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ERIC\PAGINA WEB\ESTADÍSTICA\Estadísticas Nacionales\Actividad\"/>
    </mc:Choice>
  </mc:AlternateContent>
  <bookViews>
    <workbookView xWindow="0" yWindow="0" windowWidth="19170" windowHeight="11430" tabRatio="786"/>
  </bookViews>
  <sheets>
    <sheet name="Serie Mensual" sheetId="3" r:id="rId1"/>
    <sheet name="Variación Mensual" sheetId="6" r:id="rId2"/>
    <sheet name="Variación Interanual" sheetId="7" r:id="rId3"/>
    <sheet name="Serie Trimestral" sheetId="2" r:id="rId4"/>
    <sheet name="Variación Trimestral " sheetId="5" r:id="rId5"/>
    <sheet name="Serie Anual" sheetId="1" r:id="rId6"/>
    <sheet name="Variación Anual" sheetId="4" r:id="rId7"/>
    <sheet name="ESRI_MAPINFO_SHEET" sheetId="8" state="veryHidden" r:id="rId8"/>
  </sheets>
  <definedNames>
    <definedName name="anual62" localSheetId="2">'Variación Interanual'!#REF!</definedName>
    <definedName name="anual62">'Serie Mensual'!#REF!</definedName>
    <definedName name="PRINT_TITLES_MI" localSheetId="2">#REF!</definedName>
    <definedName name="PRINT_TITLES_MI">#REF!</definedName>
    <definedName name="trim62" localSheetId="2">'Variación Interanual'!#REF!</definedName>
    <definedName name="trim62">'Serie Mensual'!#REF!</definedName>
  </definedNames>
  <calcPr calcId="162913"/>
</workbook>
</file>

<file path=xl/calcChain.xml><?xml version="1.0" encoding="utf-8"?>
<calcChain xmlns="http://schemas.openxmlformats.org/spreadsheetml/2006/main">
  <c r="B120" i="5" l="1"/>
  <c r="C120" i="5"/>
  <c r="D120" i="5"/>
  <c r="E120" i="5"/>
  <c r="F120" i="5"/>
  <c r="G120" i="5"/>
  <c r="H120" i="5"/>
  <c r="I120" i="5"/>
  <c r="J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AA120" i="5"/>
  <c r="AC120" i="5"/>
  <c r="AD120" i="5"/>
  <c r="AE120" i="5"/>
  <c r="AF120" i="5"/>
  <c r="B342" i="7"/>
  <c r="C342" i="7"/>
  <c r="D342" i="7"/>
  <c r="E342" i="7"/>
  <c r="F342" i="7"/>
  <c r="G342" i="7"/>
  <c r="H342" i="7"/>
  <c r="I342" i="7"/>
  <c r="J342" i="7"/>
  <c r="M342" i="7"/>
  <c r="N342" i="7"/>
  <c r="O342" i="7"/>
  <c r="P342" i="7"/>
  <c r="T342" i="7"/>
  <c r="U342" i="7"/>
  <c r="W342" i="7"/>
  <c r="X342" i="7"/>
  <c r="Y342" i="7"/>
  <c r="AA342" i="7"/>
  <c r="AC342" i="7"/>
  <c r="AD342" i="7"/>
  <c r="AE342" i="7"/>
  <c r="AF342" i="7"/>
  <c r="B343" i="7"/>
  <c r="C343" i="7"/>
  <c r="D343" i="7"/>
  <c r="E343" i="7"/>
  <c r="F343" i="7"/>
  <c r="G343" i="7"/>
  <c r="H343" i="7"/>
  <c r="I343" i="7"/>
  <c r="J343" i="7"/>
  <c r="M343" i="7"/>
  <c r="N343" i="7"/>
  <c r="O343" i="7"/>
  <c r="P343" i="7"/>
  <c r="T343" i="7"/>
  <c r="U343" i="7"/>
  <c r="W343" i="7"/>
  <c r="X343" i="7"/>
  <c r="Y343" i="7"/>
  <c r="AA343" i="7"/>
  <c r="AC343" i="7"/>
  <c r="AD343" i="7"/>
  <c r="AE343" i="7"/>
  <c r="AF343" i="7"/>
  <c r="B353" i="6"/>
  <c r="C353" i="6"/>
  <c r="D353" i="6"/>
  <c r="E353" i="6"/>
  <c r="F353" i="6"/>
  <c r="G353" i="6"/>
  <c r="H353" i="6"/>
  <c r="I353" i="6"/>
  <c r="J353" i="6"/>
  <c r="M353" i="6"/>
  <c r="N353" i="6"/>
  <c r="O353" i="6"/>
  <c r="P353" i="6"/>
  <c r="Q353" i="6"/>
  <c r="R353" i="6"/>
  <c r="S353" i="6"/>
  <c r="T353" i="6"/>
  <c r="U353" i="6"/>
  <c r="V353" i="6"/>
  <c r="W353" i="6"/>
  <c r="X353" i="6"/>
  <c r="Y353" i="6"/>
  <c r="AA353" i="6"/>
  <c r="AC353" i="6"/>
  <c r="AD353" i="6"/>
  <c r="AE353" i="6"/>
  <c r="AF353" i="6"/>
  <c r="B354" i="6"/>
  <c r="C354" i="6"/>
  <c r="D354" i="6"/>
  <c r="E354" i="6"/>
  <c r="F354" i="6"/>
  <c r="G354" i="6"/>
  <c r="H354" i="6"/>
  <c r="I354" i="6"/>
  <c r="J354" i="6"/>
  <c r="M354" i="6"/>
  <c r="N354" i="6"/>
  <c r="O354" i="6"/>
  <c r="P354" i="6"/>
  <c r="Q354" i="6"/>
  <c r="R354" i="6"/>
  <c r="S354" i="6"/>
  <c r="T354" i="6"/>
  <c r="U354" i="6"/>
  <c r="V354" i="6"/>
  <c r="W354" i="6"/>
  <c r="X354" i="6"/>
  <c r="Y354" i="6"/>
  <c r="AA354" i="6"/>
  <c r="AC354" i="6"/>
  <c r="AD354" i="6"/>
  <c r="AE354" i="6"/>
  <c r="AF354" i="6"/>
  <c r="B32" i="4" l="1"/>
  <c r="C32" i="4"/>
  <c r="D32" i="4"/>
  <c r="E32" i="4"/>
  <c r="F32" i="4"/>
  <c r="G32" i="4"/>
  <c r="H32" i="4"/>
  <c r="I32" i="4"/>
  <c r="J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AA32" i="4"/>
  <c r="AC32" i="4"/>
  <c r="AD32" i="4"/>
  <c r="AE32" i="4"/>
  <c r="B119" i="5"/>
  <c r="C119" i="5"/>
  <c r="D119" i="5"/>
  <c r="E119" i="5"/>
  <c r="F119" i="5"/>
  <c r="G119" i="5"/>
  <c r="H119" i="5"/>
  <c r="I119" i="5"/>
  <c r="J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AA119" i="5"/>
  <c r="AC119" i="5"/>
  <c r="AD119" i="5"/>
  <c r="AE119" i="5"/>
  <c r="AF119" i="5"/>
  <c r="B340" i="7"/>
  <c r="C340" i="7"/>
  <c r="D340" i="7"/>
  <c r="E340" i="7"/>
  <c r="F340" i="7"/>
  <c r="G340" i="7"/>
  <c r="H340" i="7"/>
  <c r="I340" i="7"/>
  <c r="J340" i="7"/>
  <c r="M340" i="7"/>
  <c r="N340" i="7"/>
  <c r="O340" i="7"/>
  <c r="P340" i="7"/>
  <c r="T340" i="7"/>
  <c r="U340" i="7"/>
  <c r="W340" i="7"/>
  <c r="X340" i="7"/>
  <c r="Y340" i="7"/>
  <c r="AA340" i="7"/>
  <c r="AC340" i="7"/>
  <c r="AD340" i="7"/>
  <c r="AE340" i="7"/>
  <c r="AF340" i="7"/>
  <c r="B341" i="7"/>
  <c r="C341" i="7"/>
  <c r="D341" i="7"/>
  <c r="E341" i="7"/>
  <c r="F341" i="7"/>
  <c r="G341" i="7"/>
  <c r="H341" i="7"/>
  <c r="I341" i="7"/>
  <c r="J341" i="7"/>
  <c r="M341" i="7"/>
  <c r="N341" i="7"/>
  <c r="O341" i="7"/>
  <c r="P341" i="7"/>
  <c r="T341" i="7"/>
  <c r="U341" i="7"/>
  <c r="W341" i="7"/>
  <c r="X341" i="7"/>
  <c r="Y341" i="7"/>
  <c r="AA341" i="7"/>
  <c r="AC341" i="7"/>
  <c r="AD341" i="7"/>
  <c r="AE341" i="7"/>
  <c r="AF341" i="7"/>
  <c r="B351" i="6"/>
  <c r="C351" i="6"/>
  <c r="D351" i="6"/>
  <c r="E351" i="6"/>
  <c r="F351" i="6"/>
  <c r="G351" i="6"/>
  <c r="H351" i="6"/>
  <c r="I351" i="6"/>
  <c r="J351" i="6"/>
  <c r="M351" i="6"/>
  <c r="N351" i="6"/>
  <c r="O351" i="6"/>
  <c r="P351" i="6"/>
  <c r="Q351" i="6"/>
  <c r="R351" i="6"/>
  <c r="S351" i="6"/>
  <c r="T351" i="6"/>
  <c r="U351" i="6"/>
  <c r="V351" i="6"/>
  <c r="W351" i="6"/>
  <c r="X351" i="6"/>
  <c r="Y351" i="6"/>
  <c r="AA351" i="6"/>
  <c r="AC351" i="6"/>
  <c r="AD351" i="6"/>
  <c r="AE351" i="6"/>
  <c r="AF351" i="6"/>
  <c r="B352" i="6"/>
  <c r="C352" i="6"/>
  <c r="D352" i="6"/>
  <c r="E352" i="6"/>
  <c r="F352" i="6"/>
  <c r="G352" i="6"/>
  <c r="H352" i="6"/>
  <c r="I352" i="6"/>
  <c r="J352" i="6"/>
  <c r="M352" i="6"/>
  <c r="N352" i="6"/>
  <c r="O352" i="6"/>
  <c r="P352" i="6"/>
  <c r="Q352" i="6"/>
  <c r="R352" i="6"/>
  <c r="S352" i="6"/>
  <c r="T352" i="6"/>
  <c r="U352" i="6"/>
  <c r="V352" i="6"/>
  <c r="W352" i="6"/>
  <c r="X352" i="6"/>
  <c r="Y352" i="6"/>
  <c r="AA352" i="6"/>
  <c r="AC352" i="6"/>
  <c r="AD352" i="6"/>
  <c r="AE352" i="6"/>
  <c r="AF352" i="6"/>
  <c r="B339" i="7" l="1"/>
  <c r="C339" i="7"/>
  <c r="D339" i="7"/>
  <c r="E339" i="7"/>
  <c r="F339" i="7"/>
  <c r="G339" i="7"/>
  <c r="H339" i="7"/>
  <c r="I339" i="7"/>
  <c r="J339" i="7"/>
  <c r="M339" i="7"/>
  <c r="N339" i="7"/>
  <c r="O339" i="7"/>
  <c r="P339" i="7"/>
  <c r="T339" i="7"/>
  <c r="U339" i="7"/>
  <c r="W339" i="7"/>
  <c r="X339" i="7"/>
  <c r="Y339" i="7"/>
  <c r="AA339" i="7"/>
  <c r="AC339" i="7"/>
  <c r="AD339" i="7"/>
  <c r="AE339" i="7"/>
  <c r="AF339" i="7"/>
  <c r="B350" i="6"/>
  <c r="C350" i="6"/>
  <c r="D350" i="6"/>
  <c r="E350" i="6"/>
  <c r="F350" i="6"/>
  <c r="G350" i="6"/>
  <c r="H350" i="6"/>
  <c r="I350" i="6"/>
  <c r="J350" i="6"/>
  <c r="M350" i="6"/>
  <c r="N350" i="6"/>
  <c r="O350" i="6"/>
  <c r="P350" i="6"/>
  <c r="Q350" i="6"/>
  <c r="R350" i="6"/>
  <c r="S350" i="6"/>
  <c r="T350" i="6"/>
  <c r="U350" i="6"/>
  <c r="V350" i="6"/>
  <c r="W350" i="6"/>
  <c r="X350" i="6"/>
  <c r="Y350" i="6"/>
  <c r="AA350" i="6"/>
  <c r="AC350" i="6"/>
  <c r="AD350" i="6"/>
  <c r="AE350" i="6"/>
  <c r="AF350" i="6"/>
  <c r="B338" i="7" l="1"/>
  <c r="C338" i="7"/>
  <c r="D338" i="7"/>
  <c r="E338" i="7"/>
  <c r="F338" i="7"/>
  <c r="G338" i="7"/>
  <c r="H338" i="7"/>
  <c r="I338" i="7"/>
  <c r="J338" i="7"/>
  <c r="M338" i="7"/>
  <c r="N338" i="7"/>
  <c r="O338" i="7"/>
  <c r="P338" i="7"/>
  <c r="T338" i="7"/>
  <c r="U338" i="7"/>
  <c r="W338" i="7"/>
  <c r="X338" i="7"/>
  <c r="Y338" i="7"/>
  <c r="AA338" i="7"/>
  <c r="AC338" i="7"/>
  <c r="AD338" i="7"/>
  <c r="AE338" i="7"/>
  <c r="AF338" i="7"/>
  <c r="B349" i="6"/>
  <c r="C349" i="6"/>
  <c r="D349" i="6"/>
  <c r="E349" i="6"/>
  <c r="F349" i="6"/>
  <c r="G349" i="6"/>
  <c r="H349" i="6"/>
  <c r="I349" i="6"/>
  <c r="J349" i="6"/>
  <c r="M349" i="6"/>
  <c r="N349" i="6"/>
  <c r="O349" i="6"/>
  <c r="P349" i="6"/>
  <c r="Q349" i="6"/>
  <c r="R349" i="6"/>
  <c r="S349" i="6"/>
  <c r="T349" i="6"/>
  <c r="U349" i="6"/>
  <c r="V349" i="6"/>
  <c r="W349" i="6"/>
  <c r="X349" i="6"/>
  <c r="Y349" i="6"/>
  <c r="AA349" i="6"/>
  <c r="AC349" i="6"/>
  <c r="AD349" i="6"/>
  <c r="AE349" i="6"/>
  <c r="AF349" i="6"/>
  <c r="B118" i="5" l="1"/>
  <c r="C118" i="5"/>
  <c r="D118" i="5"/>
  <c r="E118" i="5"/>
  <c r="F118" i="5"/>
  <c r="G118" i="5"/>
  <c r="H118" i="5"/>
  <c r="I118" i="5"/>
  <c r="J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AA118" i="5"/>
  <c r="AC118" i="5"/>
  <c r="AD118" i="5"/>
  <c r="AE118" i="5"/>
  <c r="AF118" i="5"/>
  <c r="B336" i="7"/>
  <c r="C336" i="7"/>
  <c r="D336" i="7"/>
  <c r="E336" i="7"/>
  <c r="F336" i="7"/>
  <c r="G336" i="7"/>
  <c r="H336" i="7"/>
  <c r="I336" i="7"/>
  <c r="J336" i="7"/>
  <c r="M336" i="7"/>
  <c r="N336" i="7"/>
  <c r="O336" i="7"/>
  <c r="P336" i="7"/>
  <c r="T336" i="7"/>
  <c r="U336" i="7"/>
  <c r="W336" i="7"/>
  <c r="X336" i="7"/>
  <c r="Y336" i="7"/>
  <c r="AA336" i="7"/>
  <c r="AC336" i="7"/>
  <c r="AD336" i="7"/>
  <c r="AE336" i="7"/>
  <c r="AF336" i="7"/>
  <c r="B337" i="7"/>
  <c r="C337" i="7"/>
  <c r="D337" i="7"/>
  <c r="E337" i="7"/>
  <c r="F337" i="7"/>
  <c r="G337" i="7"/>
  <c r="H337" i="7"/>
  <c r="I337" i="7"/>
  <c r="J337" i="7"/>
  <c r="M337" i="7"/>
  <c r="N337" i="7"/>
  <c r="O337" i="7"/>
  <c r="P337" i="7"/>
  <c r="T337" i="7"/>
  <c r="U337" i="7"/>
  <c r="W337" i="7"/>
  <c r="X337" i="7"/>
  <c r="Y337" i="7"/>
  <c r="AA337" i="7"/>
  <c r="AC337" i="7"/>
  <c r="AD337" i="7"/>
  <c r="AE337" i="7"/>
  <c r="AF337" i="7"/>
  <c r="B347" i="6"/>
  <c r="C347" i="6"/>
  <c r="D347" i="6"/>
  <c r="E347" i="6"/>
  <c r="F347" i="6"/>
  <c r="G347" i="6"/>
  <c r="H347" i="6"/>
  <c r="I347" i="6"/>
  <c r="J347" i="6"/>
  <c r="M347" i="6"/>
  <c r="N347" i="6"/>
  <c r="O347" i="6"/>
  <c r="P347" i="6"/>
  <c r="Q347" i="6"/>
  <c r="R347" i="6"/>
  <c r="S347" i="6"/>
  <c r="T347" i="6"/>
  <c r="U347" i="6"/>
  <c r="V347" i="6"/>
  <c r="W347" i="6"/>
  <c r="X347" i="6"/>
  <c r="Y347" i="6"/>
  <c r="AA347" i="6"/>
  <c r="AC347" i="6"/>
  <c r="AD347" i="6"/>
  <c r="AE347" i="6"/>
  <c r="AF347" i="6"/>
  <c r="B348" i="6"/>
  <c r="C348" i="6"/>
  <c r="D348" i="6"/>
  <c r="E348" i="6"/>
  <c r="F348" i="6"/>
  <c r="G348" i="6"/>
  <c r="H348" i="6"/>
  <c r="I348" i="6"/>
  <c r="J348" i="6"/>
  <c r="M348" i="6"/>
  <c r="N348" i="6"/>
  <c r="O348" i="6"/>
  <c r="P348" i="6"/>
  <c r="Q348" i="6"/>
  <c r="R348" i="6"/>
  <c r="S348" i="6"/>
  <c r="T348" i="6"/>
  <c r="U348" i="6"/>
  <c r="V348" i="6"/>
  <c r="W348" i="6"/>
  <c r="X348" i="6"/>
  <c r="Y348" i="6"/>
  <c r="AA348" i="6"/>
  <c r="AC348" i="6"/>
  <c r="AD348" i="6"/>
  <c r="AE348" i="6"/>
  <c r="AF348" i="6"/>
  <c r="B335" i="7" l="1"/>
  <c r="C335" i="7"/>
  <c r="D335" i="7"/>
  <c r="E335" i="7"/>
  <c r="F335" i="7"/>
  <c r="G335" i="7"/>
  <c r="H335" i="7"/>
  <c r="I335" i="7"/>
  <c r="J335" i="7"/>
  <c r="M335" i="7"/>
  <c r="N335" i="7"/>
  <c r="O335" i="7"/>
  <c r="P335" i="7"/>
  <c r="T335" i="7"/>
  <c r="U335" i="7"/>
  <c r="W335" i="7"/>
  <c r="X335" i="7"/>
  <c r="Y335" i="7"/>
  <c r="AA335" i="7"/>
  <c r="AC335" i="7"/>
  <c r="AD335" i="7"/>
  <c r="AE335" i="7"/>
  <c r="AF335" i="7"/>
  <c r="B346" i="6"/>
  <c r="C346" i="6"/>
  <c r="D346" i="6"/>
  <c r="E346" i="6"/>
  <c r="F346" i="6"/>
  <c r="G346" i="6"/>
  <c r="H346" i="6"/>
  <c r="I346" i="6"/>
  <c r="J346" i="6"/>
  <c r="M346" i="6"/>
  <c r="N346" i="6"/>
  <c r="O346" i="6"/>
  <c r="P346" i="6"/>
  <c r="Q346" i="6"/>
  <c r="R346" i="6"/>
  <c r="S346" i="6"/>
  <c r="T346" i="6"/>
  <c r="U346" i="6"/>
  <c r="V346" i="6"/>
  <c r="W346" i="6"/>
  <c r="X346" i="6"/>
  <c r="Y346" i="6"/>
  <c r="AA346" i="6"/>
  <c r="AC346" i="6"/>
  <c r="AD346" i="6"/>
  <c r="AE346" i="6"/>
  <c r="AF346" i="6"/>
  <c r="B117" i="5" l="1"/>
  <c r="C117" i="5"/>
  <c r="D117" i="5"/>
  <c r="E117" i="5"/>
  <c r="F117" i="5"/>
  <c r="G117" i="5"/>
  <c r="H117" i="5"/>
  <c r="I117" i="5"/>
  <c r="J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AA117" i="5"/>
  <c r="AC117" i="5"/>
  <c r="AD117" i="5"/>
  <c r="AE117" i="5"/>
  <c r="AF117" i="5"/>
  <c r="B334" i="7"/>
  <c r="C334" i="7"/>
  <c r="D334" i="7"/>
  <c r="E334" i="7"/>
  <c r="F334" i="7"/>
  <c r="G334" i="7"/>
  <c r="H334" i="7"/>
  <c r="I334" i="7"/>
  <c r="J334" i="7"/>
  <c r="M334" i="7"/>
  <c r="N334" i="7"/>
  <c r="O334" i="7"/>
  <c r="P334" i="7"/>
  <c r="T334" i="7"/>
  <c r="U334" i="7"/>
  <c r="W334" i="7"/>
  <c r="X334" i="7"/>
  <c r="Y334" i="7"/>
  <c r="AA334" i="7"/>
  <c r="AC334" i="7"/>
  <c r="AD334" i="7"/>
  <c r="AE334" i="7"/>
  <c r="AF334" i="7"/>
  <c r="B345" i="6"/>
  <c r="C345" i="6"/>
  <c r="D345" i="6"/>
  <c r="E345" i="6"/>
  <c r="F345" i="6"/>
  <c r="G345" i="6"/>
  <c r="H345" i="6"/>
  <c r="I345" i="6"/>
  <c r="J345" i="6"/>
  <c r="M345" i="6"/>
  <c r="N345" i="6"/>
  <c r="O345" i="6"/>
  <c r="P345" i="6"/>
  <c r="Q345" i="6"/>
  <c r="R345" i="6"/>
  <c r="S345" i="6"/>
  <c r="T345" i="6"/>
  <c r="U345" i="6"/>
  <c r="V345" i="6"/>
  <c r="W345" i="6"/>
  <c r="X345" i="6"/>
  <c r="Y345" i="6"/>
  <c r="AA345" i="6"/>
  <c r="AC345" i="6"/>
  <c r="AD345" i="6"/>
  <c r="AE345" i="6"/>
  <c r="AF345" i="6"/>
  <c r="B333" i="7" l="1"/>
  <c r="C333" i="7"/>
  <c r="D333" i="7"/>
  <c r="E333" i="7"/>
  <c r="F333" i="7"/>
  <c r="G333" i="7"/>
  <c r="H333" i="7"/>
  <c r="I333" i="7"/>
  <c r="J333" i="7"/>
  <c r="M333" i="7"/>
  <c r="N333" i="7"/>
  <c r="O333" i="7"/>
  <c r="P333" i="7"/>
  <c r="T333" i="7"/>
  <c r="U333" i="7"/>
  <c r="W333" i="7"/>
  <c r="X333" i="7"/>
  <c r="Y333" i="7"/>
  <c r="AA333" i="7"/>
  <c r="AC333" i="7"/>
  <c r="AD333" i="7"/>
  <c r="AE333" i="7"/>
  <c r="AF333" i="7"/>
  <c r="B344" i="6"/>
  <c r="C344" i="6"/>
  <c r="D344" i="6"/>
  <c r="E344" i="6"/>
  <c r="F344" i="6"/>
  <c r="G344" i="6"/>
  <c r="H344" i="6"/>
  <c r="I344" i="6"/>
  <c r="J344" i="6"/>
  <c r="M344" i="6"/>
  <c r="N344" i="6"/>
  <c r="O344" i="6"/>
  <c r="P344" i="6"/>
  <c r="Q344" i="6"/>
  <c r="R344" i="6"/>
  <c r="S344" i="6"/>
  <c r="T344" i="6"/>
  <c r="U344" i="6"/>
  <c r="V344" i="6"/>
  <c r="W344" i="6"/>
  <c r="X344" i="6"/>
  <c r="Y344" i="6"/>
  <c r="AA344" i="6"/>
  <c r="AC344" i="6"/>
  <c r="AD344" i="6"/>
  <c r="AE344" i="6"/>
  <c r="AF344" i="6"/>
  <c r="B332" i="7" l="1"/>
  <c r="C332" i="7"/>
  <c r="D332" i="7"/>
  <c r="E332" i="7"/>
  <c r="F332" i="7"/>
  <c r="G332" i="7"/>
  <c r="H332" i="7"/>
  <c r="I332" i="7"/>
  <c r="J332" i="7"/>
  <c r="M332" i="7"/>
  <c r="N332" i="7"/>
  <c r="O332" i="7"/>
  <c r="P332" i="7"/>
  <c r="T332" i="7"/>
  <c r="U332" i="7"/>
  <c r="W332" i="7"/>
  <c r="X332" i="7"/>
  <c r="Y332" i="7"/>
  <c r="AA332" i="7"/>
  <c r="AC332" i="7"/>
  <c r="AD332" i="7"/>
  <c r="AE332" i="7"/>
  <c r="AF332" i="7"/>
  <c r="B343" i="6"/>
  <c r="C343" i="6"/>
  <c r="D343" i="6"/>
  <c r="E343" i="6"/>
  <c r="F343" i="6"/>
  <c r="G343" i="6"/>
  <c r="H343" i="6"/>
  <c r="I343" i="6"/>
  <c r="J343" i="6"/>
  <c r="M343" i="6"/>
  <c r="N343" i="6"/>
  <c r="O343" i="6"/>
  <c r="P343" i="6"/>
  <c r="Q343" i="6"/>
  <c r="R343" i="6"/>
  <c r="S343" i="6"/>
  <c r="T343" i="6"/>
  <c r="U343" i="6"/>
  <c r="V343" i="6"/>
  <c r="W343" i="6"/>
  <c r="X343" i="6"/>
  <c r="Y343" i="6"/>
  <c r="AA343" i="6"/>
  <c r="AC343" i="6"/>
  <c r="AD343" i="6"/>
  <c r="AE343" i="6"/>
  <c r="AF343" i="6"/>
  <c r="B116" i="5" l="1"/>
  <c r="C116" i="5"/>
  <c r="D116" i="5"/>
  <c r="E116" i="5"/>
  <c r="F116" i="5"/>
  <c r="G116" i="5"/>
  <c r="H116" i="5"/>
  <c r="I116" i="5"/>
  <c r="J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AA116" i="5"/>
  <c r="AC116" i="5"/>
  <c r="AD116" i="5"/>
  <c r="AE116" i="5"/>
  <c r="AF116" i="5"/>
  <c r="B331" i="7"/>
  <c r="C331" i="7"/>
  <c r="D331" i="7"/>
  <c r="E331" i="7"/>
  <c r="F331" i="7"/>
  <c r="G331" i="7"/>
  <c r="H331" i="7"/>
  <c r="I331" i="7"/>
  <c r="J331" i="7"/>
  <c r="M331" i="7"/>
  <c r="N331" i="7"/>
  <c r="O331" i="7"/>
  <c r="P331" i="7"/>
  <c r="T331" i="7"/>
  <c r="U331" i="7"/>
  <c r="W331" i="7"/>
  <c r="X331" i="7"/>
  <c r="Y331" i="7"/>
  <c r="AA331" i="7"/>
  <c r="AC331" i="7"/>
  <c r="AD331" i="7"/>
  <c r="AE331" i="7"/>
  <c r="AF331" i="7"/>
  <c r="B342" i="6"/>
  <c r="C342" i="6"/>
  <c r="D342" i="6"/>
  <c r="E342" i="6"/>
  <c r="F342" i="6"/>
  <c r="G342" i="6"/>
  <c r="H342" i="6"/>
  <c r="I342" i="6"/>
  <c r="J342" i="6"/>
  <c r="M342" i="6"/>
  <c r="N342" i="6"/>
  <c r="O342" i="6"/>
  <c r="P342" i="6"/>
  <c r="Q342" i="6"/>
  <c r="R342" i="6"/>
  <c r="S342" i="6"/>
  <c r="T342" i="6"/>
  <c r="U342" i="6"/>
  <c r="V342" i="6"/>
  <c r="W342" i="6"/>
  <c r="X342" i="6"/>
  <c r="Y342" i="6"/>
  <c r="AA342" i="6"/>
  <c r="AC342" i="6"/>
  <c r="AD342" i="6"/>
  <c r="AE342" i="6"/>
  <c r="AF342" i="6"/>
  <c r="B329" i="7" l="1"/>
  <c r="C329" i="7"/>
  <c r="D329" i="7"/>
  <c r="E329" i="7"/>
  <c r="F329" i="7"/>
  <c r="G329" i="7"/>
  <c r="H329" i="7"/>
  <c r="I329" i="7"/>
  <c r="J329" i="7"/>
  <c r="M329" i="7"/>
  <c r="N329" i="7"/>
  <c r="O329" i="7"/>
  <c r="P329" i="7"/>
  <c r="T329" i="7"/>
  <c r="U329" i="7"/>
  <c r="W329" i="7"/>
  <c r="X329" i="7"/>
  <c r="Y329" i="7"/>
  <c r="AA329" i="7"/>
  <c r="AC329" i="7"/>
  <c r="AD329" i="7"/>
  <c r="AE329" i="7"/>
  <c r="AF329" i="7"/>
  <c r="B330" i="7"/>
  <c r="C330" i="7"/>
  <c r="D330" i="7"/>
  <c r="E330" i="7"/>
  <c r="F330" i="7"/>
  <c r="G330" i="7"/>
  <c r="H330" i="7"/>
  <c r="I330" i="7"/>
  <c r="J330" i="7"/>
  <c r="M330" i="7"/>
  <c r="N330" i="7"/>
  <c r="O330" i="7"/>
  <c r="P330" i="7"/>
  <c r="T330" i="7"/>
  <c r="U330" i="7"/>
  <c r="W330" i="7"/>
  <c r="X330" i="7"/>
  <c r="Y330" i="7"/>
  <c r="AA330" i="7"/>
  <c r="AC330" i="7"/>
  <c r="AD330" i="7"/>
  <c r="AE330" i="7"/>
  <c r="AF330" i="7"/>
  <c r="B340" i="6"/>
  <c r="C340" i="6"/>
  <c r="D340" i="6"/>
  <c r="E340" i="6"/>
  <c r="F340" i="6"/>
  <c r="G340" i="6"/>
  <c r="H340" i="6"/>
  <c r="I340" i="6"/>
  <c r="J340" i="6"/>
  <c r="M340" i="6"/>
  <c r="N340" i="6"/>
  <c r="O340" i="6"/>
  <c r="P340" i="6"/>
  <c r="Q340" i="6"/>
  <c r="R340" i="6"/>
  <c r="S340" i="6"/>
  <c r="T340" i="6"/>
  <c r="U340" i="6"/>
  <c r="V340" i="6"/>
  <c r="W340" i="6"/>
  <c r="X340" i="6"/>
  <c r="Y340" i="6"/>
  <c r="AA340" i="6"/>
  <c r="AC340" i="6"/>
  <c r="AD340" i="6"/>
  <c r="AE340" i="6"/>
  <c r="AF340" i="6"/>
  <c r="B341" i="6"/>
  <c r="C341" i="6"/>
  <c r="D341" i="6"/>
  <c r="E341" i="6"/>
  <c r="F341" i="6"/>
  <c r="G341" i="6"/>
  <c r="H341" i="6"/>
  <c r="I341" i="6"/>
  <c r="J341" i="6"/>
  <c r="M341" i="6"/>
  <c r="N341" i="6"/>
  <c r="O341" i="6"/>
  <c r="P341" i="6"/>
  <c r="Q341" i="6"/>
  <c r="R341" i="6"/>
  <c r="S341" i="6"/>
  <c r="T341" i="6"/>
  <c r="U341" i="6"/>
  <c r="V341" i="6"/>
  <c r="W341" i="6"/>
  <c r="X341" i="6"/>
  <c r="Y341" i="6"/>
  <c r="AA341" i="6"/>
  <c r="AC341" i="6"/>
  <c r="AD341" i="6"/>
  <c r="AE341" i="6"/>
  <c r="AF341" i="6"/>
  <c r="B31" i="4" l="1"/>
  <c r="C31" i="4"/>
  <c r="D31" i="4"/>
  <c r="E31" i="4"/>
  <c r="F31" i="4"/>
  <c r="G31" i="4"/>
  <c r="H31" i="4"/>
  <c r="I31" i="4"/>
  <c r="J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AA31" i="4"/>
  <c r="AC31" i="4"/>
  <c r="AD31" i="4"/>
  <c r="AE31" i="4"/>
  <c r="B115" i="5"/>
  <c r="C115" i="5"/>
  <c r="D115" i="5"/>
  <c r="E115" i="5"/>
  <c r="F115" i="5"/>
  <c r="G115" i="5"/>
  <c r="H115" i="5"/>
  <c r="I115" i="5"/>
  <c r="J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AA115" i="5"/>
  <c r="AC115" i="5"/>
  <c r="AD115" i="5"/>
  <c r="AE115" i="5"/>
  <c r="AF115" i="5"/>
  <c r="B328" i="7"/>
  <c r="C328" i="7"/>
  <c r="D328" i="7"/>
  <c r="E328" i="7"/>
  <c r="F328" i="7"/>
  <c r="G328" i="7"/>
  <c r="H328" i="7"/>
  <c r="I328" i="7"/>
  <c r="J328" i="7"/>
  <c r="M328" i="7"/>
  <c r="N328" i="7"/>
  <c r="O328" i="7"/>
  <c r="P328" i="7"/>
  <c r="T328" i="7"/>
  <c r="U328" i="7"/>
  <c r="W328" i="7"/>
  <c r="X328" i="7"/>
  <c r="Y328" i="7"/>
  <c r="AA328" i="7"/>
  <c r="AC328" i="7"/>
  <c r="AD328" i="7"/>
  <c r="AE328" i="7"/>
  <c r="AF328" i="7"/>
  <c r="B339" i="6"/>
  <c r="C339" i="6"/>
  <c r="D339" i="6"/>
  <c r="E339" i="6"/>
  <c r="F339" i="6"/>
  <c r="G339" i="6"/>
  <c r="H339" i="6"/>
  <c r="I339" i="6"/>
  <c r="J339" i="6"/>
  <c r="M339" i="6"/>
  <c r="N339" i="6"/>
  <c r="O339" i="6"/>
  <c r="P339" i="6"/>
  <c r="Q339" i="6"/>
  <c r="R339" i="6"/>
  <c r="S339" i="6"/>
  <c r="T339" i="6"/>
  <c r="U339" i="6"/>
  <c r="V339" i="6"/>
  <c r="W339" i="6"/>
  <c r="X339" i="6"/>
  <c r="Y339" i="6"/>
  <c r="AA339" i="6"/>
  <c r="AC339" i="6"/>
  <c r="AD339" i="6"/>
  <c r="AE339" i="6"/>
  <c r="AF339" i="6"/>
  <c r="B327" i="7" l="1"/>
  <c r="C327" i="7"/>
  <c r="D327" i="7"/>
  <c r="E327" i="7"/>
  <c r="F327" i="7"/>
  <c r="G327" i="7"/>
  <c r="H327" i="7"/>
  <c r="I327" i="7"/>
  <c r="J327" i="7"/>
  <c r="M327" i="7"/>
  <c r="N327" i="7"/>
  <c r="O327" i="7"/>
  <c r="P327" i="7"/>
  <c r="T327" i="7"/>
  <c r="U327" i="7"/>
  <c r="W327" i="7"/>
  <c r="X327" i="7"/>
  <c r="Y327" i="7"/>
  <c r="AA327" i="7"/>
  <c r="AC327" i="7"/>
  <c r="AD327" i="7"/>
  <c r="AE327" i="7"/>
  <c r="AF327" i="7"/>
  <c r="B338" i="6"/>
  <c r="C338" i="6"/>
  <c r="D338" i="6"/>
  <c r="E338" i="6"/>
  <c r="F338" i="6"/>
  <c r="G338" i="6"/>
  <c r="H338" i="6"/>
  <c r="I338" i="6"/>
  <c r="J338" i="6"/>
  <c r="M338" i="6"/>
  <c r="N338" i="6"/>
  <c r="O338" i="6"/>
  <c r="P338" i="6"/>
  <c r="Q338" i="6"/>
  <c r="R338" i="6"/>
  <c r="S338" i="6"/>
  <c r="T338" i="6"/>
  <c r="U338" i="6"/>
  <c r="V338" i="6"/>
  <c r="W338" i="6"/>
  <c r="X338" i="6"/>
  <c r="Y338" i="6"/>
  <c r="AA338" i="6"/>
  <c r="AC338" i="6"/>
  <c r="AD338" i="6"/>
  <c r="AE338" i="6"/>
  <c r="AF338" i="6"/>
  <c r="B326" i="7" l="1"/>
  <c r="C326" i="7"/>
  <c r="D326" i="7"/>
  <c r="E326" i="7"/>
  <c r="F326" i="7"/>
  <c r="G326" i="7"/>
  <c r="H326" i="7"/>
  <c r="I326" i="7"/>
  <c r="J326" i="7"/>
  <c r="M326" i="7"/>
  <c r="N326" i="7"/>
  <c r="O326" i="7"/>
  <c r="P326" i="7"/>
  <c r="T326" i="7"/>
  <c r="U326" i="7"/>
  <c r="W326" i="7"/>
  <c r="X326" i="7"/>
  <c r="Y326" i="7"/>
  <c r="AA326" i="7"/>
  <c r="AC326" i="7"/>
  <c r="AD326" i="7"/>
  <c r="AE326" i="7"/>
  <c r="AF326" i="7"/>
  <c r="B337" i="6"/>
  <c r="C337" i="6"/>
  <c r="D337" i="6"/>
  <c r="E337" i="6"/>
  <c r="F337" i="6"/>
  <c r="G337" i="6"/>
  <c r="H337" i="6"/>
  <c r="I337" i="6"/>
  <c r="J337" i="6"/>
  <c r="M337" i="6"/>
  <c r="N337" i="6"/>
  <c r="O337" i="6"/>
  <c r="P337" i="6"/>
  <c r="Q337" i="6"/>
  <c r="R337" i="6"/>
  <c r="S337" i="6"/>
  <c r="T337" i="6"/>
  <c r="U337" i="6"/>
  <c r="V337" i="6"/>
  <c r="W337" i="6"/>
  <c r="X337" i="6"/>
  <c r="Y337" i="6"/>
  <c r="AA337" i="6"/>
  <c r="AC337" i="6"/>
  <c r="AD337" i="6"/>
  <c r="AE337" i="6"/>
  <c r="AF337" i="6"/>
  <c r="B114" i="5" l="1"/>
  <c r="C114" i="5"/>
  <c r="D114" i="5"/>
  <c r="E114" i="5"/>
  <c r="F114" i="5"/>
  <c r="G114" i="5"/>
  <c r="H114" i="5"/>
  <c r="I114" i="5"/>
  <c r="J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AA114" i="5"/>
  <c r="AC114" i="5"/>
  <c r="AD114" i="5"/>
  <c r="AE114" i="5"/>
  <c r="AF114" i="5"/>
  <c r="B325" i="7"/>
  <c r="C325" i="7"/>
  <c r="D325" i="7"/>
  <c r="E325" i="7"/>
  <c r="F325" i="7"/>
  <c r="G325" i="7"/>
  <c r="H325" i="7"/>
  <c r="I325" i="7"/>
  <c r="J325" i="7"/>
  <c r="M325" i="7"/>
  <c r="N325" i="7"/>
  <c r="O325" i="7"/>
  <c r="P325" i="7"/>
  <c r="T325" i="7"/>
  <c r="U325" i="7"/>
  <c r="W325" i="7"/>
  <c r="X325" i="7"/>
  <c r="Y325" i="7"/>
  <c r="AA325" i="7"/>
  <c r="AC325" i="7"/>
  <c r="AD325" i="7"/>
  <c r="AE325" i="7"/>
  <c r="AF325" i="7"/>
  <c r="B336" i="6"/>
  <c r="C336" i="6"/>
  <c r="D336" i="6"/>
  <c r="E336" i="6"/>
  <c r="F336" i="6"/>
  <c r="G336" i="6"/>
  <c r="H336" i="6"/>
  <c r="I336" i="6"/>
  <c r="J336" i="6"/>
  <c r="M336" i="6"/>
  <c r="N336" i="6"/>
  <c r="O336" i="6"/>
  <c r="P336" i="6"/>
  <c r="Q336" i="6"/>
  <c r="R336" i="6"/>
  <c r="S336" i="6"/>
  <c r="T336" i="6"/>
  <c r="U336" i="6"/>
  <c r="V336" i="6"/>
  <c r="W336" i="6"/>
  <c r="X336" i="6"/>
  <c r="Y336" i="6"/>
  <c r="AA336" i="6"/>
  <c r="AC336" i="6"/>
  <c r="AD336" i="6"/>
  <c r="AE336" i="6"/>
  <c r="AF336" i="6"/>
  <c r="B324" i="7" l="1"/>
  <c r="C324" i="7"/>
  <c r="D324" i="7"/>
  <c r="E324" i="7"/>
  <c r="F324" i="7"/>
  <c r="G324" i="7"/>
  <c r="H324" i="7"/>
  <c r="I324" i="7"/>
  <c r="J324" i="7"/>
  <c r="M324" i="7"/>
  <c r="N324" i="7"/>
  <c r="O324" i="7"/>
  <c r="P324" i="7"/>
  <c r="T324" i="7"/>
  <c r="U324" i="7"/>
  <c r="W324" i="7"/>
  <c r="X324" i="7"/>
  <c r="Y324" i="7"/>
  <c r="AA324" i="7"/>
  <c r="AC324" i="7"/>
  <c r="AD324" i="7"/>
  <c r="AE324" i="7"/>
  <c r="AF324" i="7"/>
  <c r="B335" i="6"/>
  <c r="C335" i="6"/>
  <c r="D335" i="6"/>
  <c r="E335" i="6"/>
  <c r="F335" i="6"/>
  <c r="G335" i="6"/>
  <c r="H335" i="6"/>
  <c r="I335" i="6"/>
  <c r="J335" i="6"/>
  <c r="M335" i="6"/>
  <c r="N335" i="6"/>
  <c r="O335" i="6"/>
  <c r="P335" i="6"/>
  <c r="Q335" i="6"/>
  <c r="R335" i="6"/>
  <c r="S335" i="6"/>
  <c r="T335" i="6"/>
  <c r="U335" i="6"/>
  <c r="V335" i="6"/>
  <c r="W335" i="6"/>
  <c r="X335" i="6"/>
  <c r="Y335" i="6"/>
  <c r="AA335" i="6"/>
  <c r="AC335" i="6"/>
  <c r="AD335" i="6"/>
  <c r="AE335" i="6"/>
  <c r="AF335" i="6"/>
  <c r="B113" i="5" l="1"/>
  <c r="C113" i="5"/>
  <c r="D113" i="5"/>
  <c r="E113" i="5"/>
  <c r="F113" i="5"/>
  <c r="G113" i="5"/>
  <c r="H113" i="5"/>
  <c r="I113" i="5"/>
  <c r="J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AA113" i="5"/>
  <c r="AC113" i="5"/>
  <c r="AD113" i="5"/>
  <c r="AE113" i="5"/>
  <c r="AF113" i="5"/>
  <c r="B322" i="7"/>
  <c r="C322" i="7"/>
  <c r="D322" i="7"/>
  <c r="E322" i="7"/>
  <c r="F322" i="7"/>
  <c r="G322" i="7"/>
  <c r="H322" i="7"/>
  <c r="I322" i="7"/>
  <c r="J322" i="7"/>
  <c r="M322" i="7"/>
  <c r="N322" i="7"/>
  <c r="O322" i="7"/>
  <c r="P322" i="7"/>
  <c r="T322" i="7"/>
  <c r="U322" i="7"/>
  <c r="W322" i="7"/>
  <c r="X322" i="7"/>
  <c r="Y322" i="7"/>
  <c r="AA322" i="7"/>
  <c r="AC322" i="7"/>
  <c r="AD322" i="7"/>
  <c r="AE322" i="7"/>
  <c r="AF322" i="7"/>
  <c r="B323" i="7"/>
  <c r="C323" i="7"/>
  <c r="D323" i="7"/>
  <c r="E323" i="7"/>
  <c r="F323" i="7"/>
  <c r="G323" i="7"/>
  <c r="H323" i="7"/>
  <c r="I323" i="7"/>
  <c r="J323" i="7"/>
  <c r="M323" i="7"/>
  <c r="N323" i="7"/>
  <c r="O323" i="7"/>
  <c r="P323" i="7"/>
  <c r="T323" i="7"/>
  <c r="U323" i="7"/>
  <c r="W323" i="7"/>
  <c r="X323" i="7"/>
  <c r="Y323" i="7"/>
  <c r="AA323" i="7"/>
  <c r="AC323" i="7"/>
  <c r="AD323" i="7"/>
  <c r="AE323" i="7"/>
  <c r="AF323" i="7"/>
  <c r="B333" i="6"/>
  <c r="C333" i="6"/>
  <c r="D333" i="6"/>
  <c r="E333" i="6"/>
  <c r="F333" i="6"/>
  <c r="G333" i="6"/>
  <c r="H333" i="6"/>
  <c r="I333" i="6"/>
  <c r="J333" i="6"/>
  <c r="M333" i="6"/>
  <c r="N333" i="6"/>
  <c r="O333" i="6"/>
  <c r="P333" i="6"/>
  <c r="Q333" i="6"/>
  <c r="R333" i="6"/>
  <c r="S333" i="6"/>
  <c r="T333" i="6"/>
  <c r="U333" i="6"/>
  <c r="V333" i="6"/>
  <c r="W333" i="6"/>
  <c r="X333" i="6"/>
  <c r="Y333" i="6"/>
  <c r="AA333" i="6"/>
  <c r="AC333" i="6"/>
  <c r="AD333" i="6"/>
  <c r="AE333" i="6"/>
  <c r="AF333" i="6"/>
  <c r="B334" i="6"/>
  <c r="C334" i="6"/>
  <c r="D334" i="6"/>
  <c r="E334" i="6"/>
  <c r="F334" i="6"/>
  <c r="G334" i="6"/>
  <c r="H334" i="6"/>
  <c r="I334" i="6"/>
  <c r="J334" i="6"/>
  <c r="M334" i="6"/>
  <c r="N334" i="6"/>
  <c r="O334" i="6"/>
  <c r="P334" i="6"/>
  <c r="Q334" i="6"/>
  <c r="R334" i="6"/>
  <c r="S334" i="6"/>
  <c r="T334" i="6"/>
  <c r="U334" i="6"/>
  <c r="V334" i="6"/>
  <c r="W334" i="6"/>
  <c r="X334" i="6"/>
  <c r="Y334" i="6"/>
  <c r="AA334" i="6"/>
  <c r="AC334" i="6"/>
  <c r="AD334" i="6"/>
  <c r="AE334" i="6"/>
  <c r="AF334" i="6"/>
  <c r="B112" i="5" l="1"/>
  <c r="C112" i="5"/>
  <c r="D112" i="5"/>
  <c r="E112" i="5"/>
  <c r="F112" i="5"/>
  <c r="G112" i="5"/>
  <c r="H112" i="5"/>
  <c r="I112" i="5"/>
  <c r="J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AA112" i="5"/>
  <c r="AC112" i="5"/>
  <c r="AD112" i="5"/>
  <c r="AE112" i="5"/>
  <c r="AF112" i="5"/>
  <c r="B319" i="7"/>
  <c r="C319" i="7"/>
  <c r="D319" i="7"/>
  <c r="E319" i="7"/>
  <c r="F319" i="7"/>
  <c r="G319" i="7"/>
  <c r="H319" i="7"/>
  <c r="I319" i="7"/>
  <c r="J319" i="7"/>
  <c r="M319" i="7"/>
  <c r="N319" i="7"/>
  <c r="O319" i="7"/>
  <c r="P319" i="7"/>
  <c r="T319" i="7"/>
  <c r="U319" i="7"/>
  <c r="W319" i="7"/>
  <c r="X319" i="7"/>
  <c r="Y319" i="7"/>
  <c r="AA319" i="7"/>
  <c r="AC319" i="7"/>
  <c r="AD319" i="7"/>
  <c r="AE319" i="7"/>
  <c r="AF319" i="7"/>
  <c r="B320" i="7"/>
  <c r="C320" i="7"/>
  <c r="D320" i="7"/>
  <c r="E320" i="7"/>
  <c r="F320" i="7"/>
  <c r="G320" i="7"/>
  <c r="H320" i="7"/>
  <c r="I320" i="7"/>
  <c r="J320" i="7"/>
  <c r="M320" i="7"/>
  <c r="N320" i="7"/>
  <c r="O320" i="7"/>
  <c r="P320" i="7"/>
  <c r="T320" i="7"/>
  <c r="U320" i="7"/>
  <c r="W320" i="7"/>
  <c r="X320" i="7"/>
  <c r="Y320" i="7"/>
  <c r="AA320" i="7"/>
  <c r="AC320" i="7"/>
  <c r="AD320" i="7"/>
  <c r="AE320" i="7"/>
  <c r="AF320" i="7"/>
  <c r="B321" i="7"/>
  <c r="C321" i="7"/>
  <c r="D321" i="7"/>
  <c r="E321" i="7"/>
  <c r="F321" i="7"/>
  <c r="G321" i="7"/>
  <c r="H321" i="7"/>
  <c r="I321" i="7"/>
  <c r="J321" i="7"/>
  <c r="M321" i="7"/>
  <c r="N321" i="7"/>
  <c r="O321" i="7"/>
  <c r="P321" i="7"/>
  <c r="T321" i="7"/>
  <c r="U321" i="7"/>
  <c r="W321" i="7"/>
  <c r="X321" i="7"/>
  <c r="Y321" i="7"/>
  <c r="AA321" i="7"/>
  <c r="AC321" i="7"/>
  <c r="AD321" i="7"/>
  <c r="AE321" i="7"/>
  <c r="AF321" i="7"/>
  <c r="B330" i="6"/>
  <c r="C330" i="6"/>
  <c r="D330" i="6"/>
  <c r="E330" i="6"/>
  <c r="F330" i="6"/>
  <c r="G330" i="6"/>
  <c r="H330" i="6"/>
  <c r="I330" i="6"/>
  <c r="J330" i="6"/>
  <c r="M330" i="6"/>
  <c r="N330" i="6"/>
  <c r="O330" i="6"/>
  <c r="P330" i="6"/>
  <c r="Q330" i="6"/>
  <c r="R330" i="6"/>
  <c r="S330" i="6"/>
  <c r="T330" i="6"/>
  <c r="U330" i="6"/>
  <c r="V330" i="6"/>
  <c r="W330" i="6"/>
  <c r="X330" i="6"/>
  <c r="Y330" i="6"/>
  <c r="AA330" i="6"/>
  <c r="AC330" i="6"/>
  <c r="AD330" i="6"/>
  <c r="AE330" i="6"/>
  <c r="AF330" i="6"/>
  <c r="B331" i="6"/>
  <c r="C331" i="6"/>
  <c r="D331" i="6"/>
  <c r="E331" i="6"/>
  <c r="F331" i="6"/>
  <c r="G331" i="6"/>
  <c r="H331" i="6"/>
  <c r="I331" i="6"/>
  <c r="J331" i="6"/>
  <c r="M331" i="6"/>
  <c r="N331" i="6"/>
  <c r="O331" i="6"/>
  <c r="P331" i="6"/>
  <c r="Q331" i="6"/>
  <c r="R331" i="6"/>
  <c r="S331" i="6"/>
  <c r="T331" i="6"/>
  <c r="U331" i="6"/>
  <c r="V331" i="6"/>
  <c r="W331" i="6"/>
  <c r="X331" i="6"/>
  <c r="Y331" i="6"/>
  <c r="AA331" i="6"/>
  <c r="AC331" i="6"/>
  <c r="AD331" i="6"/>
  <c r="AE331" i="6"/>
  <c r="AF331" i="6"/>
  <c r="B332" i="6"/>
  <c r="C332" i="6"/>
  <c r="D332" i="6"/>
  <c r="E332" i="6"/>
  <c r="F332" i="6"/>
  <c r="G332" i="6"/>
  <c r="H332" i="6"/>
  <c r="I332" i="6"/>
  <c r="J332" i="6"/>
  <c r="M332" i="6"/>
  <c r="N332" i="6"/>
  <c r="O332" i="6"/>
  <c r="P332" i="6"/>
  <c r="Q332" i="6"/>
  <c r="R332" i="6"/>
  <c r="S332" i="6"/>
  <c r="T332" i="6"/>
  <c r="U332" i="6"/>
  <c r="V332" i="6"/>
  <c r="W332" i="6"/>
  <c r="X332" i="6"/>
  <c r="Y332" i="6"/>
  <c r="AA332" i="6"/>
  <c r="AC332" i="6"/>
  <c r="AD332" i="6"/>
  <c r="AE332" i="6"/>
  <c r="AF332" i="6"/>
  <c r="B318" i="7" l="1"/>
  <c r="C318" i="7"/>
  <c r="D318" i="7"/>
  <c r="E318" i="7"/>
  <c r="F318" i="7"/>
  <c r="G318" i="7"/>
  <c r="H318" i="7"/>
  <c r="I318" i="7"/>
  <c r="J318" i="7"/>
  <c r="M318" i="7"/>
  <c r="N318" i="7"/>
  <c r="O318" i="7"/>
  <c r="P318" i="7"/>
  <c r="T318" i="7"/>
  <c r="U318" i="7"/>
  <c r="W318" i="7"/>
  <c r="X318" i="7"/>
  <c r="Y318" i="7"/>
  <c r="AA318" i="7"/>
  <c r="AC318" i="7"/>
  <c r="AD318" i="7"/>
  <c r="AE318" i="7"/>
  <c r="AF318" i="7"/>
  <c r="B329" i="6"/>
  <c r="C329" i="6"/>
  <c r="D329" i="6"/>
  <c r="E329" i="6"/>
  <c r="F329" i="6"/>
  <c r="G329" i="6"/>
  <c r="H329" i="6"/>
  <c r="I329" i="6"/>
  <c r="J329" i="6"/>
  <c r="M329" i="6"/>
  <c r="N329" i="6"/>
  <c r="O329" i="6"/>
  <c r="P329" i="6"/>
  <c r="Q329" i="6"/>
  <c r="R329" i="6"/>
  <c r="S329" i="6"/>
  <c r="T329" i="6"/>
  <c r="U329" i="6"/>
  <c r="V329" i="6"/>
  <c r="W329" i="6"/>
  <c r="X329" i="6"/>
  <c r="Y329" i="6"/>
  <c r="AA329" i="6"/>
  <c r="AC329" i="6"/>
  <c r="AD329" i="6"/>
  <c r="AE329" i="6"/>
  <c r="AF329" i="6"/>
  <c r="B317" i="7" l="1"/>
  <c r="C317" i="7"/>
  <c r="D317" i="7"/>
  <c r="E317" i="7"/>
  <c r="F317" i="7"/>
  <c r="G317" i="7"/>
  <c r="H317" i="7"/>
  <c r="I317" i="7"/>
  <c r="J317" i="7"/>
  <c r="M317" i="7"/>
  <c r="N317" i="7"/>
  <c r="O317" i="7"/>
  <c r="P317" i="7"/>
  <c r="T317" i="7"/>
  <c r="U317" i="7"/>
  <c r="W317" i="7"/>
  <c r="X317" i="7"/>
  <c r="Y317" i="7"/>
  <c r="AA317" i="7"/>
  <c r="AC317" i="7"/>
  <c r="AD317" i="7"/>
  <c r="AE317" i="7"/>
  <c r="AF317" i="7"/>
  <c r="B328" i="6"/>
  <c r="C328" i="6"/>
  <c r="D328" i="6"/>
  <c r="E328" i="6"/>
  <c r="F328" i="6"/>
  <c r="G328" i="6"/>
  <c r="H328" i="6"/>
  <c r="I328" i="6"/>
  <c r="J328" i="6"/>
  <c r="M328" i="6"/>
  <c r="N328" i="6"/>
  <c r="O328" i="6"/>
  <c r="P328" i="6"/>
  <c r="Q328" i="6"/>
  <c r="R328" i="6"/>
  <c r="S328" i="6"/>
  <c r="T328" i="6"/>
  <c r="U328" i="6"/>
  <c r="V328" i="6"/>
  <c r="W328" i="6"/>
  <c r="X328" i="6"/>
  <c r="Y328" i="6"/>
  <c r="AA328" i="6"/>
  <c r="AC328" i="6"/>
  <c r="AD328" i="6"/>
  <c r="AE328" i="6"/>
  <c r="AF328" i="6"/>
  <c r="B30" i="4" l="1"/>
  <c r="C30" i="4"/>
  <c r="D30" i="4"/>
  <c r="E30" i="4"/>
  <c r="F30" i="4"/>
  <c r="G30" i="4"/>
  <c r="H30" i="4"/>
  <c r="I30" i="4"/>
  <c r="J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AA30" i="4"/>
  <c r="AC30" i="4"/>
  <c r="AD30" i="4"/>
  <c r="AE30" i="4"/>
  <c r="B111" i="5"/>
  <c r="C111" i="5"/>
  <c r="D111" i="5"/>
  <c r="E111" i="5"/>
  <c r="F111" i="5"/>
  <c r="G111" i="5"/>
  <c r="H111" i="5"/>
  <c r="I111" i="5"/>
  <c r="J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AA111" i="5"/>
  <c r="AC111" i="5"/>
  <c r="AD111" i="5"/>
  <c r="AE111" i="5"/>
  <c r="AF111" i="5"/>
  <c r="B316" i="7"/>
  <c r="C316" i="7"/>
  <c r="D316" i="7"/>
  <c r="E316" i="7"/>
  <c r="F316" i="7"/>
  <c r="G316" i="7"/>
  <c r="H316" i="7"/>
  <c r="I316" i="7"/>
  <c r="J316" i="7"/>
  <c r="M316" i="7"/>
  <c r="N316" i="7"/>
  <c r="O316" i="7"/>
  <c r="P316" i="7"/>
  <c r="T316" i="7"/>
  <c r="U316" i="7"/>
  <c r="W316" i="7"/>
  <c r="X316" i="7"/>
  <c r="Y316" i="7"/>
  <c r="AA316" i="7"/>
  <c r="AC316" i="7"/>
  <c r="AD316" i="7"/>
  <c r="AE316" i="7"/>
  <c r="AF316" i="7"/>
  <c r="B327" i="6"/>
  <c r="C327" i="6"/>
  <c r="D327" i="6"/>
  <c r="E327" i="6"/>
  <c r="F327" i="6"/>
  <c r="G327" i="6"/>
  <c r="H327" i="6"/>
  <c r="I327" i="6"/>
  <c r="J327" i="6"/>
  <c r="M327" i="6"/>
  <c r="N327" i="6"/>
  <c r="O327" i="6"/>
  <c r="P327" i="6"/>
  <c r="Q327" i="6"/>
  <c r="R327" i="6"/>
  <c r="S327" i="6"/>
  <c r="T327" i="6"/>
  <c r="U327" i="6"/>
  <c r="V327" i="6"/>
  <c r="W327" i="6"/>
  <c r="X327" i="6"/>
  <c r="Y327" i="6"/>
  <c r="AA327" i="6"/>
  <c r="AC327" i="6"/>
  <c r="AD327" i="6"/>
  <c r="AE327" i="6"/>
  <c r="AF327" i="6"/>
  <c r="B315" i="7" l="1"/>
  <c r="C315" i="7"/>
  <c r="D315" i="7"/>
  <c r="E315" i="7"/>
  <c r="F315" i="7"/>
  <c r="G315" i="7"/>
  <c r="H315" i="7"/>
  <c r="I315" i="7"/>
  <c r="J315" i="7"/>
  <c r="M315" i="7"/>
  <c r="N315" i="7"/>
  <c r="O315" i="7"/>
  <c r="P315" i="7"/>
  <c r="T315" i="7"/>
  <c r="U315" i="7"/>
  <c r="W315" i="7"/>
  <c r="X315" i="7"/>
  <c r="Y315" i="7"/>
  <c r="AA315" i="7"/>
  <c r="AC315" i="7"/>
  <c r="AD315" i="7"/>
  <c r="AE315" i="7"/>
  <c r="AF315" i="7"/>
  <c r="B326" i="6"/>
  <c r="C326" i="6"/>
  <c r="D326" i="6"/>
  <c r="E326" i="6"/>
  <c r="F326" i="6"/>
  <c r="G326" i="6"/>
  <c r="H326" i="6"/>
  <c r="I326" i="6"/>
  <c r="J326" i="6"/>
  <c r="M326" i="6"/>
  <c r="N326" i="6"/>
  <c r="O326" i="6"/>
  <c r="P326" i="6"/>
  <c r="Q326" i="6"/>
  <c r="R326" i="6"/>
  <c r="S326" i="6"/>
  <c r="T326" i="6"/>
  <c r="U326" i="6"/>
  <c r="V326" i="6"/>
  <c r="W326" i="6"/>
  <c r="X326" i="6"/>
  <c r="Y326" i="6"/>
  <c r="AA326" i="6"/>
  <c r="AC326" i="6"/>
  <c r="AD326" i="6"/>
  <c r="AE326" i="6"/>
  <c r="AF326" i="6"/>
  <c r="B110" i="5" l="1"/>
  <c r="C110" i="5"/>
  <c r="D110" i="5"/>
  <c r="E110" i="5"/>
  <c r="F110" i="5"/>
  <c r="G110" i="5"/>
  <c r="H110" i="5"/>
  <c r="I110" i="5"/>
  <c r="J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AA110" i="5"/>
  <c r="AC110" i="5"/>
  <c r="AD110" i="5"/>
  <c r="AE110" i="5"/>
  <c r="AF110" i="5"/>
  <c r="B314" i="7"/>
  <c r="C314" i="7"/>
  <c r="D314" i="7"/>
  <c r="E314" i="7"/>
  <c r="F314" i="7"/>
  <c r="G314" i="7"/>
  <c r="H314" i="7"/>
  <c r="I314" i="7"/>
  <c r="J314" i="7"/>
  <c r="M314" i="7"/>
  <c r="N314" i="7"/>
  <c r="O314" i="7"/>
  <c r="P314" i="7"/>
  <c r="T314" i="7"/>
  <c r="U314" i="7"/>
  <c r="W314" i="7"/>
  <c r="X314" i="7"/>
  <c r="Y314" i="7"/>
  <c r="AA314" i="7"/>
  <c r="AC314" i="7"/>
  <c r="AD314" i="7"/>
  <c r="AE314" i="7"/>
  <c r="AF314" i="7"/>
  <c r="B325" i="6"/>
  <c r="C325" i="6"/>
  <c r="D325" i="6"/>
  <c r="E325" i="6"/>
  <c r="F325" i="6"/>
  <c r="G325" i="6"/>
  <c r="H325" i="6"/>
  <c r="I325" i="6"/>
  <c r="J325" i="6"/>
  <c r="M325" i="6"/>
  <c r="N325" i="6"/>
  <c r="O325" i="6"/>
  <c r="P325" i="6"/>
  <c r="Q325" i="6"/>
  <c r="R325" i="6"/>
  <c r="S325" i="6"/>
  <c r="T325" i="6"/>
  <c r="U325" i="6"/>
  <c r="V325" i="6"/>
  <c r="W325" i="6"/>
  <c r="X325" i="6"/>
  <c r="Y325" i="6"/>
  <c r="AA325" i="6"/>
  <c r="AC325" i="6"/>
  <c r="AD325" i="6"/>
  <c r="AE325" i="6"/>
  <c r="AF325" i="6"/>
  <c r="B313" i="7" l="1"/>
  <c r="C313" i="7"/>
  <c r="D313" i="7"/>
  <c r="E313" i="7"/>
  <c r="F313" i="7"/>
  <c r="G313" i="7"/>
  <c r="H313" i="7"/>
  <c r="I313" i="7"/>
  <c r="J313" i="7"/>
  <c r="M313" i="7"/>
  <c r="N313" i="7"/>
  <c r="O313" i="7"/>
  <c r="P313" i="7"/>
  <c r="T313" i="7"/>
  <c r="U313" i="7"/>
  <c r="W313" i="7"/>
  <c r="X313" i="7"/>
  <c r="Y313" i="7"/>
  <c r="AA313" i="7"/>
  <c r="AC313" i="7"/>
  <c r="AD313" i="7"/>
  <c r="AE313" i="7"/>
  <c r="AF313" i="7"/>
  <c r="B324" i="6"/>
  <c r="C324" i="6"/>
  <c r="D324" i="6"/>
  <c r="E324" i="6"/>
  <c r="F324" i="6"/>
  <c r="G324" i="6"/>
  <c r="H324" i="6"/>
  <c r="I324" i="6"/>
  <c r="J324" i="6"/>
  <c r="M324" i="6"/>
  <c r="N324" i="6"/>
  <c r="O324" i="6"/>
  <c r="P324" i="6"/>
  <c r="Q324" i="6"/>
  <c r="R324" i="6"/>
  <c r="S324" i="6"/>
  <c r="T324" i="6"/>
  <c r="U324" i="6"/>
  <c r="V324" i="6"/>
  <c r="W324" i="6"/>
  <c r="X324" i="6"/>
  <c r="Y324" i="6"/>
  <c r="AA324" i="6"/>
  <c r="AC324" i="6"/>
  <c r="AD324" i="6"/>
  <c r="AE324" i="6"/>
  <c r="AF324" i="6"/>
  <c r="B312" i="7" l="1"/>
  <c r="C312" i="7"/>
  <c r="D312" i="7"/>
  <c r="E312" i="7"/>
  <c r="F312" i="7"/>
  <c r="G312" i="7"/>
  <c r="H312" i="7"/>
  <c r="I312" i="7"/>
  <c r="J312" i="7"/>
  <c r="M312" i="7"/>
  <c r="N312" i="7"/>
  <c r="O312" i="7"/>
  <c r="P312" i="7"/>
  <c r="T312" i="7"/>
  <c r="U312" i="7"/>
  <c r="W312" i="7"/>
  <c r="X312" i="7"/>
  <c r="Y312" i="7"/>
  <c r="AA312" i="7"/>
  <c r="AC312" i="7"/>
  <c r="AD312" i="7"/>
  <c r="AE312" i="7"/>
  <c r="AF312" i="7"/>
  <c r="B323" i="6"/>
  <c r="C323" i="6"/>
  <c r="D323" i="6"/>
  <c r="E323" i="6"/>
  <c r="F323" i="6"/>
  <c r="G323" i="6"/>
  <c r="H323" i="6"/>
  <c r="I323" i="6"/>
  <c r="J323" i="6"/>
  <c r="M323" i="6"/>
  <c r="N323" i="6"/>
  <c r="O323" i="6"/>
  <c r="P323" i="6"/>
  <c r="Q323" i="6"/>
  <c r="R323" i="6"/>
  <c r="S323" i="6"/>
  <c r="T323" i="6"/>
  <c r="U323" i="6"/>
  <c r="V323" i="6"/>
  <c r="W323" i="6"/>
  <c r="X323" i="6"/>
  <c r="Y323" i="6"/>
  <c r="AA323" i="6"/>
  <c r="AC323" i="6"/>
  <c r="AD323" i="6"/>
  <c r="AE323" i="6"/>
  <c r="AF323" i="6"/>
  <c r="B311" i="7" l="1"/>
  <c r="C311" i="7"/>
  <c r="D311" i="7"/>
  <c r="E311" i="7"/>
  <c r="F311" i="7"/>
  <c r="G311" i="7"/>
  <c r="H311" i="7"/>
  <c r="I311" i="7"/>
  <c r="J311" i="7"/>
  <c r="M311" i="7"/>
  <c r="N311" i="7"/>
  <c r="O311" i="7"/>
  <c r="P311" i="7"/>
  <c r="T311" i="7"/>
  <c r="U311" i="7"/>
  <c r="W311" i="7"/>
  <c r="X311" i="7"/>
  <c r="Y311" i="7"/>
  <c r="AA311" i="7"/>
  <c r="AC311" i="7"/>
  <c r="AD311" i="7"/>
  <c r="AE311" i="7"/>
  <c r="AF311" i="7"/>
  <c r="B322" i="6"/>
  <c r="C322" i="6"/>
  <c r="D322" i="6"/>
  <c r="E322" i="6"/>
  <c r="F322" i="6"/>
  <c r="G322" i="6"/>
  <c r="H322" i="6"/>
  <c r="I322" i="6"/>
  <c r="J322" i="6"/>
  <c r="M322" i="6"/>
  <c r="N322" i="6"/>
  <c r="O322" i="6"/>
  <c r="P322" i="6"/>
  <c r="Q322" i="6"/>
  <c r="R322" i="6"/>
  <c r="S322" i="6"/>
  <c r="T322" i="6"/>
  <c r="U322" i="6"/>
  <c r="V322" i="6"/>
  <c r="W322" i="6"/>
  <c r="X322" i="6"/>
  <c r="Y322" i="6"/>
  <c r="AA322" i="6"/>
  <c r="AC322" i="6"/>
  <c r="AD322" i="6"/>
  <c r="AE322" i="6"/>
  <c r="AF322" i="6"/>
  <c r="B109" i="5" l="1"/>
  <c r="C109" i="5"/>
  <c r="D109" i="5"/>
  <c r="E109" i="5"/>
  <c r="F109" i="5"/>
  <c r="G109" i="5"/>
  <c r="H109" i="5"/>
  <c r="I109" i="5"/>
  <c r="J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AA109" i="5"/>
  <c r="AC109" i="5"/>
  <c r="AD109" i="5"/>
  <c r="AE109" i="5"/>
  <c r="AF109" i="5"/>
  <c r="B310" i="7"/>
  <c r="C310" i="7"/>
  <c r="D310" i="7"/>
  <c r="E310" i="7"/>
  <c r="F310" i="7"/>
  <c r="G310" i="7"/>
  <c r="H310" i="7"/>
  <c r="I310" i="7"/>
  <c r="J310" i="7"/>
  <c r="M310" i="7"/>
  <c r="N310" i="7"/>
  <c r="O310" i="7"/>
  <c r="P310" i="7"/>
  <c r="T310" i="7"/>
  <c r="U310" i="7"/>
  <c r="W310" i="7"/>
  <c r="X310" i="7"/>
  <c r="Y310" i="7"/>
  <c r="AA310" i="7"/>
  <c r="AC310" i="7"/>
  <c r="AD310" i="7"/>
  <c r="AE310" i="7"/>
  <c r="AF310" i="7"/>
  <c r="B321" i="6"/>
  <c r="C321" i="6"/>
  <c r="D321" i="6"/>
  <c r="E321" i="6"/>
  <c r="F321" i="6"/>
  <c r="G321" i="6"/>
  <c r="H321" i="6"/>
  <c r="I321" i="6"/>
  <c r="J321" i="6"/>
  <c r="M321" i="6"/>
  <c r="N321" i="6"/>
  <c r="O321" i="6"/>
  <c r="P321" i="6"/>
  <c r="Q321" i="6"/>
  <c r="R321" i="6"/>
  <c r="S321" i="6"/>
  <c r="T321" i="6"/>
  <c r="U321" i="6"/>
  <c r="V321" i="6"/>
  <c r="W321" i="6"/>
  <c r="X321" i="6"/>
  <c r="Y321" i="6"/>
  <c r="AA321" i="6"/>
  <c r="AC321" i="6"/>
  <c r="AD321" i="6"/>
  <c r="AE321" i="6"/>
  <c r="AF321" i="6"/>
  <c r="B309" i="7" l="1"/>
  <c r="C309" i="7"/>
  <c r="D309" i="7"/>
  <c r="E309" i="7"/>
  <c r="F309" i="7"/>
  <c r="G309" i="7"/>
  <c r="H309" i="7"/>
  <c r="I309" i="7"/>
  <c r="J309" i="7"/>
  <c r="M309" i="7"/>
  <c r="N309" i="7"/>
  <c r="O309" i="7"/>
  <c r="P309" i="7"/>
  <c r="T309" i="7"/>
  <c r="U309" i="7"/>
  <c r="W309" i="7"/>
  <c r="X309" i="7"/>
  <c r="Y309" i="7"/>
  <c r="AA309" i="7"/>
  <c r="AC309" i="7"/>
  <c r="AD309" i="7"/>
  <c r="AE309" i="7"/>
  <c r="AF309" i="7"/>
  <c r="B320" i="6"/>
  <c r="C320" i="6"/>
  <c r="D320" i="6"/>
  <c r="E320" i="6"/>
  <c r="F320" i="6"/>
  <c r="G320" i="6"/>
  <c r="H320" i="6"/>
  <c r="I320" i="6"/>
  <c r="J320" i="6"/>
  <c r="M320" i="6"/>
  <c r="N320" i="6"/>
  <c r="O320" i="6"/>
  <c r="P320" i="6"/>
  <c r="Q320" i="6"/>
  <c r="R320" i="6"/>
  <c r="S320" i="6"/>
  <c r="T320" i="6"/>
  <c r="U320" i="6"/>
  <c r="V320" i="6"/>
  <c r="W320" i="6"/>
  <c r="X320" i="6"/>
  <c r="Y320" i="6"/>
  <c r="AA320" i="6"/>
  <c r="AC320" i="6"/>
  <c r="AD320" i="6"/>
  <c r="AE320" i="6"/>
  <c r="AF320" i="6"/>
  <c r="B108" i="5" l="1"/>
  <c r="C108" i="5"/>
  <c r="D108" i="5"/>
  <c r="E108" i="5"/>
  <c r="F108" i="5"/>
  <c r="G108" i="5"/>
  <c r="H108" i="5"/>
  <c r="I108" i="5"/>
  <c r="J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AA108" i="5"/>
  <c r="AC108" i="5"/>
  <c r="AD108" i="5"/>
  <c r="AE108" i="5"/>
  <c r="AF108" i="5"/>
  <c r="B307" i="7"/>
  <c r="C307" i="7"/>
  <c r="D307" i="7"/>
  <c r="E307" i="7"/>
  <c r="F307" i="7"/>
  <c r="G307" i="7"/>
  <c r="H307" i="7"/>
  <c r="I307" i="7"/>
  <c r="J307" i="7"/>
  <c r="M307" i="7"/>
  <c r="N307" i="7"/>
  <c r="O307" i="7"/>
  <c r="P307" i="7"/>
  <c r="T307" i="7"/>
  <c r="U307" i="7"/>
  <c r="W307" i="7"/>
  <c r="X307" i="7"/>
  <c r="Y307" i="7"/>
  <c r="AA307" i="7"/>
  <c r="AC307" i="7"/>
  <c r="AD307" i="7"/>
  <c r="AE307" i="7"/>
  <c r="AF307" i="7"/>
  <c r="B308" i="7"/>
  <c r="C308" i="7"/>
  <c r="D308" i="7"/>
  <c r="E308" i="7"/>
  <c r="F308" i="7"/>
  <c r="G308" i="7"/>
  <c r="H308" i="7"/>
  <c r="I308" i="7"/>
  <c r="J308" i="7"/>
  <c r="M308" i="7"/>
  <c r="N308" i="7"/>
  <c r="O308" i="7"/>
  <c r="P308" i="7"/>
  <c r="T308" i="7"/>
  <c r="U308" i="7"/>
  <c r="W308" i="7"/>
  <c r="X308" i="7"/>
  <c r="Y308" i="7"/>
  <c r="AA308" i="7"/>
  <c r="AC308" i="7"/>
  <c r="AD308" i="7"/>
  <c r="AE308" i="7"/>
  <c r="AF308" i="7"/>
  <c r="B318" i="6"/>
  <c r="C318" i="6"/>
  <c r="D318" i="6"/>
  <c r="E318" i="6"/>
  <c r="F318" i="6"/>
  <c r="G318" i="6"/>
  <c r="H318" i="6"/>
  <c r="I318" i="6"/>
  <c r="J318" i="6"/>
  <c r="M318" i="6"/>
  <c r="N318" i="6"/>
  <c r="O318" i="6"/>
  <c r="P318" i="6"/>
  <c r="Q318" i="6"/>
  <c r="R318" i="6"/>
  <c r="S318" i="6"/>
  <c r="T318" i="6"/>
  <c r="U318" i="6"/>
  <c r="V318" i="6"/>
  <c r="W318" i="6"/>
  <c r="X318" i="6"/>
  <c r="Y318" i="6"/>
  <c r="AA318" i="6"/>
  <c r="AC318" i="6"/>
  <c r="AD318" i="6"/>
  <c r="AE318" i="6"/>
  <c r="AF318" i="6"/>
  <c r="B319" i="6"/>
  <c r="C319" i="6"/>
  <c r="D319" i="6"/>
  <c r="E319" i="6"/>
  <c r="F319" i="6"/>
  <c r="G319" i="6"/>
  <c r="H319" i="6"/>
  <c r="I319" i="6"/>
  <c r="J319" i="6"/>
  <c r="M319" i="6"/>
  <c r="N319" i="6"/>
  <c r="O319" i="6"/>
  <c r="P319" i="6"/>
  <c r="Q319" i="6"/>
  <c r="R319" i="6"/>
  <c r="S319" i="6"/>
  <c r="T319" i="6"/>
  <c r="U319" i="6"/>
  <c r="V319" i="6"/>
  <c r="W319" i="6"/>
  <c r="X319" i="6"/>
  <c r="Y319" i="6"/>
  <c r="AA319" i="6"/>
  <c r="AC319" i="6"/>
  <c r="AD319" i="6"/>
  <c r="AE319" i="6"/>
  <c r="AF319" i="6"/>
  <c r="B306" i="7" l="1"/>
  <c r="C306" i="7"/>
  <c r="D306" i="7"/>
  <c r="E306" i="7"/>
  <c r="F306" i="7"/>
  <c r="G306" i="7"/>
  <c r="H306" i="7"/>
  <c r="I306" i="7"/>
  <c r="J306" i="7"/>
  <c r="M306" i="7"/>
  <c r="N306" i="7"/>
  <c r="O306" i="7"/>
  <c r="P306" i="7"/>
  <c r="T306" i="7"/>
  <c r="U306" i="7"/>
  <c r="W306" i="7"/>
  <c r="X306" i="7"/>
  <c r="Y306" i="7"/>
  <c r="AA306" i="7"/>
  <c r="AC306" i="7"/>
  <c r="AD306" i="7"/>
  <c r="AE306" i="7"/>
  <c r="AF306" i="7"/>
  <c r="B317" i="6"/>
  <c r="C317" i="6"/>
  <c r="D317" i="6"/>
  <c r="E317" i="6"/>
  <c r="F317" i="6"/>
  <c r="G317" i="6"/>
  <c r="H317" i="6"/>
  <c r="I317" i="6"/>
  <c r="J317" i="6"/>
  <c r="M317" i="6"/>
  <c r="N317" i="6"/>
  <c r="O317" i="6"/>
  <c r="P317" i="6"/>
  <c r="Q317" i="6"/>
  <c r="R317" i="6"/>
  <c r="S317" i="6"/>
  <c r="T317" i="6"/>
  <c r="U317" i="6"/>
  <c r="V317" i="6"/>
  <c r="W317" i="6"/>
  <c r="X317" i="6"/>
  <c r="Y317" i="6"/>
  <c r="AA317" i="6"/>
  <c r="AC317" i="6"/>
  <c r="AD317" i="6"/>
  <c r="AE317" i="6"/>
  <c r="AF317" i="6"/>
  <c r="B29" i="4" l="1"/>
  <c r="C29" i="4"/>
  <c r="D29" i="4"/>
  <c r="E29" i="4"/>
  <c r="F29" i="4"/>
  <c r="G29" i="4"/>
  <c r="H29" i="4"/>
  <c r="I29" i="4"/>
  <c r="J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AA29" i="4"/>
  <c r="AC29" i="4"/>
  <c r="AD29" i="4"/>
  <c r="AE29" i="4"/>
  <c r="B107" i="5"/>
  <c r="C107" i="5"/>
  <c r="D107" i="5"/>
  <c r="E107" i="5"/>
  <c r="F107" i="5"/>
  <c r="G107" i="5"/>
  <c r="H107" i="5"/>
  <c r="I107" i="5"/>
  <c r="J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AA107" i="5"/>
  <c r="AC107" i="5"/>
  <c r="AD107" i="5"/>
  <c r="AE107" i="5"/>
  <c r="AF107" i="5"/>
  <c r="B304" i="7"/>
  <c r="C304" i="7"/>
  <c r="D304" i="7"/>
  <c r="E304" i="7"/>
  <c r="F304" i="7"/>
  <c r="G304" i="7"/>
  <c r="H304" i="7"/>
  <c r="I304" i="7"/>
  <c r="J304" i="7"/>
  <c r="M304" i="7"/>
  <c r="N304" i="7"/>
  <c r="O304" i="7"/>
  <c r="P304" i="7"/>
  <c r="T304" i="7"/>
  <c r="U304" i="7"/>
  <c r="W304" i="7"/>
  <c r="X304" i="7"/>
  <c r="Y304" i="7"/>
  <c r="AA304" i="7"/>
  <c r="AC304" i="7"/>
  <c r="AD304" i="7"/>
  <c r="AE304" i="7"/>
  <c r="AF304" i="7"/>
  <c r="B305" i="7"/>
  <c r="C305" i="7"/>
  <c r="D305" i="7"/>
  <c r="E305" i="7"/>
  <c r="F305" i="7"/>
  <c r="G305" i="7"/>
  <c r="H305" i="7"/>
  <c r="I305" i="7"/>
  <c r="J305" i="7"/>
  <c r="M305" i="7"/>
  <c r="N305" i="7"/>
  <c r="O305" i="7"/>
  <c r="P305" i="7"/>
  <c r="T305" i="7"/>
  <c r="U305" i="7"/>
  <c r="W305" i="7"/>
  <c r="X305" i="7"/>
  <c r="Y305" i="7"/>
  <c r="AA305" i="7"/>
  <c r="AC305" i="7"/>
  <c r="AD305" i="7"/>
  <c r="AE305" i="7"/>
  <c r="AF305" i="7"/>
  <c r="B315" i="6"/>
  <c r="C315" i="6"/>
  <c r="D315" i="6"/>
  <c r="E315" i="6"/>
  <c r="F315" i="6"/>
  <c r="G315" i="6"/>
  <c r="H315" i="6"/>
  <c r="I315" i="6"/>
  <c r="J315" i="6"/>
  <c r="M315" i="6"/>
  <c r="N315" i="6"/>
  <c r="O315" i="6"/>
  <c r="P315" i="6"/>
  <c r="Q315" i="6"/>
  <c r="R315" i="6"/>
  <c r="S315" i="6"/>
  <c r="T315" i="6"/>
  <c r="U315" i="6"/>
  <c r="V315" i="6"/>
  <c r="W315" i="6"/>
  <c r="X315" i="6"/>
  <c r="Y315" i="6"/>
  <c r="AA315" i="6"/>
  <c r="AC315" i="6"/>
  <c r="AD315" i="6"/>
  <c r="AE315" i="6"/>
  <c r="AF315" i="6"/>
  <c r="B316" i="6"/>
  <c r="C316" i="6"/>
  <c r="D316" i="6"/>
  <c r="E316" i="6"/>
  <c r="F316" i="6"/>
  <c r="G316" i="6"/>
  <c r="H316" i="6"/>
  <c r="I316" i="6"/>
  <c r="J316" i="6"/>
  <c r="M316" i="6"/>
  <c r="N316" i="6"/>
  <c r="O316" i="6"/>
  <c r="P316" i="6"/>
  <c r="Q316" i="6"/>
  <c r="R316" i="6"/>
  <c r="S316" i="6"/>
  <c r="T316" i="6"/>
  <c r="U316" i="6"/>
  <c r="V316" i="6"/>
  <c r="W316" i="6"/>
  <c r="X316" i="6"/>
  <c r="Y316" i="6"/>
  <c r="AA316" i="6"/>
  <c r="AC316" i="6"/>
  <c r="AD316" i="6"/>
  <c r="AE316" i="6"/>
  <c r="AF316" i="6"/>
  <c r="B106" i="5" l="1"/>
  <c r="C106" i="5"/>
  <c r="D106" i="5"/>
  <c r="E106" i="5"/>
  <c r="F106" i="5"/>
  <c r="G106" i="5"/>
  <c r="H106" i="5"/>
  <c r="I106" i="5"/>
  <c r="J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AA106" i="5"/>
  <c r="AC106" i="5"/>
  <c r="AD106" i="5"/>
  <c r="AE106" i="5"/>
  <c r="AF106" i="5"/>
  <c r="B301" i="7"/>
  <c r="C301" i="7"/>
  <c r="D301" i="7"/>
  <c r="E301" i="7"/>
  <c r="F301" i="7"/>
  <c r="G301" i="7"/>
  <c r="H301" i="7"/>
  <c r="I301" i="7"/>
  <c r="J301" i="7"/>
  <c r="M301" i="7"/>
  <c r="N301" i="7"/>
  <c r="O301" i="7"/>
  <c r="P301" i="7"/>
  <c r="T301" i="7"/>
  <c r="U301" i="7"/>
  <c r="W301" i="7"/>
  <c r="X301" i="7"/>
  <c r="Y301" i="7"/>
  <c r="AA301" i="7"/>
  <c r="AC301" i="7"/>
  <c r="AD301" i="7"/>
  <c r="AE301" i="7"/>
  <c r="AF301" i="7"/>
  <c r="B302" i="7"/>
  <c r="C302" i="7"/>
  <c r="D302" i="7"/>
  <c r="E302" i="7"/>
  <c r="F302" i="7"/>
  <c r="G302" i="7"/>
  <c r="H302" i="7"/>
  <c r="I302" i="7"/>
  <c r="J302" i="7"/>
  <c r="M302" i="7"/>
  <c r="N302" i="7"/>
  <c r="O302" i="7"/>
  <c r="P302" i="7"/>
  <c r="T302" i="7"/>
  <c r="U302" i="7"/>
  <c r="W302" i="7"/>
  <c r="X302" i="7"/>
  <c r="Y302" i="7"/>
  <c r="AA302" i="7"/>
  <c r="AC302" i="7"/>
  <c r="AD302" i="7"/>
  <c r="AE302" i="7"/>
  <c r="AF302" i="7"/>
  <c r="B303" i="7"/>
  <c r="C303" i="7"/>
  <c r="D303" i="7"/>
  <c r="E303" i="7"/>
  <c r="F303" i="7"/>
  <c r="G303" i="7"/>
  <c r="H303" i="7"/>
  <c r="I303" i="7"/>
  <c r="J303" i="7"/>
  <c r="M303" i="7"/>
  <c r="N303" i="7"/>
  <c r="O303" i="7"/>
  <c r="P303" i="7"/>
  <c r="T303" i="7"/>
  <c r="U303" i="7"/>
  <c r="W303" i="7"/>
  <c r="X303" i="7"/>
  <c r="Y303" i="7"/>
  <c r="AA303" i="7"/>
  <c r="AC303" i="7"/>
  <c r="AD303" i="7"/>
  <c r="AE303" i="7"/>
  <c r="AF303" i="7"/>
  <c r="B312" i="6"/>
  <c r="C312" i="6"/>
  <c r="D312" i="6"/>
  <c r="E312" i="6"/>
  <c r="F312" i="6"/>
  <c r="G312" i="6"/>
  <c r="H312" i="6"/>
  <c r="I312" i="6"/>
  <c r="J312" i="6"/>
  <c r="M312" i="6"/>
  <c r="N312" i="6"/>
  <c r="O312" i="6"/>
  <c r="P312" i="6"/>
  <c r="Q312" i="6"/>
  <c r="R312" i="6"/>
  <c r="S312" i="6"/>
  <c r="T312" i="6"/>
  <c r="U312" i="6"/>
  <c r="V312" i="6"/>
  <c r="W312" i="6"/>
  <c r="X312" i="6"/>
  <c r="Y312" i="6"/>
  <c r="AA312" i="6"/>
  <c r="AC312" i="6"/>
  <c r="AD312" i="6"/>
  <c r="AE312" i="6"/>
  <c r="AF312" i="6"/>
  <c r="B313" i="6"/>
  <c r="C313" i="6"/>
  <c r="D313" i="6"/>
  <c r="E313" i="6"/>
  <c r="F313" i="6"/>
  <c r="G313" i="6"/>
  <c r="H313" i="6"/>
  <c r="I313" i="6"/>
  <c r="J313" i="6"/>
  <c r="M313" i="6"/>
  <c r="N313" i="6"/>
  <c r="O313" i="6"/>
  <c r="P313" i="6"/>
  <c r="Q313" i="6"/>
  <c r="R313" i="6"/>
  <c r="S313" i="6"/>
  <c r="T313" i="6"/>
  <c r="U313" i="6"/>
  <c r="V313" i="6"/>
  <c r="W313" i="6"/>
  <c r="X313" i="6"/>
  <c r="Y313" i="6"/>
  <c r="AA313" i="6"/>
  <c r="AC313" i="6"/>
  <c r="AD313" i="6"/>
  <c r="AE313" i="6"/>
  <c r="AF313" i="6"/>
  <c r="B314" i="6"/>
  <c r="C314" i="6"/>
  <c r="D314" i="6"/>
  <c r="E314" i="6"/>
  <c r="F314" i="6"/>
  <c r="G314" i="6"/>
  <c r="H314" i="6"/>
  <c r="I314" i="6"/>
  <c r="J314" i="6"/>
  <c r="M314" i="6"/>
  <c r="N314" i="6"/>
  <c r="O314" i="6"/>
  <c r="P314" i="6"/>
  <c r="Q314" i="6"/>
  <c r="R314" i="6"/>
  <c r="S314" i="6"/>
  <c r="T314" i="6"/>
  <c r="U314" i="6"/>
  <c r="V314" i="6"/>
  <c r="W314" i="6"/>
  <c r="X314" i="6"/>
  <c r="Y314" i="6"/>
  <c r="AA314" i="6"/>
  <c r="AC314" i="6"/>
  <c r="AD314" i="6"/>
  <c r="AE314" i="6"/>
  <c r="AF314" i="6"/>
  <c r="B300" i="7" l="1"/>
  <c r="C300" i="7"/>
  <c r="D300" i="7"/>
  <c r="E300" i="7"/>
  <c r="F300" i="7"/>
  <c r="G300" i="7"/>
  <c r="H300" i="7"/>
  <c r="I300" i="7"/>
  <c r="J300" i="7"/>
  <c r="M300" i="7"/>
  <c r="N300" i="7"/>
  <c r="O300" i="7"/>
  <c r="P300" i="7"/>
  <c r="T300" i="7"/>
  <c r="U300" i="7"/>
  <c r="W300" i="7"/>
  <c r="X300" i="7"/>
  <c r="Y300" i="7"/>
  <c r="AA300" i="7"/>
  <c r="AC300" i="7"/>
  <c r="AD300" i="7"/>
  <c r="AE300" i="7"/>
  <c r="AF300" i="7"/>
  <c r="B311" i="6"/>
  <c r="C311" i="6"/>
  <c r="D311" i="6"/>
  <c r="E311" i="6"/>
  <c r="F311" i="6"/>
  <c r="G311" i="6"/>
  <c r="H311" i="6"/>
  <c r="I311" i="6"/>
  <c r="J311" i="6"/>
  <c r="M311" i="6"/>
  <c r="N311" i="6"/>
  <c r="O311" i="6"/>
  <c r="P311" i="6"/>
  <c r="Q311" i="6"/>
  <c r="R311" i="6"/>
  <c r="S311" i="6"/>
  <c r="T311" i="6"/>
  <c r="U311" i="6"/>
  <c r="V311" i="6"/>
  <c r="W311" i="6"/>
  <c r="X311" i="6"/>
  <c r="Y311" i="6"/>
  <c r="AA311" i="6"/>
  <c r="AC311" i="6"/>
  <c r="AD311" i="6"/>
  <c r="AE311" i="6"/>
  <c r="AF311" i="6"/>
  <c r="B299" i="7" l="1"/>
  <c r="C299" i="7"/>
  <c r="D299" i="7"/>
  <c r="E299" i="7"/>
  <c r="F299" i="7"/>
  <c r="G299" i="7"/>
  <c r="H299" i="7"/>
  <c r="I299" i="7"/>
  <c r="J299" i="7"/>
  <c r="M299" i="7"/>
  <c r="N299" i="7"/>
  <c r="O299" i="7"/>
  <c r="P299" i="7"/>
  <c r="T299" i="7"/>
  <c r="U299" i="7"/>
  <c r="W299" i="7"/>
  <c r="X299" i="7"/>
  <c r="Y299" i="7"/>
  <c r="AA299" i="7"/>
  <c r="AC299" i="7"/>
  <c r="AD299" i="7"/>
  <c r="AE299" i="7"/>
  <c r="AF299" i="7"/>
  <c r="B310" i="6"/>
  <c r="C310" i="6"/>
  <c r="D310" i="6"/>
  <c r="E310" i="6"/>
  <c r="F310" i="6"/>
  <c r="G310" i="6"/>
  <c r="H310" i="6"/>
  <c r="I310" i="6"/>
  <c r="J310" i="6"/>
  <c r="M310" i="6"/>
  <c r="N310" i="6"/>
  <c r="O310" i="6"/>
  <c r="P310" i="6"/>
  <c r="Q310" i="6"/>
  <c r="R310" i="6"/>
  <c r="S310" i="6"/>
  <c r="T310" i="6"/>
  <c r="U310" i="6"/>
  <c r="V310" i="6"/>
  <c r="W310" i="6"/>
  <c r="X310" i="6"/>
  <c r="Y310" i="6"/>
  <c r="AA310" i="6"/>
  <c r="AC310" i="6"/>
  <c r="AD310" i="6"/>
  <c r="AE310" i="6"/>
  <c r="AF310" i="6"/>
  <c r="B105" i="5" l="1"/>
  <c r="C105" i="5"/>
  <c r="D105" i="5"/>
  <c r="E105" i="5"/>
  <c r="F105" i="5"/>
  <c r="G105" i="5"/>
  <c r="H105" i="5"/>
  <c r="I105" i="5"/>
  <c r="J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AA105" i="5"/>
  <c r="AC105" i="5"/>
  <c r="AD105" i="5"/>
  <c r="AE105" i="5"/>
  <c r="AF105" i="5"/>
  <c r="B297" i="7"/>
  <c r="C297" i="7"/>
  <c r="D297" i="7"/>
  <c r="E297" i="7"/>
  <c r="F297" i="7"/>
  <c r="G297" i="7"/>
  <c r="H297" i="7"/>
  <c r="I297" i="7"/>
  <c r="J297" i="7"/>
  <c r="M297" i="7"/>
  <c r="N297" i="7"/>
  <c r="O297" i="7"/>
  <c r="P297" i="7"/>
  <c r="T297" i="7"/>
  <c r="U297" i="7"/>
  <c r="W297" i="7"/>
  <c r="X297" i="7"/>
  <c r="Y297" i="7"/>
  <c r="AA297" i="7"/>
  <c r="AC297" i="7"/>
  <c r="AD297" i="7"/>
  <c r="AE297" i="7"/>
  <c r="AF297" i="7"/>
  <c r="B298" i="7"/>
  <c r="C298" i="7"/>
  <c r="D298" i="7"/>
  <c r="E298" i="7"/>
  <c r="F298" i="7"/>
  <c r="G298" i="7"/>
  <c r="H298" i="7"/>
  <c r="I298" i="7"/>
  <c r="J298" i="7"/>
  <c r="M298" i="7"/>
  <c r="N298" i="7"/>
  <c r="O298" i="7"/>
  <c r="P298" i="7"/>
  <c r="T298" i="7"/>
  <c r="U298" i="7"/>
  <c r="W298" i="7"/>
  <c r="X298" i="7"/>
  <c r="Y298" i="7"/>
  <c r="AA298" i="7"/>
  <c r="AC298" i="7"/>
  <c r="AD298" i="7"/>
  <c r="AE298" i="7"/>
  <c r="AF298" i="7"/>
  <c r="B308" i="6"/>
  <c r="C308" i="6"/>
  <c r="D308" i="6"/>
  <c r="E308" i="6"/>
  <c r="F308" i="6"/>
  <c r="G308" i="6"/>
  <c r="H308" i="6"/>
  <c r="I308" i="6"/>
  <c r="J308" i="6"/>
  <c r="M308" i="6"/>
  <c r="N308" i="6"/>
  <c r="O308" i="6"/>
  <c r="P308" i="6"/>
  <c r="Q308" i="6"/>
  <c r="R308" i="6"/>
  <c r="S308" i="6"/>
  <c r="T308" i="6"/>
  <c r="U308" i="6"/>
  <c r="V308" i="6"/>
  <c r="W308" i="6"/>
  <c r="X308" i="6"/>
  <c r="Y308" i="6"/>
  <c r="AA308" i="6"/>
  <c r="AC308" i="6"/>
  <c r="AD308" i="6"/>
  <c r="AE308" i="6"/>
  <c r="AF308" i="6"/>
  <c r="B309" i="6"/>
  <c r="C309" i="6"/>
  <c r="D309" i="6"/>
  <c r="E309" i="6"/>
  <c r="F309" i="6"/>
  <c r="G309" i="6"/>
  <c r="H309" i="6"/>
  <c r="I309" i="6"/>
  <c r="J309" i="6"/>
  <c r="M309" i="6"/>
  <c r="N309" i="6"/>
  <c r="O309" i="6"/>
  <c r="P309" i="6"/>
  <c r="Q309" i="6"/>
  <c r="R309" i="6"/>
  <c r="S309" i="6"/>
  <c r="T309" i="6"/>
  <c r="U309" i="6"/>
  <c r="V309" i="6"/>
  <c r="W309" i="6"/>
  <c r="X309" i="6"/>
  <c r="Y309" i="6"/>
  <c r="AA309" i="6"/>
  <c r="AC309" i="6"/>
  <c r="AD309" i="6"/>
  <c r="AE309" i="6"/>
  <c r="AF309" i="6"/>
  <c r="B296" i="7" l="1"/>
  <c r="C296" i="7"/>
  <c r="D296" i="7"/>
  <c r="E296" i="7"/>
  <c r="F296" i="7"/>
  <c r="G296" i="7"/>
  <c r="H296" i="7"/>
  <c r="I296" i="7"/>
  <c r="J296" i="7"/>
  <c r="M296" i="7"/>
  <c r="N296" i="7"/>
  <c r="O296" i="7"/>
  <c r="P296" i="7"/>
  <c r="T296" i="7"/>
  <c r="U296" i="7"/>
  <c r="W296" i="7"/>
  <c r="X296" i="7"/>
  <c r="Y296" i="7"/>
  <c r="AA296" i="7"/>
  <c r="AC296" i="7"/>
  <c r="AD296" i="7"/>
  <c r="AE296" i="7"/>
  <c r="AF296" i="7"/>
  <c r="B307" i="6"/>
  <c r="C307" i="6"/>
  <c r="D307" i="6"/>
  <c r="E307" i="6"/>
  <c r="F307" i="6"/>
  <c r="G307" i="6"/>
  <c r="H307" i="6"/>
  <c r="I307" i="6"/>
  <c r="J307" i="6"/>
  <c r="M307" i="6"/>
  <c r="N307" i="6"/>
  <c r="O307" i="6"/>
  <c r="P307" i="6"/>
  <c r="Q307" i="6"/>
  <c r="R307" i="6"/>
  <c r="S307" i="6"/>
  <c r="T307" i="6"/>
  <c r="U307" i="6"/>
  <c r="V307" i="6"/>
  <c r="W307" i="6"/>
  <c r="X307" i="6"/>
  <c r="Y307" i="6"/>
  <c r="AA307" i="6"/>
  <c r="AC307" i="6"/>
  <c r="AD307" i="6"/>
  <c r="AE307" i="6"/>
  <c r="AF307" i="6"/>
  <c r="B104" i="5" l="1"/>
  <c r="C104" i="5"/>
  <c r="D104" i="5"/>
  <c r="E104" i="5"/>
  <c r="F104" i="5"/>
  <c r="G104" i="5"/>
  <c r="H104" i="5"/>
  <c r="I104" i="5"/>
  <c r="J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AA104" i="5"/>
  <c r="AC104" i="5"/>
  <c r="AD104" i="5"/>
  <c r="AE104" i="5"/>
  <c r="AF104" i="5"/>
  <c r="B295" i="7"/>
  <c r="C295" i="7"/>
  <c r="D295" i="7"/>
  <c r="E295" i="7"/>
  <c r="F295" i="7"/>
  <c r="G295" i="7"/>
  <c r="H295" i="7"/>
  <c r="I295" i="7"/>
  <c r="J295" i="7"/>
  <c r="M295" i="7"/>
  <c r="N295" i="7"/>
  <c r="O295" i="7"/>
  <c r="P295" i="7"/>
  <c r="T295" i="7"/>
  <c r="U295" i="7"/>
  <c r="W295" i="7"/>
  <c r="X295" i="7"/>
  <c r="Y295" i="7"/>
  <c r="AA295" i="7"/>
  <c r="AC295" i="7"/>
  <c r="AD295" i="7"/>
  <c r="AE295" i="7"/>
  <c r="AF295" i="7"/>
  <c r="B306" i="6"/>
  <c r="C306" i="6"/>
  <c r="D306" i="6"/>
  <c r="E306" i="6"/>
  <c r="F306" i="6"/>
  <c r="G306" i="6"/>
  <c r="H306" i="6"/>
  <c r="I306" i="6"/>
  <c r="J306" i="6"/>
  <c r="M306" i="6"/>
  <c r="N306" i="6"/>
  <c r="O306" i="6"/>
  <c r="P306" i="6"/>
  <c r="Q306" i="6"/>
  <c r="R306" i="6"/>
  <c r="S306" i="6"/>
  <c r="T306" i="6"/>
  <c r="U306" i="6"/>
  <c r="V306" i="6"/>
  <c r="W306" i="6"/>
  <c r="X306" i="6"/>
  <c r="Y306" i="6"/>
  <c r="AA306" i="6"/>
  <c r="AC306" i="6"/>
  <c r="AD306" i="6"/>
  <c r="AE306" i="6"/>
  <c r="AF306" i="6"/>
  <c r="B294" i="7" l="1"/>
  <c r="C294" i="7"/>
  <c r="D294" i="7"/>
  <c r="E294" i="7"/>
  <c r="F294" i="7"/>
  <c r="G294" i="7"/>
  <c r="H294" i="7"/>
  <c r="I294" i="7"/>
  <c r="J294" i="7"/>
  <c r="M294" i="7"/>
  <c r="N294" i="7"/>
  <c r="O294" i="7"/>
  <c r="P294" i="7"/>
  <c r="T294" i="7"/>
  <c r="U294" i="7"/>
  <c r="W294" i="7"/>
  <c r="X294" i="7"/>
  <c r="Y294" i="7"/>
  <c r="AA294" i="7"/>
  <c r="AC294" i="7"/>
  <c r="AD294" i="7"/>
  <c r="AE294" i="7"/>
  <c r="AF294" i="7"/>
  <c r="B305" i="6"/>
  <c r="C305" i="6"/>
  <c r="D305" i="6"/>
  <c r="E305" i="6"/>
  <c r="F305" i="6"/>
  <c r="G305" i="6"/>
  <c r="H305" i="6"/>
  <c r="I305" i="6"/>
  <c r="J305" i="6"/>
  <c r="M305" i="6"/>
  <c r="N305" i="6"/>
  <c r="O305" i="6"/>
  <c r="P305" i="6"/>
  <c r="Q305" i="6"/>
  <c r="R305" i="6"/>
  <c r="S305" i="6"/>
  <c r="T305" i="6"/>
  <c r="U305" i="6"/>
  <c r="V305" i="6"/>
  <c r="W305" i="6"/>
  <c r="X305" i="6"/>
  <c r="Y305" i="6"/>
  <c r="AA305" i="6"/>
  <c r="AC305" i="6"/>
  <c r="AD305" i="6"/>
  <c r="AE305" i="6"/>
  <c r="AF305" i="6"/>
  <c r="AA16" i="4" l="1"/>
  <c r="AA17" i="4"/>
  <c r="AA18" i="4"/>
  <c r="AA19" i="4"/>
  <c r="AA20" i="4"/>
  <c r="AA21" i="4"/>
  <c r="AA22" i="4"/>
  <c r="AA23" i="4"/>
  <c r="AA24" i="4"/>
  <c r="AA25" i="4"/>
  <c r="AA26" i="4"/>
  <c r="AA27" i="4"/>
  <c r="AA28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5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P18" i="4"/>
  <c r="P19" i="4"/>
  <c r="P20" i="4"/>
  <c r="P21" i="4"/>
  <c r="P22" i="4"/>
  <c r="P23" i="4"/>
  <c r="P24" i="4"/>
  <c r="P25" i="4"/>
  <c r="P26" i="4"/>
  <c r="P27" i="4"/>
  <c r="P28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5" i="4"/>
  <c r="B28" i="4"/>
  <c r="C28" i="4"/>
  <c r="D28" i="4"/>
  <c r="E28" i="4"/>
  <c r="F28" i="4"/>
  <c r="G28" i="4"/>
  <c r="H28" i="4"/>
  <c r="I28" i="4"/>
  <c r="J28" i="4"/>
  <c r="M28" i="4"/>
  <c r="N28" i="4"/>
  <c r="Q28" i="4"/>
  <c r="R28" i="4"/>
  <c r="S28" i="4"/>
  <c r="T28" i="4"/>
  <c r="V28" i="4"/>
  <c r="W28" i="4"/>
  <c r="X28" i="4"/>
  <c r="AC28" i="4"/>
  <c r="AD28" i="4"/>
  <c r="AE28" i="4"/>
  <c r="Z15" i="5"/>
  <c r="Z14" i="5"/>
  <c r="Z13" i="5"/>
  <c r="Z12" i="5"/>
  <c r="Z11" i="5"/>
  <c r="Z10" i="5"/>
  <c r="Z9" i="5"/>
  <c r="Z8" i="5"/>
  <c r="Z7" i="5"/>
  <c r="Z6" i="5"/>
  <c r="Z5" i="5"/>
  <c r="U91" i="5"/>
  <c r="U90" i="5"/>
  <c r="U89" i="5"/>
  <c r="U88" i="5"/>
  <c r="U87" i="5"/>
  <c r="U86" i="5"/>
  <c r="U85" i="5"/>
  <c r="U84" i="5"/>
  <c r="U83" i="5"/>
  <c r="U82" i="5"/>
  <c r="U81" i="5"/>
  <c r="U80" i="5"/>
  <c r="U79" i="5"/>
  <c r="U78" i="5"/>
  <c r="U77" i="5"/>
  <c r="U76" i="5"/>
  <c r="U75" i="5"/>
  <c r="U74" i="5"/>
  <c r="U73" i="5"/>
  <c r="U72" i="5"/>
  <c r="U71" i="5"/>
  <c r="U70" i="5"/>
  <c r="U69" i="5"/>
  <c r="U68" i="5"/>
  <c r="U67" i="5"/>
  <c r="U66" i="5"/>
  <c r="U65" i="5"/>
  <c r="U64" i="5"/>
  <c r="U63" i="5"/>
  <c r="U62" i="5"/>
  <c r="U61" i="5"/>
  <c r="U60" i="5"/>
  <c r="U59" i="5"/>
  <c r="U58" i="5"/>
  <c r="U57" i="5"/>
  <c r="U56" i="5"/>
  <c r="U55" i="5"/>
  <c r="U54" i="5"/>
  <c r="U53" i="5"/>
  <c r="U52" i="5"/>
  <c r="U51" i="5"/>
  <c r="U50" i="5"/>
  <c r="U49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P100" i="5"/>
  <c r="P101" i="5"/>
  <c r="P102" i="5"/>
  <c r="P103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93" i="5"/>
  <c r="S94" i="5"/>
  <c r="S95" i="5"/>
  <c r="S96" i="5"/>
  <c r="S97" i="5"/>
  <c r="S98" i="5"/>
  <c r="S99" i="5"/>
  <c r="S100" i="5"/>
  <c r="S101" i="5"/>
  <c r="S102" i="5"/>
  <c r="S103" i="5"/>
  <c r="S89" i="5"/>
  <c r="R93" i="5"/>
  <c r="R94" i="5"/>
  <c r="R95" i="5"/>
  <c r="R96" i="5"/>
  <c r="R97" i="5"/>
  <c r="R98" i="5"/>
  <c r="R99" i="5"/>
  <c r="R100" i="5"/>
  <c r="R101" i="5"/>
  <c r="R102" i="5"/>
  <c r="R103" i="5"/>
  <c r="Q93" i="5"/>
  <c r="Q94" i="5"/>
  <c r="Q95" i="5"/>
  <c r="Q96" i="5"/>
  <c r="Q97" i="5"/>
  <c r="Q98" i="5"/>
  <c r="Q99" i="5"/>
  <c r="Q100" i="5"/>
  <c r="Q101" i="5"/>
  <c r="Q102" i="5"/>
  <c r="Q103" i="5"/>
  <c r="V99" i="5"/>
  <c r="V100" i="5"/>
  <c r="V101" i="5"/>
  <c r="V102" i="5"/>
  <c r="V103" i="5"/>
  <c r="U93" i="5"/>
  <c r="U94" i="5"/>
  <c r="U95" i="5"/>
  <c r="U96" i="5"/>
  <c r="U97" i="5"/>
  <c r="U98" i="5"/>
  <c r="U99" i="5"/>
  <c r="U100" i="5"/>
  <c r="U101" i="5"/>
  <c r="U102" i="5"/>
  <c r="U103" i="5"/>
  <c r="U92" i="5"/>
  <c r="B103" i="5"/>
  <c r="C103" i="5"/>
  <c r="D103" i="5"/>
  <c r="E103" i="5"/>
  <c r="F103" i="5"/>
  <c r="G103" i="5"/>
  <c r="H103" i="5"/>
  <c r="I103" i="5"/>
  <c r="J103" i="5"/>
  <c r="M103" i="5"/>
  <c r="N103" i="5"/>
  <c r="O103" i="5"/>
  <c r="T103" i="5"/>
  <c r="W103" i="5"/>
  <c r="X103" i="5"/>
  <c r="Y103" i="5"/>
  <c r="AA103" i="5"/>
  <c r="AC103" i="5"/>
  <c r="AD103" i="5"/>
  <c r="AE103" i="5"/>
  <c r="AF103" i="5"/>
  <c r="B291" i="7"/>
  <c r="C291" i="7"/>
  <c r="D291" i="7"/>
  <c r="E291" i="7"/>
  <c r="F291" i="7"/>
  <c r="G291" i="7"/>
  <c r="H291" i="7"/>
  <c r="I291" i="7"/>
  <c r="J291" i="7"/>
  <c r="M291" i="7"/>
  <c r="N291" i="7"/>
  <c r="O291" i="7"/>
  <c r="P291" i="7"/>
  <c r="T291" i="7"/>
  <c r="U291" i="7"/>
  <c r="W291" i="7"/>
  <c r="X291" i="7"/>
  <c r="Y291" i="7"/>
  <c r="AA291" i="7"/>
  <c r="AC291" i="7"/>
  <c r="AD291" i="7"/>
  <c r="AE291" i="7"/>
  <c r="AF291" i="7"/>
  <c r="B292" i="7"/>
  <c r="C292" i="7"/>
  <c r="D292" i="7"/>
  <c r="E292" i="7"/>
  <c r="F292" i="7"/>
  <c r="G292" i="7"/>
  <c r="H292" i="7"/>
  <c r="I292" i="7"/>
  <c r="J292" i="7"/>
  <c r="M292" i="7"/>
  <c r="N292" i="7"/>
  <c r="O292" i="7"/>
  <c r="P292" i="7"/>
  <c r="T292" i="7"/>
  <c r="U292" i="7"/>
  <c r="W292" i="7"/>
  <c r="X292" i="7"/>
  <c r="Y292" i="7"/>
  <c r="AA292" i="7"/>
  <c r="AC292" i="7"/>
  <c r="AD292" i="7"/>
  <c r="AE292" i="7"/>
  <c r="AF292" i="7"/>
  <c r="B293" i="7"/>
  <c r="C293" i="7"/>
  <c r="D293" i="7"/>
  <c r="E293" i="7"/>
  <c r="F293" i="7"/>
  <c r="G293" i="7"/>
  <c r="H293" i="7"/>
  <c r="I293" i="7"/>
  <c r="J293" i="7"/>
  <c r="M293" i="7"/>
  <c r="N293" i="7"/>
  <c r="O293" i="7"/>
  <c r="P293" i="7"/>
  <c r="T293" i="7"/>
  <c r="U293" i="7"/>
  <c r="W293" i="7"/>
  <c r="X293" i="7"/>
  <c r="Y293" i="7"/>
  <c r="AA293" i="7"/>
  <c r="AC293" i="7"/>
  <c r="AD293" i="7"/>
  <c r="AE293" i="7"/>
  <c r="AF293" i="7"/>
  <c r="B302" i="6"/>
  <c r="C302" i="6"/>
  <c r="D302" i="6"/>
  <c r="E302" i="6"/>
  <c r="F302" i="6"/>
  <c r="G302" i="6"/>
  <c r="H302" i="6"/>
  <c r="I302" i="6"/>
  <c r="J302" i="6"/>
  <c r="M302" i="6"/>
  <c r="N302" i="6"/>
  <c r="O302" i="6"/>
  <c r="P302" i="6"/>
  <c r="Q302" i="6"/>
  <c r="R302" i="6"/>
  <c r="S302" i="6"/>
  <c r="T302" i="6"/>
  <c r="U302" i="6"/>
  <c r="V302" i="6"/>
  <c r="W302" i="6"/>
  <c r="X302" i="6"/>
  <c r="Y302" i="6"/>
  <c r="AA302" i="6"/>
  <c r="AC302" i="6"/>
  <c r="AD302" i="6"/>
  <c r="AE302" i="6"/>
  <c r="AF302" i="6"/>
  <c r="B303" i="6"/>
  <c r="C303" i="6"/>
  <c r="D303" i="6"/>
  <c r="E303" i="6"/>
  <c r="F303" i="6"/>
  <c r="G303" i="6"/>
  <c r="H303" i="6"/>
  <c r="I303" i="6"/>
  <c r="J303" i="6"/>
  <c r="M303" i="6"/>
  <c r="N303" i="6"/>
  <c r="O303" i="6"/>
  <c r="P303" i="6"/>
  <c r="Q303" i="6"/>
  <c r="R303" i="6"/>
  <c r="S303" i="6"/>
  <c r="T303" i="6"/>
  <c r="U303" i="6"/>
  <c r="V303" i="6"/>
  <c r="W303" i="6"/>
  <c r="X303" i="6"/>
  <c r="Y303" i="6"/>
  <c r="AA303" i="6"/>
  <c r="AC303" i="6"/>
  <c r="AD303" i="6"/>
  <c r="AE303" i="6"/>
  <c r="AF303" i="6"/>
  <c r="B304" i="6"/>
  <c r="C304" i="6"/>
  <c r="D304" i="6"/>
  <c r="E304" i="6"/>
  <c r="F304" i="6"/>
  <c r="G304" i="6"/>
  <c r="H304" i="6"/>
  <c r="I304" i="6"/>
  <c r="J304" i="6"/>
  <c r="M304" i="6"/>
  <c r="N304" i="6"/>
  <c r="O304" i="6"/>
  <c r="P304" i="6"/>
  <c r="Q304" i="6"/>
  <c r="R304" i="6"/>
  <c r="S304" i="6"/>
  <c r="T304" i="6"/>
  <c r="U304" i="6"/>
  <c r="V304" i="6"/>
  <c r="W304" i="6"/>
  <c r="X304" i="6"/>
  <c r="Y304" i="6"/>
  <c r="AA304" i="6"/>
  <c r="AC304" i="6"/>
  <c r="AD304" i="6"/>
  <c r="AE304" i="6"/>
  <c r="AF304" i="6"/>
  <c r="B102" i="5" l="1"/>
  <c r="C102" i="5"/>
  <c r="D102" i="5"/>
  <c r="E102" i="5"/>
  <c r="F102" i="5"/>
  <c r="G102" i="5"/>
  <c r="H102" i="5"/>
  <c r="I102" i="5"/>
  <c r="J102" i="5"/>
  <c r="M102" i="5"/>
  <c r="N102" i="5"/>
  <c r="O102" i="5"/>
  <c r="T102" i="5"/>
  <c r="W102" i="5"/>
  <c r="X102" i="5"/>
  <c r="Y102" i="5"/>
  <c r="AA102" i="5"/>
  <c r="AC102" i="5"/>
  <c r="AD102" i="5"/>
  <c r="AE102" i="5"/>
  <c r="AF102" i="5"/>
  <c r="B288" i="7"/>
  <c r="C288" i="7"/>
  <c r="D288" i="7"/>
  <c r="E288" i="7"/>
  <c r="F288" i="7"/>
  <c r="G288" i="7"/>
  <c r="H288" i="7"/>
  <c r="I288" i="7"/>
  <c r="J288" i="7"/>
  <c r="M288" i="7"/>
  <c r="N288" i="7"/>
  <c r="O288" i="7"/>
  <c r="P288" i="7"/>
  <c r="T288" i="7"/>
  <c r="U288" i="7"/>
  <c r="W288" i="7"/>
  <c r="X288" i="7"/>
  <c r="Y288" i="7"/>
  <c r="AA288" i="7"/>
  <c r="AC288" i="7"/>
  <c r="AD288" i="7"/>
  <c r="AE288" i="7"/>
  <c r="AF288" i="7"/>
  <c r="B289" i="7"/>
  <c r="C289" i="7"/>
  <c r="D289" i="7"/>
  <c r="E289" i="7"/>
  <c r="F289" i="7"/>
  <c r="G289" i="7"/>
  <c r="H289" i="7"/>
  <c r="I289" i="7"/>
  <c r="J289" i="7"/>
  <c r="M289" i="7"/>
  <c r="N289" i="7"/>
  <c r="O289" i="7"/>
  <c r="P289" i="7"/>
  <c r="T289" i="7"/>
  <c r="U289" i="7"/>
  <c r="W289" i="7"/>
  <c r="X289" i="7"/>
  <c r="Y289" i="7"/>
  <c r="AA289" i="7"/>
  <c r="AC289" i="7"/>
  <c r="AD289" i="7"/>
  <c r="AE289" i="7"/>
  <c r="AF289" i="7"/>
  <c r="B290" i="7"/>
  <c r="C290" i="7"/>
  <c r="D290" i="7"/>
  <c r="E290" i="7"/>
  <c r="F290" i="7"/>
  <c r="G290" i="7"/>
  <c r="H290" i="7"/>
  <c r="I290" i="7"/>
  <c r="J290" i="7"/>
  <c r="M290" i="7"/>
  <c r="N290" i="7"/>
  <c r="O290" i="7"/>
  <c r="P290" i="7"/>
  <c r="T290" i="7"/>
  <c r="U290" i="7"/>
  <c r="W290" i="7"/>
  <c r="X290" i="7"/>
  <c r="Y290" i="7"/>
  <c r="AA290" i="7"/>
  <c r="AC290" i="7"/>
  <c r="AD290" i="7"/>
  <c r="AE290" i="7"/>
  <c r="AF290" i="7"/>
  <c r="B301" i="6"/>
  <c r="C301" i="6"/>
  <c r="D301" i="6"/>
  <c r="E301" i="6"/>
  <c r="F301" i="6"/>
  <c r="G301" i="6"/>
  <c r="H301" i="6"/>
  <c r="I301" i="6"/>
  <c r="J301" i="6"/>
  <c r="M301" i="6"/>
  <c r="N301" i="6"/>
  <c r="O301" i="6"/>
  <c r="P301" i="6"/>
  <c r="Q301" i="6"/>
  <c r="R301" i="6"/>
  <c r="S301" i="6"/>
  <c r="T301" i="6"/>
  <c r="U301" i="6"/>
  <c r="V301" i="6"/>
  <c r="W301" i="6"/>
  <c r="X301" i="6"/>
  <c r="Y301" i="6"/>
  <c r="AA301" i="6"/>
  <c r="AC301" i="6"/>
  <c r="AD301" i="6"/>
  <c r="AE301" i="6"/>
  <c r="AF301" i="6"/>
  <c r="B299" i="6"/>
  <c r="C299" i="6"/>
  <c r="D299" i="6"/>
  <c r="E299" i="6"/>
  <c r="F299" i="6"/>
  <c r="G299" i="6"/>
  <c r="H299" i="6"/>
  <c r="I299" i="6"/>
  <c r="J299" i="6"/>
  <c r="M299" i="6"/>
  <c r="N299" i="6"/>
  <c r="O299" i="6"/>
  <c r="P299" i="6"/>
  <c r="Q299" i="6"/>
  <c r="R299" i="6"/>
  <c r="S299" i="6"/>
  <c r="T299" i="6"/>
  <c r="U299" i="6"/>
  <c r="V299" i="6"/>
  <c r="W299" i="6"/>
  <c r="X299" i="6"/>
  <c r="Y299" i="6"/>
  <c r="AA299" i="6"/>
  <c r="AC299" i="6"/>
  <c r="AD299" i="6"/>
  <c r="AE299" i="6"/>
  <c r="AF299" i="6"/>
  <c r="B300" i="6"/>
  <c r="C300" i="6"/>
  <c r="D300" i="6"/>
  <c r="E300" i="6"/>
  <c r="F300" i="6"/>
  <c r="G300" i="6"/>
  <c r="H300" i="6"/>
  <c r="I300" i="6"/>
  <c r="J300" i="6"/>
  <c r="M300" i="6"/>
  <c r="N300" i="6"/>
  <c r="O300" i="6"/>
  <c r="P300" i="6"/>
  <c r="Q300" i="6"/>
  <c r="R300" i="6"/>
  <c r="S300" i="6"/>
  <c r="T300" i="6"/>
  <c r="U300" i="6"/>
  <c r="V300" i="6"/>
  <c r="W300" i="6"/>
  <c r="X300" i="6"/>
  <c r="Y300" i="6"/>
  <c r="AA300" i="6"/>
  <c r="AC300" i="6"/>
  <c r="AD300" i="6"/>
  <c r="AE300" i="6"/>
  <c r="AF300" i="6"/>
  <c r="B101" i="5" l="1"/>
  <c r="C101" i="5"/>
  <c r="D101" i="5"/>
  <c r="E101" i="5"/>
  <c r="F101" i="5"/>
  <c r="G101" i="5"/>
  <c r="H101" i="5"/>
  <c r="I101" i="5"/>
  <c r="J101" i="5"/>
  <c r="M101" i="5"/>
  <c r="N101" i="5"/>
  <c r="O101" i="5"/>
  <c r="T101" i="5"/>
  <c r="W101" i="5"/>
  <c r="X101" i="5"/>
  <c r="Y101" i="5"/>
  <c r="AA101" i="5"/>
  <c r="AC101" i="5"/>
  <c r="AD101" i="5"/>
  <c r="AE101" i="5"/>
  <c r="AF101" i="5"/>
  <c r="B286" i="7"/>
  <c r="C286" i="7"/>
  <c r="D286" i="7"/>
  <c r="E286" i="7"/>
  <c r="F286" i="7"/>
  <c r="G286" i="7"/>
  <c r="H286" i="7"/>
  <c r="I286" i="7"/>
  <c r="J286" i="7"/>
  <c r="M286" i="7"/>
  <c r="N286" i="7"/>
  <c r="O286" i="7"/>
  <c r="P286" i="7"/>
  <c r="T286" i="7"/>
  <c r="U286" i="7"/>
  <c r="W286" i="7"/>
  <c r="X286" i="7"/>
  <c r="Y286" i="7"/>
  <c r="AA286" i="7"/>
  <c r="AC286" i="7"/>
  <c r="AD286" i="7"/>
  <c r="AE286" i="7"/>
  <c r="AF286" i="7"/>
  <c r="B287" i="7"/>
  <c r="C287" i="7"/>
  <c r="D287" i="7"/>
  <c r="E287" i="7"/>
  <c r="F287" i="7"/>
  <c r="G287" i="7"/>
  <c r="H287" i="7"/>
  <c r="I287" i="7"/>
  <c r="J287" i="7"/>
  <c r="M287" i="7"/>
  <c r="N287" i="7"/>
  <c r="O287" i="7"/>
  <c r="P287" i="7"/>
  <c r="T287" i="7"/>
  <c r="U287" i="7"/>
  <c r="W287" i="7"/>
  <c r="X287" i="7"/>
  <c r="Y287" i="7"/>
  <c r="AA287" i="7"/>
  <c r="AC287" i="7"/>
  <c r="AD287" i="7"/>
  <c r="AE287" i="7"/>
  <c r="AF287" i="7"/>
  <c r="B297" i="6"/>
  <c r="C297" i="6"/>
  <c r="D297" i="6"/>
  <c r="E297" i="6"/>
  <c r="F297" i="6"/>
  <c r="G297" i="6"/>
  <c r="H297" i="6"/>
  <c r="I297" i="6"/>
  <c r="J297" i="6"/>
  <c r="M297" i="6"/>
  <c r="N297" i="6"/>
  <c r="O297" i="6"/>
  <c r="P297" i="6"/>
  <c r="Q297" i="6"/>
  <c r="R297" i="6"/>
  <c r="S297" i="6"/>
  <c r="T297" i="6"/>
  <c r="U297" i="6"/>
  <c r="V297" i="6"/>
  <c r="W297" i="6"/>
  <c r="X297" i="6"/>
  <c r="Y297" i="6"/>
  <c r="AA297" i="6"/>
  <c r="AC297" i="6"/>
  <c r="AD297" i="6"/>
  <c r="AE297" i="6"/>
  <c r="AF297" i="6"/>
  <c r="B298" i="6"/>
  <c r="C298" i="6"/>
  <c r="D298" i="6"/>
  <c r="E298" i="6"/>
  <c r="F298" i="6"/>
  <c r="G298" i="6"/>
  <c r="H298" i="6"/>
  <c r="I298" i="6"/>
  <c r="J298" i="6"/>
  <c r="M298" i="6"/>
  <c r="N298" i="6"/>
  <c r="O298" i="6"/>
  <c r="P298" i="6"/>
  <c r="Q298" i="6"/>
  <c r="R298" i="6"/>
  <c r="S298" i="6"/>
  <c r="T298" i="6"/>
  <c r="U298" i="6"/>
  <c r="V298" i="6"/>
  <c r="W298" i="6"/>
  <c r="X298" i="6"/>
  <c r="Y298" i="6"/>
  <c r="AA298" i="6"/>
  <c r="AC298" i="6"/>
  <c r="AD298" i="6"/>
  <c r="AE298" i="6"/>
  <c r="AF298" i="6"/>
  <c r="B284" i="7" l="1"/>
  <c r="C284" i="7"/>
  <c r="D284" i="7"/>
  <c r="E284" i="7"/>
  <c r="F284" i="7"/>
  <c r="G284" i="7"/>
  <c r="H284" i="7"/>
  <c r="I284" i="7"/>
  <c r="J284" i="7"/>
  <c r="M284" i="7"/>
  <c r="N284" i="7"/>
  <c r="O284" i="7"/>
  <c r="P284" i="7"/>
  <c r="T284" i="7"/>
  <c r="U284" i="7"/>
  <c r="W284" i="7"/>
  <c r="X284" i="7"/>
  <c r="Y284" i="7"/>
  <c r="AA284" i="7"/>
  <c r="AC284" i="7"/>
  <c r="AD284" i="7"/>
  <c r="AE284" i="7"/>
  <c r="AF284" i="7"/>
  <c r="B285" i="7"/>
  <c r="C285" i="7"/>
  <c r="D285" i="7"/>
  <c r="E285" i="7"/>
  <c r="F285" i="7"/>
  <c r="G285" i="7"/>
  <c r="H285" i="7"/>
  <c r="I285" i="7"/>
  <c r="J285" i="7"/>
  <c r="M285" i="7"/>
  <c r="N285" i="7"/>
  <c r="O285" i="7"/>
  <c r="P285" i="7"/>
  <c r="T285" i="7"/>
  <c r="U285" i="7"/>
  <c r="W285" i="7"/>
  <c r="X285" i="7"/>
  <c r="Y285" i="7"/>
  <c r="AA285" i="7"/>
  <c r="AC285" i="7"/>
  <c r="AD285" i="7"/>
  <c r="AE285" i="7"/>
  <c r="AF285" i="7"/>
  <c r="B295" i="6"/>
  <c r="C295" i="6"/>
  <c r="D295" i="6"/>
  <c r="E295" i="6"/>
  <c r="F295" i="6"/>
  <c r="G295" i="6"/>
  <c r="H295" i="6"/>
  <c r="I295" i="6"/>
  <c r="J295" i="6"/>
  <c r="M295" i="6"/>
  <c r="N295" i="6"/>
  <c r="O295" i="6"/>
  <c r="P295" i="6"/>
  <c r="Q295" i="6"/>
  <c r="R295" i="6"/>
  <c r="S295" i="6"/>
  <c r="T295" i="6"/>
  <c r="U295" i="6"/>
  <c r="V295" i="6"/>
  <c r="W295" i="6"/>
  <c r="X295" i="6"/>
  <c r="Y295" i="6"/>
  <c r="AA295" i="6"/>
  <c r="AC295" i="6"/>
  <c r="AD295" i="6"/>
  <c r="AE295" i="6"/>
  <c r="AF295" i="6"/>
  <c r="B296" i="6"/>
  <c r="C296" i="6"/>
  <c r="D296" i="6"/>
  <c r="E296" i="6"/>
  <c r="F296" i="6"/>
  <c r="G296" i="6"/>
  <c r="H296" i="6"/>
  <c r="I296" i="6"/>
  <c r="J296" i="6"/>
  <c r="M296" i="6"/>
  <c r="N296" i="6"/>
  <c r="O296" i="6"/>
  <c r="P296" i="6"/>
  <c r="Q296" i="6"/>
  <c r="R296" i="6"/>
  <c r="S296" i="6"/>
  <c r="T296" i="6"/>
  <c r="U296" i="6"/>
  <c r="V296" i="6"/>
  <c r="W296" i="6"/>
  <c r="X296" i="6"/>
  <c r="Y296" i="6"/>
  <c r="AA296" i="6"/>
  <c r="AC296" i="6"/>
  <c r="AD296" i="6"/>
  <c r="AE296" i="6"/>
  <c r="AF296" i="6"/>
  <c r="B100" i="5" l="1"/>
  <c r="C100" i="5"/>
  <c r="D100" i="5"/>
  <c r="E100" i="5"/>
  <c r="F100" i="5"/>
  <c r="G100" i="5"/>
  <c r="H100" i="5"/>
  <c r="I100" i="5"/>
  <c r="J100" i="5"/>
  <c r="M100" i="5"/>
  <c r="N100" i="5"/>
  <c r="O100" i="5"/>
  <c r="T100" i="5"/>
  <c r="W100" i="5"/>
  <c r="X100" i="5"/>
  <c r="Y100" i="5"/>
  <c r="AA100" i="5"/>
  <c r="AC100" i="5"/>
  <c r="AD100" i="5"/>
  <c r="AE100" i="5"/>
  <c r="AF100" i="5"/>
  <c r="B283" i="7"/>
  <c r="C283" i="7"/>
  <c r="D283" i="7"/>
  <c r="E283" i="7"/>
  <c r="F283" i="7"/>
  <c r="G283" i="7"/>
  <c r="H283" i="7"/>
  <c r="I283" i="7"/>
  <c r="J283" i="7"/>
  <c r="M283" i="7"/>
  <c r="N283" i="7"/>
  <c r="O283" i="7"/>
  <c r="P283" i="7"/>
  <c r="T283" i="7"/>
  <c r="U283" i="7"/>
  <c r="W283" i="7"/>
  <c r="X283" i="7"/>
  <c r="Y283" i="7"/>
  <c r="AA283" i="7"/>
  <c r="AC283" i="7"/>
  <c r="AD283" i="7"/>
  <c r="AE283" i="7"/>
  <c r="AF283" i="7"/>
  <c r="B294" i="6"/>
  <c r="C294" i="6"/>
  <c r="D294" i="6"/>
  <c r="E294" i="6"/>
  <c r="F294" i="6"/>
  <c r="G294" i="6"/>
  <c r="H294" i="6"/>
  <c r="I294" i="6"/>
  <c r="J294" i="6"/>
  <c r="M294" i="6"/>
  <c r="N294" i="6"/>
  <c r="O294" i="6"/>
  <c r="P294" i="6"/>
  <c r="Q294" i="6"/>
  <c r="R294" i="6"/>
  <c r="S294" i="6"/>
  <c r="T294" i="6"/>
  <c r="U294" i="6"/>
  <c r="V294" i="6"/>
  <c r="W294" i="6"/>
  <c r="X294" i="6"/>
  <c r="Y294" i="6"/>
  <c r="AA294" i="6"/>
  <c r="AC294" i="6"/>
  <c r="AD294" i="6"/>
  <c r="AE294" i="6"/>
  <c r="AF294" i="6"/>
  <c r="B281" i="7" l="1"/>
  <c r="C281" i="7"/>
  <c r="D281" i="7"/>
  <c r="E281" i="7"/>
  <c r="F281" i="7"/>
  <c r="G281" i="7"/>
  <c r="H281" i="7"/>
  <c r="I281" i="7"/>
  <c r="J281" i="7"/>
  <c r="M281" i="7"/>
  <c r="N281" i="7"/>
  <c r="O281" i="7"/>
  <c r="P281" i="7"/>
  <c r="T281" i="7"/>
  <c r="U281" i="7"/>
  <c r="W281" i="7"/>
  <c r="X281" i="7"/>
  <c r="Y281" i="7"/>
  <c r="AA281" i="7"/>
  <c r="AC281" i="7"/>
  <c r="AD281" i="7"/>
  <c r="AE281" i="7"/>
  <c r="AF281" i="7"/>
  <c r="B282" i="7"/>
  <c r="C282" i="7"/>
  <c r="D282" i="7"/>
  <c r="E282" i="7"/>
  <c r="F282" i="7"/>
  <c r="G282" i="7"/>
  <c r="H282" i="7"/>
  <c r="I282" i="7"/>
  <c r="J282" i="7"/>
  <c r="M282" i="7"/>
  <c r="N282" i="7"/>
  <c r="O282" i="7"/>
  <c r="P282" i="7"/>
  <c r="T282" i="7"/>
  <c r="U282" i="7"/>
  <c r="W282" i="7"/>
  <c r="X282" i="7"/>
  <c r="Y282" i="7"/>
  <c r="AA282" i="7"/>
  <c r="AC282" i="7"/>
  <c r="AD282" i="7"/>
  <c r="AE282" i="7"/>
  <c r="AF282" i="7"/>
  <c r="B292" i="6"/>
  <c r="C292" i="6"/>
  <c r="D292" i="6"/>
  <c r="E292" i="6"/>
  <c r="F292" i="6"/>
  <c r="G292" i="6"/>
  <c r="H292" i="6"/>
  <c r="I292" i="6"/>
  <c r="J292" i="6"/>
  <c r="M292" i="6"/>
  <c r="N292" i="6"/>
  <c r="O292" i="6"/>
  <c r="P292" i="6"/>
  <c r="Q292" i="6"/>
  <c r="R292" i="6"/>
  <c r="S292" i="6"/>
  <c r="T292" i="6"/>
  <c r="U292" i="6"/>
  <c r="V292" i="6"/>
  <c r="W292" i="6"/>
  <c r="X292" i="6"/>
  <c r="Y292" i="6"/>
  <c r="AA292" i="6"/>
  <c r="AC292" i="6"/>
  <c r="AD292" i="6"/>
  <c r="AE292" i="6"/>
  <c r="AF292" i="6"/>
  <c r="B293" i="6"/>
  <c r="C293" i="6"/>
  <c r="D293" i="6"/>
  <c r="E293" i="6"/>
  <c r="F293" i="6"/>
  <c r="G293" i="6"/>
  <c r="H293" i="6"/>
  <c r="I293" i="6"/>
  <c r="J293" i="6"/>
  <c r="M293" i="6"/>
  <c r="N293" i="6"/>
  <c r="O293" i="6"/>
  <c r="P293" i="6"/>
  <c r="Q293" i="6"/>
  <c r="R293" i="6"/>
  <c r="S293" i="6"/>
  <c r="T293" i="6"/>
  <c r="U293" i="6"/>
  <c r="V293" i="6"/>
  <c r="W293" i="6"/>
  <c r="X293" i="6"/>
  <c r="Y293" i="6"/>
  <c r="AA293" i="6"/>
  <c r="AC293" i="6"/>
  <c r="AD293" i="6"/>
  <c r="AE293" i="6"/>
  <c r="AF293" i="6"/>
  <c r="B27" i="4" l="1"/>
  <c r="C27" i="4"/>
  <c r="D27" i="4"/>
  <c r="E27" i="4"/>
  <c r="F27" i="4"/>
  <c r="G27" i="4"/>
  <c r="H27" i="4"/>
  <c r="I27" i="4"/>
  <c r="J27" i="4"/>
  <c r="M27" i="4"/>
  <c r="N27" i="4"/>
  <c r="Q27" i="4"/>
  <c r="R27" i="4"/>
  <c r="S27" i="4"/>
  <c r="T27" i="4"/>
  <c r="V27" i="4"/>
  <c r="W27" i="4"/>
  <c r="X27" i="4"/>
  <c r="AC27" i="4"/>
  <c r="AD27" i="4"/>
  <c r="AE27" i="4"/>
  <c r="B99" i="5"/>
  <c r="C99" i="5"/>
  <c r="D99" i="5"/>
  <c r="E99" i="5"/>
  <c r="F99" i="5"/>
  <c r="G99" i="5"/>
  <c r="H99" i="5"/>
  <c r="I99" i="5"/>
  <c r="J99" i="5"/>
  <c r="M99" i="5"/>
  <c r="N99" i="5"/>
  <c r="O99" i="5"/>
  <c r="T99" i="5"/>
  <c r="W99" i="5"/>
  <c r="X99" i="5"/>
  <c r="Y99" i="5"/>
  <c r="AA99" i="5"/>
  <c r="AC99" i="5"/>
  <c r="AD99" i="5"/>
  <c r="AE99" i="5"/>
  <c r="AF99" i="5"/>
  <c r="B280" i="7"/>
  <c r="C280" i="7"/>
  <c r="D280" i="7"/>
  <c r="E280" i="7"/>
  <c r="F280" i="7"/>
  <c r="G280" i="7"/>
  <c r="H280" i="7"/>
  <c r="I280" i="7"/>
  <c r="J280" i="7"/>
  <c r="M280" i="7"/>
  <c r="N280" i="7"/>
  <c r="O280" i="7"/>
  <c r="P280" i="7"/>
  <c r="T280" i="7"/>
  <c r="U280" i="7"/>
  <c r="W280" i="7"/>
  <c r="X280" i="7"/>
  <c r="Y280" i="7"/>
  <c r="AA280" i="7"/>
  <c r="AC280" i="7"/>
  <c r="AD280" i="7"/>
  <c r="AE280" i="7"/>
  <c r="AF280" i="7"/>
  <c r="B291" i="6"/>
  <c r="C291" i="6"/>
  <c r="D291" i="6"/>
  <c r="E291" i="6"/>
  <c r="F291" i="6"/>
  <c r="G291" i="6"/>
  <c r="H291" i="6"/>
  <c r="I291" i="6"/>
  <c r="J291" i="6"/>
  <c r="M291" i="6"/>
  <c r="N291" i="6"/>
  <c r="O291" i="6"/>
  <c r="P291" i="6"/>
  <c r="Q291" i="6"/>
  <c r="R291" i="6"/>
  <c r="S291" i="6"/>
  <c r="T291" i="6"/>
  <c r="U291" i="6"/>
  <c r="V291" i="6"/>
  <c r="W291" i="6"/>
  <c r="X291" i="6"/>
  <c r="Y291" i="6"/>
  <c r="AA291" i="6"/>
  <c r="AC291" i="6"/>
  <c r="AD291" i="6"/>
  <c r="AE291" i="6"/>
  <c r="AF291" i="6"/>
  <c r="B279" i="7" l="1"/>
  <c r="C279" i="7"/>
  <c r="D279" i="7"/>
  <c r="E279" i="7"/>
  <c r="F279" i="7"/>
  <c r="G279" i="7"/>
  <c r="H279" i="7"/>
  <c r="I279" i="7"/>
  <c r="J279" i="7"/>
  <c r="M279" i="7"/>
  <c r="N279" i="7"/>
  <c r="O279" i="7"/>
  <c r="P279" i="7"/>
  <c r="T279" i="7"/>
  <c r="U279" i="7"/>
  <c r="W279" i="7"/>
  <c r="X279" i="7"/>
  <c r="Y279" i="7"/>
  <c r="AA279" i="7"/>
  <c r="AC279" i="7"/>
  <c r="AD279" i="7"/>
  <c r="AE279" i="7"/>
  <c r="AF279" i="7"/>
  <c r="B290" i="6"/>
  <c r="C290" i="6"/>
  <c r="D290" i="6"/>
  <c r="E290" i="6"/>
  <c r="F290" i="6"/>
  <c r="G290" i="6"/>
  <c r="H290" i="6"/>
  <c r="I290" i="6"/>
  <c r="J290" i="6"/>
  <c r="M290" i="6"/>
  <c r="N290" i="6"/>
  <c r="O290" i="6"/>
  <c r="P290" i="6"/>
  <c r="Q290" i="6"/>
  <c r="R290" i="6"/>
  <c r="S290" i="6"/>
  <c r="T290" i="6"/>
  <c r="U290" i="6"/>
  <c r="V290" i="6"/>
  <c r="W290" i="6"/>
  <c r="X290" i="6"/>
  <c r="Y290" i="6"/>
  <c r="AA290" i="6"/>
  <c r="AC290" i="6"/>
  <c r="AD290" i="6"/>
  <c r="AE290" i="6"/>
  <c r="AF290" i="6"/>
  <c r="B98" i="5" l="1"/>
  <c r="C98" i="5"/>
  <c r="D98" i="5"/>
  <c r="E98" i="5"/>
  <c r="F98" i="5"/>
  <c r="G98" i="5"/>
  <c r="H98" i="5"/>
  <c r="I98" i="5"/>
  <c r="J98" i="5"/>
  <c r="M98" i="5"/>
  <c r="N98" i="5"/>
  <c r="O98" i="5"/>
  <c r="T98" i="5"/>
  <c r="W98" i="5"/>
  <c r="X98" i="5"/>
  <c r="Y98" i="5"/>
  <c r="AA98" i="5"/>
  <c r="AC98" i="5"/>
  <c r="AD98" i="5"/>
  <c r="AE98" i="5"/>
  <c r="AF98" i="5"/>
  <c r="B277" i="7"/>
  <c r="C277" i="7"/>
  <c r="D277" i="7"/>
  <c r="E277" i="7"/>
  <c r="F277" i="7"/>
  <c r="G277" i="7"/>
  <c r="H277" i="7"/>
  <c r="I277" i="7"/>
  <c r="J277" i="7"/>
  <c r="M277" i="7"/>
  <c r="N277" i="7"/>
  <c r="O277" i="7"/>
  <c r="P277" i="7"/>
  <c r="T277" i="7"/>
  <c r="U277" i="7"/>
  <c r="W277" i="7"/>
  <c r="X277" i="7"/>
  <c r="Y277" i="7"/>
  <c r="AA277" i="7"/>
  <c r="AC277" i="7"/>
  <c r="AD277" i="7"/>
  <c r="AE277" i="7"/>
  <c r="AF277" i="7"/>
  <c r="B278" i="7"/>
  <c r="C278" i="7"/>
  <c r="D278" i="7"/>
  <c r="E278" i="7"/>
  <c r="F278" i="7"/>
  <c r="G278" i="7"/>
  <c r="H278" i="7"/>
  <c r="I278" i="7"/>
  <c r="J278" i="7"/>
  <c r="M278" i="7"/>
  <c r="N278" i="7"/>
  <c r="O278" i="7"/>
  <c r="P278" i="7"/>
  <c r="T278" i="7"/>
  <c r="U278" i="7"/>
  <c r="W278" i="7"/>
  <c r="X278" i="7"/>
  <c r="Y278" i="7"/>
  <c r="AA278" i="7"/>
  <c r="AC278" i="7"/>
  <c r="AD278" i="7"/>
  <c r="AE278" i="7"/>
  <c r="AF278" i="7"/>
  <c r="B288" i="6"/>
  <c r="C288" i="6"/>
  <c r="D288" i="6"/>
  <c r="E288" i="6"/>
  <c r="F288" i="6"/>
  <c r="G288" i="6"/>
  <c r="H288" i="6"/>
  <c r="I288" i="6"/>
  <c r="J288" i="6"/>
  <c r="M288" i="6"/>
  <c r="N288" i="6"/>
  <c r="O288" i="6"/>
  <c r="P288" i="6"/>
  <c r="Q288" i="6"/>
  <c r="R288" i="6"/>
  <c r="S288" i="6"/>
  <c r="T288" i="6"/>
  <c r="U288" i="6"/>
  <c r="V288" i="6"/>
  <c r="W288" i="6"/>
  <c r="X288" i="6"/>
  <c r="Y288" i="6"/>
  <c r="AA288" i="6"/>
  <c r="AC288" i="6"/>
  <c r="AD288" i="6"/>
  <c r="AE288" i="6"/>
  <c r="AF288" i="6"/>
  <c r="B289" i="6"/>
  <c r="C289" i="6"/>
  <c r="D289" i="6"/>
  <c r="E289" i="6"/>
  <c r="F289" i="6"/>
  <c r="G289" i="6"/>
  <c r="H289" i="6"/>
  <c r="I289" i="6"/>
  <c r="J289" i="6"/>
  <c r="M289" i="6"/>
  <c r="N289" i="6"/>
  <c r="O289" i="6"/>
  <c r="P289" i="6"/>
  <c r="Q289" i="6"/>
  <c r="R289" i="6"/>
  <c r="S289" i="6"/>
  <c r="T289" i="6"/>
  <c r="U289" i="6"/>
  <c r="V289" i="6"/>
  <c r="W289" i="6"/>
  <c r="X289" i="6"/>
  <c r="Y289" i="6"/>
  <c r="AA289" i="6"/>
  <c r="AC289" i="6"/>
  <c r="AD289" i="6"/>
  <c r="AE289" i="6"/>
  <c r="AF289" i="6"/>
  <c r="B276" i="7" l="1"/>
  <c r="C276" i="7"/>
  <c r="D276" i="7"/>
  <c r="E276" i="7"/>
  <c r="F276" i="7"/>
  <c r="G276" i="7"/>
  <c r="H276" i="7"/>
  <c r="I276" i="7"/>
  <c r="J276" i="7"/>
  <c r="M276" i="7"/>
  <c r="N276" i="7"/>
  <c r="O276" i="7"/>
  <c r="P276" i="7"/>
  <c r="T276" i="7"/>
  <c r="U276" i="7"/>
  <c r="W276" i="7"/>
  <c r="X276" i="7"/>
  <c r="Y276" i="7"/>
  <c r="AA276" i="7"/>
  <c r="AC276" i="7"/>
  <c r="AD276" i="7"/>
  <c r="AE276" i="7"/>
  <c r="AF276" i="7"/>
  <c r="B287" i="6"/>
  <c r="C287" i="6"/>
  <c r="D287" i="6"/>
  <c r="E287" i="6"/>
  <c r="F287" i="6"/>
  <c r="G287" i="6"/>
  <c r="H287" i="6"/>
  <c r="I287" i="6"/>
  <c r="J287" i="6"/>
  <c r="M287" i="6"/>
  <c r="N287" i="6"/>
  <c r="O287" i="6"/>
  <c r="P287" i="6"/>
  <c r="Q287" i="6"/>
  <c r="R287" i="6"/>
  <c r="S287" i="6"/>
  <c r="T287" i="6"/>
  <c r="U287" i="6"/>
  <c r="V287" i="6"/>
  <c r="W287" i="6"/>
  <c r="X287" i="6"/>
  <c r="Y287" i="6"/>
  <c r="AA287" i="6"/>
  <c r="AC287" i="6"/>
  <c r="AD287" i="6"/>
  <c r="AE287" i="6"/>
  <c r="AF287" i="6"/>
  <c r="B275" i="7" l="1"/>
  <c r="C275" i="7"/>
  <c r="D275" i="7"/>
  <c r="E275" i="7"/>
  <c r="F275" i="7"/>
  <c r="G275" i="7"/>
  <c r="H275" i="7"/>
  <c r="I275" i="7"/>
  <c r="J275" i="7"/>
  <c r="M275" i="7"/>
  <c r="N275" i="7"/>
  <c r="O275" i="7"/>
  <c r="P275" i="7"/>
  <c r="T275" i="7"/>
  <c r="U275" i="7"/>
  <c r="W275" i="7"/>
  <c r="X275" i="7"/>
  <c r="Y275" i="7"/>
  <c r="AA275" i="7"/>
  <c r="AC275" i="7"/>
  <c r="AD275" i="7"/>
  <c r="AE275" i="7"/>
  <c r="AF275" i="7"/>
  <c r="B286" i="6"/>
  <c r="C286" i="6"/>
  <c r="D286" i="6"/>
  <c r="E286" i="6"/>
  <c r="F286" i="6"/>
  <c r="G286" i="6"/>
  <c r="H286" i="6"/>
  <c r="I286" i="6"/>
  <c r="J286" i="6"/>
  <c r="M286" i="6"/>
  <c r="N286" i="6"/>
  <c r="O286" i="6"/>
  <c r="P286" i="6"/>
  <c r="Q286" i="6"/>
  <c r="R286" i="6"/>
  <c r="S286" i="6"/>
  <c r="T286" i="6"/>
  <c r="U286" i="6"/>
  <c r="V286" i="6"/>
  <c r="W286" i="6"/>
  <c r="X286" i="6"/>
  <c r="Y286" i="6"/>
  <c r="AA286" i="6"/>
  <c r="AC286" i="6"/>
  <c r="AD286" i="6"/>
  <c r="AE286" i="6"/>
  <c r="AF286" i="6"/>
  <c r="B97" i="5" l="1"/>
  <c r="C97" i="5"/>
  <c r="D97" i="5"/>
  <c r="E97" i="5"/>
  <c r="F97" i="5"/>
  <c r="G97" i="5"/>
  <c r="H97" i="5"/>
  <c r="I97" i="5"/>
  <c r="J97" i="5"/>
  <c r="M97" i="5"/>
  <c r="N97" i="5"/>
  <c r="O97" i="5"/>
  <c r="T97" i="5"/>
  <c r="W97" i="5"/>
  <c r="X97" i="5"/>
  <c r="Y97" i="5"/>
  <c r="AA97" i="5"/>
  <c r="AC97" i="5"/>
  <c r="AD97" i="5"/>
  <c r="AE97" i="5"/>
  <c r="AF97" i="5"/>
  <c r="B274" i="7"/>
  <c r="C274" i="7"/>
  <c r="D274" i="7"/>
  <c r="E274" i="7"/>
  <c r="F274" i="7"/>
  <c r="G274" i="7"/>
  <c r="H274" i="7"/>
  <c r="I274" i="7"/>
  <c r="J274" i="7"/>
  <c r="M274" i="7"/>
  <c r="N274" i="7"/>
  <c r="O274" i="7"/>
  <c r="P274" i="7"/>
  <c r="T274" i="7"/>
  <c r="U274" i="7"/>
  <c r="W274" i="7"/>
  <c r="X274" i="7"/>
  <c r="Y274" i="7"/>
  <c r="AA274" i="7"/>
  <c r="AC274" i="7"/>
  <c r="AD274" i="7"/>
  <c r="AE274" i="7"/>
  <c r="AF274" i="7"/>
  <c r="B285" i="6"/>
  <c r="C285" i="6"/>
  <c r="D285" i="6"/>
  <c r="E285" i="6"/>
  <c r="F285" i="6"/>
  <c r="G285" i="6"/>
  <c r="H285" i="6"/>
  <c r="I285" i="6"/>
  <c r="J285" i="6"/>
  <c r="M285" i="6"/>
  <c r="N285" i="6"/>
  <c r="O285" i="6"/>
  <c r="P285" i="6"/>
  <c r="Q285" i="6"/>
  <c r="R285" i="6"/>
  <c r="S285" i="6"/>
  <c r="T285" i="6"/>
  <c r="U285" i="6"/>
  <c r="V285" i="6"/>
  <c r="W285" i="6"/>
  <c r="X285" i="6"/>
  <c r="Y285" i="6"/>
  <c r="AA285" i="6"/>
  <c r="AC285" i="6"/>
  <c r="AD285" i="6"/>
  <c r="AE285" i="6"/>
  <c r="AF285" i="6"/>
  <c r="B273" i="7" l="1"/>
  <c r="C273" i="7"/>
  <c r="D273" i="7"/>
  <c r="E273" i="7"/>
  <c r="F273" i="7"/>
  <c r="G273" i="7"/>
  <c r="H273" i="7"/>
  <c r="I273" i="7"/>
  <c r="J273" i="7"/>
  <c r="M273" i="7"/>
  <c r="N273" i="7"/>
  <c r="O273" i="7"/>
  <c r="P273" i="7"/>
  <c r="T273" i="7"/>
  <c r="U273" i="7"/>
  <c r="W273" i="7"/>
  <c r="X273" i="7"/>
  <c r="Y273" i="7"/>
  <c r="AA273" i="7"/>
  <c r="AC273" i="7"/>
  <c r="AD273" i="7"/>
  <c r="AE273" i="7"/>
  <c r="AF273" i="7"/>
  <c r="B284" i="6"/>
  <c r="C284" i="6"/>
  <c r="D284" i="6"/>
  <c r="E284" i="6"/>
  <c r="F284" i="6"/>
  <c r="G284" i="6"/>
  <c r="H284" i="6"/>
  <c r="I284" i="6"/>
  <c r="J284" i="6"/>
  <c r="M284" i="6"/>
  <c r="N284" i="6"/>
  <c r="O284" i="6"/>
  <c r="P284" i="6"/>
  <c r="Q284" i="6"/>
  <c r="R284" i="6"/>
  <c r="S284" i="6"/>
  <c r="T284" i="6"/>
  <c r="U284" i="6"/>
  <c r="V284" i="6"/>
  <c r="W284" i="6"/>
  <c r="X284" i="6"/>
  <c r="Y284" i="6"/>
  <c r="AA284" i="6"/>
  <c r="AC284" i="6"/>
  <c r="AD284" i="6"/>
  <c r="AE284" i="6"/>
  <c r="AF284" i="6"/>
  <c r="B272" i="7" l="1"/>
  <c r="C272" i="7"/>
  <c r="D272" i="7"/>
  <c r="E272" i="7"/>
  <c r="F272" i="7"/>
  <c r="G272" i="7"/>
  <c r="H272" i="7"/>
  <c r="I272" i="7"/>
  <c r="J272" i="7"/>
  <c r="M272" i="7"/>
  <c r="N272" i="7"/>
  <c r="O272" i="7"/>
  <c r="P272" i="7"/>
  <c r="T272" i="7"/>
  <c r="U272" i="7"/>
  <c r="W272" i="7"/>
  <c r="X272" i="7"/>
  <c r="Y272" i="7"/>
  <c r="AA272" i="7"/>
  <c r="AC272" i="7"/>
  <c r="AD272" i="7"/>
  <c r="AE272" i="7"/>
  <c r="AF272" i="7"/>
  <c r="B283" i="6"/>
  <c r="C283" i="6"/>
  <c r="D283" i="6"/>
  <c r="E283" i="6"/>
  <c r="F283" i="6"/>
  <c r="G283" i="6"/>
  <c r="H283" i="6"/>
  <c r="I283" i="6"/>
  <c r="J283" i="6"/>
  <c r="M283" i="6"/>
  <c r="N283" i="6"/>
  <c r="O283" i="6"/>
  <c r="P283" i="6"/>
  <c r="Q283" i="6"/>
  <c r="R283" i="6"/>
  <c r="S283" i="6"/>
  <c r="T283" i="6"/>
  <c r="U283" i="6"/>
  <c r="V283" i="6"/>
  <c r="W283" i="6"/>
  <c r="X283" i="6"/>
  <c r="Y283" i="6"/>
  <c r="AA283" i="6"/>
  <c r="AC283" i="6"/>
  <c r="AD283" i="6"/>
  <c r="AE283" i="6"/>
  <c r="AF283" i="6"/>
  <c r="B96" i="5" l="1"/>
  <c r="C96" i="5"/>
  <c r="D96" i="5"/>
  <c r="E96" i="5"/>
  <c r="F96" i="5"/>
  <c r="G96" i="5"/>
  <c r="H96" i="5"/>
  <c r="I96" i="5"/>
  <c r="J96" i="5"/>
  <c r="M96" i="5"/>
  <c r="N96" i="5"/>
  <c r="O96" i="5"/>
  <c r="T96" i="5"/>
  <c r="W96" i="5"/>
  <c r="X96" i="5"/>
  <c r="Y96" i="5"/>
  <c r="AA96" i="5"/>
  <c r="AC96" i="5"/>
  <c r="AD96" i="5"/>
  <c r="AE96" i="5"/>
  <c r="AF96" i="5"/>
  <c r="B269" i="7"/>
  <c r="C269" i="7"/>
  <c r="D269" i="7"/>
  <c r="E269" i="7"/>
  <c r="F269" i="7"/>
  <c r="G269" i="7"/>
  <c r="H269" i="7"/>
  <c r="I269" i="7"/>
  <c r="J269" i="7"/>
  <c r="M269" i="7"/>
  <c r="N269" i="7"/>
  <c r="O269" i="7"/>
  <c r="P269" i="7"/>
  <c r="T269" i="7"/>
  <c r="U269" i="7"/>
  <c r="W269" i="7"/>
  <c r="X269" i="7"/>
  <c r="Y269" i="7"/>
  <c r="AA269" i="7"/>
  <c r="AC269" i="7"/>
  <c r="AD269" i="7"/>
  <c r="AE269" i="7"/>
  <c r="AF269" i="7"/>
  <c r="B270" i="7"/>
  <c r="C270" i="7"/>
  <c r="D270" i="7"/>
  <c r="E270" i="7"/>
  <c r="F270" i="7"/>
  <c r="G270" i="7"/>
  <c r="H270" i="7"/>
  <c r="I270" i="7"/>
  <c r="J270" i="7"/>
  <c r="M270" i="7"/>
  <c r="N270" i="7"/>
  <c r="O270" i="7"/>
  <c r="P270" i="7"/>
  <c r="T270" i="7"/>
  <c r="U270" i="7"/>
  <c r="W270" i="7"/>
  <c r="X270" i="7"/>
  <c r="Y270" i="7"/>
  <c r="AA270" i="7"/>
  <c r="AC270" i="7"/>
  <c r="AD270" i="7"/>
  <c r="AE270" i="7"/>
  <c r="AF270" i="7"/>
  <c r="B271" i="7"/>
  <c r="C271" i="7"/>
  <c r="D271" i="7"/>
  <c r="E271" i="7"/>
  <c r="F271" i="7"/>
  <c r="G271" i="7"/>
  <c r="H271" i="7"/>
  <c r="I271" i="7"/>
  <c r="J271" i="7"/>
  <c r="M271" i="7"/>
  <c r="N271" i="7"/>
  <c r="O271" i="7"/>
  <c r="P271" i="7"/>
  <c r="T271" i="7"/>
  <c r="U271" i="7"/>
  <c r="W271" i="7"/>
  <c r="X271" i="7"/>
  <c r="Y271" i="7"/>
  <c r="AA271" i="7"/>
  <c r="AC271" i="7"/>
  <c r="AD271" i="7"/>
  <c r="AE271" i="7"/>
  <c r="AF271" i="7"/>
  <c r="V281" i="6"/>
  <c r="V282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U97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U110" i="6"/>
  <c r="U111" i="6"/>
  <c r="U112" i="6"/>
  <c r="U113" i="6"/>
  <c r="U114" i="6"/>
  <c r="U115" i="6"/>
  <c r="U116" i="6"/>
  <c r="U117" i="6"/>
  <c r="U118" i="6"/>
  <c r="U119" i="6"/>
  <c r="U120" i="6"/>
  <c r="U121" i="6"/>
  <c r="U122" i="6"/>
  <c r="U123" i="6"/>
  <c r="U124" i="6"/>
  <c r="U125" i="6"/>
  <c r="U126" i="6"/>
  <c r="U127" i="6"/>
  <c r="U128" i="6"/>
  <c r="U129" i="6"/>
  <c r="U130" i="6"/>
  <c r="U131" i="6"/>
  <c r="U132" i="6"/>
  <c r="U133" i="6"/>
  <c r="U134" i="6"/>
  <c r="U135" i="6"/>
  <c r="U136" i="6"/>
  <c r="U137" i="6"/>
  <c r="U138" i="6"/>
  <c r="U139" i="6"/>
  <c r="U140" i="6"/>
  <c r="U141" i="6"/>
  <c r="U142" i="6"/>
  <c r="U143" i="6"/>
  <c r="U144" i="6"/>
  <c r="U145" i="6"/>
  <c r="U146" i="6"/>
  <c r="U147" i="6"/>
  <c r="U148" i="6"/>
  <c r="U149" i="6"/>
  <c r="U150" i="6"/>
  <c r="U151" i="6"/>
  <c r="U152" i="6"/>
  <c r="U153" i="6"/>
  <c r="U154" i="6"/>
  <c r="U155" i="6"/>
  <c r="U156" i="6"/>
  <c r="U157" i="6"/>
  <c r="U158" i="6"/>
  <c r="U159" i="6"/>
  <c r="U160" i="6"/>
  <c r="U161" i="6"/>
  <c r="U162" i="6"/>
  <c r="U163" i="6"/>
  <c r="U164" i="6"/>
  <c r="U165" i="6"/>
  <c r="U166" i="6"/>
  <c r="U167" i="6"/>
  <c r="U168" i="6"/>
  <c r="U169" i="6"/>
  <c r="U170" i="6"/>
  <c r="U171" i="6"/>
  <c r="U172" i="6"/>
  <c r="U173" i="6"/>
  <c r="U174" i="6"/>
  <c r="U175" i="6"/>
  <c r="U176" i="6"/>
  <c r="U177" i="6"/>
  <c r="U178" i="6"/>
  <c r="U179" i="6"/>
  <c r="U180" i="6"/>
  <c r="U181" i="6"/>
  <c r="U182" i="6"/>
  <c r="U183" i="6"/>
  <c r="U184" i="6"/>
  <c r="U185" i="6"/>
  <c r="U186" i="6"/>
  <c r="U187" i="6"/>
  <c r="U188" i="6"/>
  <c r="U189" i="6"/>
  <c r="U190" i="6"/>
  <c r="U191" i="6"/>
  <c r="U192" i="6"/>
  <c r="U193" i="6"/>
  <c r="U194" i="6"/>
  <c r="U195" i="6"/>
  <c r="U196" i="6"/>
  <c r="U197" i="6"/>
  <c r="U198" i="6"/>
  <c r="U199" i="6"/>
  <c r="U200" i="6"/>
  <c r="U201" i="6"/>
  <c r="U202" i="6"/>
  <c r="U203" i="6"/>
  <c r="U204" i="6"/>
  <c r="U205" i="6"/>
  <c r="U206" i="6"/>
  <c r="U207" i="6"/>
  <c r="U208" i="6"/>
  <c r="U209" i="6"/>
  <c r="U210" i="6"/>
  <c r="U211" i="6"/>
  <c r="U212" i="6"/>
  <c r="U213" i="6"/>
  <c r="U214" i="6"/>
  <c r="U215" i="6"/>
  <c r="U216" i="6"/>
  <c r="U217" i="6"/>
  <c r="U218" i="6"/>
  <c r="U219" i="6"/>
  <c r="U220" i="6"/>
  <c r="U221" i="6"/>
  <c r="U222" i="6"/>
  <c r="U223" i="6"/>
  <c r="U224" i="6"/>
  <c r="U225" i="6"/>
  <c r="U226" i="6"/>
  <c r="U227" i="6"/>
  <c r="U228" i="6"/>
  <c r="U229" i="6"/>
  <c r="U230" i="6"/>
  <c r="U231" i="6"/>
  <c r="U232" i="6"/>
  <c r="U233" i="6"/>
  <c r="U234" i="6"/>
  <c r="U235" i="6"/>
  <c r="U236" i="6"/>
  <c r="U237" i="6"/>
  <c r="U238" i="6"/>
  <c r="U239" i="6"/>
  <c r="U240" i="6"/>
  <c r="U241" i="6"/>
  <c r="U242" i="6"/>
  <c r="U243" i="6"/>
  <c r="U244" i="6"/>
  <c r="U245" i="6"/>
  <c r="U246" i="6"/>
  <c r="U247" i="6"/>
  <c r="U248" i="6"/>
  <c r="U249" i="6"/>
  <c r="U250" i="6"/>
  <c r="U251" i="6"/>
  <c r="U252" i="6"/>
  <c r="U253" i="6"/>
  <c r="U254" i="6"/>
  <c r="U255" i="6"/>
  <c r="U256" i="6"/>
  <c r="U257" i="6"/>
  <c r="U258" i="6"/>
  <c r="U259" i="6"/>
  <c r="U260" i="6"/>
  <c r="U261" i="6"/>
  <c r="U262" i="6"/>
  <c r="U263" i="6"/>
  <c r="U264" i="6"/>
  <c r="U265" i="6"/>
  <c r="U266" i="6"/>
  <c r="U267" i="6"/>
  <c r="U268" i="6"/>
  <c r="U269" i="6"/>
  <c r="U270" i="6"/>
  <c r="U271" i="6"/>
  <c r="U272" i="6"/>
  <c r="U273" i="6"/>
  <c r="U274" i="6"/>
  <c r="U275" i="6"/>
  <c r="U276" i="6"/>
  <c r="U277" i="6"/>
  <c r="U278" i="6"/>
  <c r="U279" i="6"/>
  <c r="U280" i="6"/>
  <c r="U281" i="6"/>
  <c r="U282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S201" i="6"/>
  <c r="S202" i="6"/>
  <c r="S203" i="6"/>
  <c r="S204" i="6"/>
  <c r="S205" i="6"/>
  <c r="S206" i="6"/>
  <c r="S207" i="6"/>
  <c r="S208" i="6"/>
  <c r="S209" i="6"/>
  <c r="S210" i="6"/>
  <c r="S211" i="6"/>
  <c r="S212" i="6"/>
  <c r="S213" i="6"/>
  <c r="S214" i="6"/>
  <c r="S215" i="6"/>
  <c r="S216" i="6"/>
  <c r="S217" i="6"/>
  <c r="S218" i="6"/>
  <c r="S219" i="6"/>
  <c r="S220" i="6"/>
  <c r="S221" i="6"/>
  <c r="S222" i="6"/>
  <c r="S223" i="6"/>
  <c r="S224" i="6"/>
  <c r="S225" i="6"/>
  <c r="S226" i="6"/>
  <c r="S227" i="6"/>
  <c r="S228" i="6"/>
  <c r="S229" i="6"/>
  <c r="S230" i="6"/>
  <c r="S231" i="6"/>
  <c r="S232" i="6"/>
  <c r="S233" i="6"/>
  <c r="S234" i="6"/>
  <c r="S235" i="6"/>
  <c r="S236" i="6"/>
  <c r="S237" i="6"/>
  <c r="S238" i="6"/>
  <c r="S239" i="6"/>
  <c r="S240" i="6"/>
  <c r="S241" i="6"/>
  <c r="S242" i="6"/>
  <c r="S243" i="6"/>
  <c r="S244" i="6"/>
  <c r="S245" i="6"/>
  <c r="S246" i="6"/>
  <c r="S247" i="6"/>
  <c r="S248" i="6"/>
  <c r="S249" i="6"/>
  <c r="S250" i="6"/>
  <c r="S251" i="6"/>
  <c r="S252" i="6"/>
  <c r="S253" i="6"/>
  <c r="S254" i="6"/>
  <c r="S255" i="6"/>
  <c r="S256" i="6"/>
  <c r="S268" i="6"/>
  <c r="S272" i="6"/>
  <c r="S273" i="6"/>
  <c r="S274" i="6"/>
  <c r="S275" i="6"/>
  <c r="S276" i="6"/>
  <c r="S280" i="6"/>
  <c r="S281" i="6"/>
  <c r="S282" i="6"/>
  <c r="R268" i="6"/>
  <c r="R272" i="6"/>
  <c r="R273" i="6"/>
  <c r="R274" i="6"/>
  <c r="R275" i="6"/>
  <c r="R276" i="6"/>
  <c r="R280" i="6"/>
  <c r="R281" i="6"/>
  <c r="R282" i="6"/>
  <c r="Q268" i="6"/>
  <c r="Q272" i="6"/>
  <c r="Q273" i="6"/>
  <c r="Q274" i="6"/>
  <c r="Q275" i="6"/>
  <c r="Q276" i="6"/>
  <c r="Q280" i="6"/>
  <c r="Q281" i="6"/>
  <c r="Q282" i="6"/>
  <c r="B280" i="6"/>
  <c r="C280" i="6"/>
  <c r="D280" i="6"/>
  <c r="E280" i="6"/>
  <c r="F280" i="6"/>
  <c r="G280" i="6"/>
  <c r="H280" i="6"/>
  <c r="I280" i="6"/>
  <c r="J280" i="6"/>
  <c r="M280" i="6"/>
  <c r="N280" i="6"/>
  <c r="O280" i="6"/>
  <c r="P280" i="6"/>
  <c r="T280" i="6"/>
  <c r="W280" i="6"/>
  <c r="X280" i="6"/>
  <c r="Y280" i="6"/>
  <c r="AA280" i="6"/>
  <c r="AC280" i="6"/>
  <c r="AD280" i="6"/>
  <c r="AE280" i="6"/>
  <c r="AF280" i="6"/>
  <c r="B281" i="6"/>
  <c r="C281" i="6"/>
  <c r="D281" i="6"/>
  <c r="E281" i="6"/>
  <c r="F281" i="6"/>
  <c r="G281" i="6"/>
  <c r="H281" i="6"/>
  <c r="I281" i="6"/>
  <c r="J281" i="6"/>
  <c r="M281" i="6"/>
  <c r="N281" i="6"/>
  <c r="O281" i="6"/>
  <c r="P281" i="6"/>
  <c r="T281" i="6"/>
  <c r="W281" i="6"/>
  <c r="X281" i="6"/>
  <c r="Y281" i="6"/>
  <c r="AA281" i="6"/>
  <c r="AC281" i="6"/>
  <c r="AD281" i="6"/>
  <c r="AE281" i="6"/>
  <c r="AF281" i="6"/>
  <c r="B282" i="6"/>
  <c r="C282" i="6"/>
  <c r="D282" i="6"/>
  <c r="E282" i="6"/>
  <c r="F282" i="6"/>
  <c r="G282" i="6"/>
  <c r="H282" i="6"/>
  <c r="I282" i="6"/>
  <c r="J282" i="6"/>
  <c r="M282" i="6"/>
  <c r="N282" i="6"/>
  <c r="O282" i="6"/>
  <c r="P282" i="6"/>
  <c r="T282" i="6"/>
  <c r="W282" i="6"/>
  <c r="X282" i="6"/>
  <c r="Y282" i="6"/>
  <c r="AA282" i="6"/>
  <c r="AC282" i="6"/>
  <c r="AD282" i="6"/>
  <c r="AE282" i="6"/>
  <c r="AF282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5" i="6"/>
  <c r="B26" i="4" l="1"/>
  <c r="C26" i="4"/>
  <c r="D26" i="4"/>
  <c r="E26" i="4"/>
  <c r="F26" i="4"/>
  <c r="G26" i="4"/>
  <c r="H26" i="4"/>
  <c r="I26" i="4"/>
  <c r="J26" i="4"/>
  <c r="M26" i="4"/>
  <c r="N26" i="4"/>
  <c r="Q26" i="4"/>
  <c r="R26" i="4"/>
  <c r="S26" i="4"/>
  <c r="T26" i="4"/>
  <c r="V26" i="4"/>
  <c r="W26" i="4"/>
  <c r="X26" i="4"/>
  <c r="AC26" i="4"/>
  <c r="AD26" i="4"/>
  <c r="AE26" i="4"/>
  <c r="B95" i="5"/>
  <c r="C95" i="5"/>
  <c r="D95" i="5"/>
  <c r="E95" i="5"/>
  <c r="F95" i="5"/>
  <c r="G95" i="5"/>
  <c r="H95" i="5"/>
  <c r="I95" i="5"/>
  <c r="J95" i="5"/>
  <c r="M95" i="5"/>
  <c r="N95" i="5"/>
  <c r="O95" i="5"/>
  <c r="T95" i="5"/>
  <c r="W95" i="5"/>
  <c r="X95" i="5"/>
  <c r="Y95" i="5"/>
  <c r="AA95" i="5"/>
  <c r="AC95" i="5"/>
  <c r="AD95" i="5"/>
  <c r="AE95" i="5"/>
  <c r="AF95" i="5"/>
  <c r="B268" i="7"/>
  <c r="C268" i="7"/>
  <c r="D268" i="7"/>
  <c r="E268" i="7"/>
  <c r="F268" i="7"/>
  <c r="G268" i="7"/>
  <c r="H268" i="7"/>
  <c r="I268" i="7"/>
  <c r="J268" i="7"/>
  <c r="M268" i="7"/>
  <c r="N268" i="7"/>
  <c r="O268" i="7"/>
  <c r="P268" i="7"/>
  <c r="T268" i="7"/>
  <c r="U268" i="7"/>
  <c r="W268" i="7"/>
  <c r="X268" i="7"/>
  <c r="Y268" i="7"/>
  <c r="AA268" i="7"/>
  <c r="AC268" i="7"/>
  <c r="AD268" i="7"/>
  <c r="AE268" i="7"/>
  <c r="AF268" i="7"/>
  <c r="B279" i="6"/>
  <c r="C279" i="6"/>
  <c r="D279" i="6"/>
  <c r="E279" i="6"/>
  <c r="F279" i="6"/>
  <c r="G279" i="6"/>
  <c r="H279" i="6"/>
  <c r="I279" i="6"/>
  <c r="J279" i="6"/>
  <c r="M279" i="6"/>
  <c r="N279" i="6"/>
  <c r="O279" i="6"/>
  <c r="T279" i="6"/>
  <c r="W279" i="6"/>
  <c r="X279" i="6"/>
  <c r="Y279" i="6"/>
  <c r="AA279" i="6"/>
  <c r="AC279" i="6"/>
  <c r="AD279" i="6"/>
  <c r="AE279" i="6"/>
  <c r="AF279" i="6"/>
  <c r="B267" i="7" l="1"/>
  <c r="C267" i="7"/>
  <c r="D267" i="7"/>
  <c r="E267" i="7"/>
  <c r="F267" i="7"/>
  <c r="G267" i="7"/>
  <c r="H267" i="7"/>
  <c r="I267" i="7"/>
  <c r="J267" i="7"/>
  <c r="M267" i="7"/>
  <c r="N267" i="7"/>
  <c r="O267" i="7"/>
  <c r="P267" i="7"/>
  <c r="T267" i="7"/>
  <c r="U267" i="7"/>
  <c r="W267" i="7"/>
  <c r="X267" i="7"/>
  <c r="Y267" i="7"/>
  <c r="AA267" i="7"/>
  <c r="AC267" i="7"/>
  <c r="AD267" i="7"/>
  <c r="AE267" i="7"/>
  <c r="AF267" i="7"/>
  <c r="B278" i="6"/>
  <c r="C278" i="6"/>
  <c r="D278" i="6"/>
  <c r="E278" i="6"/>
  <c r="F278" i="6"/>
  <c r="G278" i="6"/>
  <c r="H278" i="6"/>
  <c r="I278" i="6"/>
  <c r="J278" i="6"/>
  <c r="M278" i="6"/>
  <c r="N278" i="6"/>
  <c r="O278" i="6"/>
  <c r="T278" i="6"/>
  <c r="W278" i="6"/>
  <c r="X278" i="6"/>
  <c r="Y278" i="6"/>
  <c r="AA278" i="6"/>
  <c r="AC278" i="6"/>
  <c r="AD278" i="6"/>
  <c r="AE278" i="6"/>
  <c r="AF278" i="6"/>
  <c r="B266" i="7" l="1"/>
  <c r="C266" i="7"/>
  <c r="D266" i="7"/>
  <c r="E266" i="7"/>
  <c r="F266" i="7"/>
  <c r="G266" i="7"/>
  <c r="H266" i="7"/>
  <c r="I266" i="7"/>
  <c r="J266" i="7"/>
  <c r="M266" i="7"/>
  <c r="N266" i="7"/>
  <c r="O266" i="7"/>
  <c r="P266" i="7"/>
  <c r="T266" i="7"/>
  <c r="U266" i="7"/>
  <c r="W266" i="7"/>
  <c r="X266" i="7"/>
  <c r="Y266" i="7"/>
  <c r="AA266" i="7"/>
  <c r="AC266" i="7"/>
  <c r="AD266" i="7"/>
  <c r="AE266" i="7"/>
  <c r="AF266" i="7"/>
  <c r="B277" i="6"/>
  <c r="C277" i="6"/>
  <c r="D277" i="6"/>
  <c r="E277" i="6"/>
  <c r="F277" i="6"/>
  <c r="G277" i="6"/>
  <c r="H277" i="6"/>
  <c r="I277" i="6"/>
  <c r="J277" i="6"/>
  <c r="M277" i="6"/>
  <c r="N277" i="6"/>
  <c r="O277" i="6"/>
  <c r="T277" i="6"/>
  <c r="W277" i="6"/>
  <c r="X277" i="6"/>
  <c r="Y277" i="6"/>
  <c r="AA277" i="6"/>
  <c r="AC277" i="6"/>
  <c r="AD277" i="6"/>
  <c r="AE277" i="6"/>
  <c r="AF277" i="6"/>
  <c r="B94" i="5" l="1"/>
  <c r="C94" i="5"/>
  <c r="D94" i="5"/>
  <c r="E94" i="5"/>
  <c r="F94" i="5"/>
  <c r="G94" i="5"/>
  <c r="H94" i="5"/>
  <c r="I94" i="5"/>
  <c r="J94" i="5"/>
  <c r="M94" i="5"/>
  <c r="N94" i="5"/>
  <c r="O94" i="5"/>
  <c r="T94" i="5"/>
  <c r="W94" i="5"/>
  <c r="X94" i="5"/>
  <c r="Y94" i="5"/>
  <c r="AA94" i="5"/>
  <c r="AC94" i="5"/>
  <c r="AD94" i="5"/>
  <c r="AE94" i="5"/>
  <c r="AF94" i="5"/>
  <c r="B265" i="7"/>
  <c r="C265" i="7"/>
  <c r="D265" i="7"/>
  <c r="E265" i="7"/>
  <c r="F265" i="7"/>
  <c r="G265" i="7"/>
  <c r="H265" i="7"/>
  <c r="I265" i="7"/>
  <c r="J265" i="7"/>
  <c r="M265" i="7"/>
  <c r="N265" i="7"/>
  <c r="O265" i="7"/>
  <c r="P265" i="7"/>
  <c r="T265" i="7"/>
  <c r="U265" i="7"/>
  <c r="W265" i="7"/>
  <c r="X265" i="7"/>
  <c r="Y265" i="7"/>
  <c r="AA265" i="7"/>
  <c r="AC265" i="7"/>
  <c r="AD265" i="7"/>
  <c r="AE265" i="7"/>
  <c r="AF265" i="7"/>
  <c r="B276" i="6"/>
  <c r="C276" i="6"/>
  <c r="D276" i="6"/>
  <c r="E276" i="6"/>
  <c r="F276" i="6"/>
  <c r="G276" i="6"/>
  <c r="H276" i="6"/>
  <c r="I276" i="6"/>
  <c r="J276" i="6"/>
  <c r="M276" i="6"/>
  <c r="N276" i="6"/>
  <c r="O276" i="6"/>
  <c r="T276" i="6"/>
  <c r="W276" i="6"/>
  <c r="X276" i="6"/>
  <c r="Y276" i="6"/>
  <c r="AA276" i="6"/>
  <c r="AC276" i="6"/>
  <c r="AD276" i="6"/>
  <c r="AE276" i="6"/>
  <c r="AF276" i="6"/>
  <c r="B264" i="7" l="1"/>
  <c r="C264" i="7"/>
  <c r="D264" i="7"/>
  <c r="E264" i="7"/>
  <c r="F264" i="7"/>
  <c r="G264" i="7"/>
  <c r="H264" i="7"/>
  <c r="I264" i="7"/>
  <c r="J264" i="7"/>
  <c r="M264" i="7"/>
  <c r="N264" i="7"/>
  <c r="O264" i="7"/>
  <c r="P264" i="7"/>
  <c r="T264" i="7"/>
  <c r="U264" i="7"/>
  <c r="W264" i="7"/>
  <c r="X264" i="7"/>
  <c r="Y264" i="7"/>
  <c r="AA264" i="7"/>
  <c r="AC264" i="7"/>
  <c r="AD264" i="7"/>
  <c r="AE264" i="7"/>
  <c r="AF264" i="7"/>
  <c r="B275" i="6"/>
  <c r="C275" i="6"/>
  <c r="D275" i="6"/>
  <c r="E275" i="6"/>
  <c r="F275" i="6"/>
  <c r="G275" i="6"/>
  <c r="H275" i="6"/>
  <c r="I275" i="6"/>
  <c r="J275" i="6"/>
  <c r="M275" i="6"/>
  <c r="N275" i="6"/>
  <c r="O275" i="6"/>
  <c r="T275" i="6"/>
  <c r="W275" i="6"/>
  <c r="X275" i="6"/>
  <c r="Y275" i="6"/>
  <c r="AA275" i="6"/>
  <c r="AC275" i="6"/>
  <c r="AD275" i="6"/>
  <c r="AE275" i="6"/>
  <c r="AF275" i="6"/>
  <c r="B263" i="7" l="1"/>
  <c r="C263" i="7"/>
  <c r="D263" i="7"/>
  <c r="E263" i="7"/>
  <c r="F263" i="7"/>
  <c r="G263" i="7"/>
  <c r="H263" i="7"/>
  <c r="I263" i="7"/>
  <c r="J263" i="7"/>
  <c r="M263" i="7"/>
  <c r="N263" i="7"/>
  <c r="O263" i="7"/>
  <c r="P263" i="7"/>
  <c r="T263" i="7"/>
  <c r="U263" i="7"/>
  <c r="W263" i="7"/>
  <c r="X263" i="7"/>
  <c r="Y263" i="7"/>
  <c r="AA263" i="7"/>
  <c r="AC263" i="7"/>
  <c r="AD263" i="7"/>
  <c r="AE263" i="7"/>
  <c r="AF263" i="7"/>
  <c r="B274" i="6"/>
  <c r="C274" i="6"/>
  <c r="D274" i="6"/>
  <c r="E274" i="6"/>
  <c r="F274" i="6"/>
  <c r="G274" i="6"/>
  <c r="H274" i="6"/>
  <c r="I274" i="6"/>
  <c r="J274" i="6"/>
  <c r="M274" i="6"/>
  <c r="N274" i="6"/>
  <c r="O274" i="6"/>
  <c r="T274" i="6"/>
  <c r="W274" i="6"/>
  <c r="X274" i="6"/>
  <c r="Y274" i="6"/>
  <c r="AA274" i="6"/>
  <c r="AC274" i="6"/>
  <c r="AD274" i="6"/>
  <c r="AE274" i="6"/>
  <c r="AF274" i="6"/>
  <c r="B93" i="5" l="1"/>
  <c r="C93" i="5"/>
  <c r="D93" i="5"/>
  <c r="E93" i="5"/>
  <c r="F93" i="5"/>
  <c r="G93" i="5"/>
  <c r="H93" i="5"/>
  <c r="I93" i="5"/>
  <c r="J93" i="5"/>
  <c r="M93" i="5"/>
  <c r="N93" i="5"/>
  <c r="O93" i="5"/>
  <c r="T93" i="5"/>
  <c r="W93" i="5"/>
  <c r="X93" i="5"/>
  <c r="Y93" i="5"/>
  <c r="AA93" i="5"/>
  <c r="AC93" i="5"/>
  <c r="AD93" i="5"/>
  <c r="AE93" i="5"/>
  <c r="AF93" i="5"/>
  <c r="B262" i="7"/>
  <c r="C262" i="7"/>
  <c r="D262" i="7"/>
  <c r="E262" i="7"/>
  <c r="F262" i="7"/>
  <c r="G262" i="7"/>
  <c r="H262" i="7"/>
  <c r="I262" i="7"/>
  <c r="J262" i="7"/>
  <c r="M262" i="7"/>
  <c r="N262" i="7"/>
  <c r="O262" i="7"/>
  <c r="P262" i="7"/>
  <c r="T262" i="7"/>
  <c r="U262" i="7"/>
  <c r="W262" i="7"/>
  <c r="X262" i="7"/>
  <c r="Y262" i="7"/>
  <c r="AA262" i="7"/>
  <c r="AC262" i="7"/>
  <c r="AD262" i="7"/>
  <c r="AE262" i="7"/>
  <c r="AF262" i="7"/>
  <c r="B273" i="6"/>
  <c r="C273" i="6"/>
  <c r="D273" i="6"/>
  <c r="E273" i="6"/>
  <c r="F273" i="6"/>
  <c r="G273" i="6"/>
  <c r="H273" i="6"/>
  <c r="I273" i="6"/>
  <c r="J273" i="6"/>
  <c r="M273" i="6"/>
  <c r="N273" i="6"/>
  <c r="O273" i="6"/>
  <c r="T273" i="6"/>
  <c r="W273" i="6"/>
  <c r="X273" i="6"/>
  <c r="Y273" i="6"/>
  <c r="AA273" i="6"/>
  <c r="AC273" i="6"/>
  <c r="AD273" i="6"/>
  <c r="AE273" i="6"/>
  <c r="AF273" i="6"/>
  <c r="B261" i="7" l="1"/>
  <c r="C261" i="7"/>
  <c r="D261" i="7"/>
  <c r="E261" i="7"/>
  <c r="F261" i="7"/>
  <c r="G261" i="7"/>
  <c r="H261" i="7"/>
  <c r="I261" i="7"/>
  <c r="J261" i="7"/>
  <c r="M261" i="7"/>
  <c r="N261" i="7"/>
  <c r="O261" i="7"/>
  <c r="P261" i="7"/>
  <c r="T261" i="7"/>
  <c r="U261" i="7"/>
  <c r="W261" i="7"/>
  <c r="X261" i="7"/>
  <c r="Y261" i="7"/>
  <c r="AA261" i="7"/>
  <c r="AC261" i="7"/>
  <c r="AD261" i="7"/>
  <c r="AE261" i="7"/>
  <c r="AF261" i="7"/>
  <c r="B272" i="6"/>
  <c r="C272" i="6"/>
  <c r="D272" i="6"/>
  <c r="E272" i="6"/>
  <c r="F272" i="6"/>
  <c r="G272" i="6"/>
  <c r="H272" i="6"/>
  <c r="I272" i="6"/>
  <c r="J272" i="6"/>
  <c r="M272" i="6"/>
  <c r="N272" i="6"/>
  <c r="O272" i="6"/>
  <c r="T272" i="6"/>
  <c r="W272" i="6"/>
  <c r="X272" i="6"/>
  <c r="Y272" i="6"/>
  <c r="AA272" i="6"/>
  <c r="AC272" i="6"/>
  <c r="AD272" i="6"/>
  <c r="AE272" i="6"/>
  <c r="AF272" i="6"/>
  <c r="B260" i="7" l="1"/>
  <c r="C260" i="7"/>
  <c r="D260" i="7"/>
  <c r="E260" i="7"/>
  <c r="F260" i="7"/>
  <c r="G260" i="7"/>
  <c r="H260" i="7"/>
  <c r="I260" i="7"/>
  <c r="J260" i="7"/>
  <c r="M260" i="7"/>
  <c r="N260" i="7"/>
  <c r="O260" i="7"/>
  <c r="P260" i="7"/>
  <c r="T260" i="7"/>
  <c r="U260" i="7"/>
  <c r="W260" i="7"/>
  <c r="X260" i="7"/>
  <c r="Y260" i="7"/>
  <c r="AA260" i="7"/>
  <c r="AC260" i="7"/>
  <c r="AD260" i="7"/>
  <c r="AE260" i="7"/>
  <c r="AF260" i="7"/>
  <c r="B271" i="6"/>
  <c r="C271" i="6"/>
  <c r="D271" i="6"/>
  <c r="E271" i="6"/>
  <c r="F271" i="6"/>
  <c r="G271" i="6"/>
  <c r="H271" i="6"/>
  <c r="I271" i="6"/>
  <c r="J271" i="6"/>
  <c r="M271" i="6"/>
  <c r="N271" i="6"/>
  <c r="O271" i="6"/>
  <c r="T271" i="6"/>
  <c r="W271" i="6"/>
  <c r="X271" i="6"/>
  <c r="Y271" i="6"/>
  <c r="AA271" i="6"/>
  <c r="AC271" i="6"/>
  <c r="AD271" i="6"/>
  <c r="AE271" i="6"/>
  <c r="AF271" i="6"/>
  <c r="B92" i="5" l="1"/>
  <c r="C92" i="5"/>
  <c r="D92" i="5"/>
  <c r="E92" i="5"/>
  <c r="F92" i="5"/>
  <c r="G92" i="5"/>
  <c r="H92" i="5"/>
  <c r="I92" i="5"/>
  <c r="J92" i="5"/>
  <c r="M92" i="5"/>
  <c r="N92" i="5"/>
  <c r="O92" i="5"/>
  <c r="T92" i="5"/>
  <c r="W92" i="5"/>
  <c r="X92" i="5"/>
  <c r="Y92" i="5"/>
  <c r="AA92" i="5"/>
  <c r="AC92" i="5"/>
  <c r="AD92" i="5"/>
  <c r="AE92" i="5"/>
  <c r="AF92" i="5"/>
  <c r="B258" i="7"/>
  <c r="C258" i="7"/>
  <c r="D258" i="7"/>
  <c r="E258" i="7"/>
  <c r="F258" i="7"/>
  <c r="G258" i="7"/>
  <c r="H258" i="7"/>
  <c r="I258" i="7"/>
  <c r="J258" i="7"/>
  <c r="M258" i="7"/>
  <c r="N258" i="7"/>
  <c r="O258" i="7"/>
  <c r="P258" i="7"/>
  <c r="T258" i="7"/>
  <c r="U258" i="7"/>
  <c r="W258" i="7"/>
  <c r="X258" i="7"/>
  <c r="Y258" i="7"/>
  <c r="AA258" i="7"/>
  <c r="AC258" i="7"/>
  <c r="AD258" i="7"/>
  <c r="AE258" i="7"/>
  <c r="AF258" i="7"/>
  <c r="B259" i="7"/>
  <c r="C259" i="7"/>
  <c r="D259" i="7"/>
  <c r="E259" i="7"/>
  <c r="F259" i="7"/>
  <c r="G259" i="7"/>
  <c r="H259" i="7"/>
  <c r="I259" i="7"/>
  <c r="J259" i="7"/>
  <c r="M259" i="7"/>
  <c r="N259" i="7"/>
  <c r="O259" i="7"/>
  <c r="P259" i="7"/>
  <c r="T259" i="7"/>
  <c r="U259" i="7"/>
  <c r="W259" i="7"/>
  <c r="X259" i="7"/>
  <c r="Y259" i="7"/>
  <c r="AA259" i="7"/>
  <c r="AC259" i="7"/>
  <c r="AD259" i="7"/>
  <c r="AE259" i="7"/>
  <c r="AF259" i="7"/>
  <c r="B269" i="6"/>
  <c r="C269" i="6"/>
  <c r="D269" i="6"/>
  <c r="E269" i="6"/>
  <c r="F269" i="6"/>
  <c r="G269" i="6"/>
  <c r="H269" i="6"/>
  <c r="I269" i="6"/>
  <c r="J269" i="6"/>
  <c r="M269" i="6"/>
  <c r="N269" i="6"/>
  <c r="O269" i="6"/>
  <c r="T269" i="6"/>
  <c r="W269" i="6"/>
  <c r="X269" i="6"/>
  <c r="Y269" i="6"/>
  <c r="AA269" i="6"/>
  <c r="AC269" i="6"/>
  <c r="AD269" i="6"/>
  <c r="AE269" i="6"/>
  <c r="AF269" i="6"/>
  <c r="B270" i="6"/>
  <c r="C270" i="6"/>
  <c r="D270" i="6"/>
  <c r="E270" i="6"/>
  <c r="F270" i="6"/>
  <c r="G270" i="6"/>
  <c r="H270" i="6"/>
  <c r="I270" i="6"/>
  <c r="J270" i="6"/>
  <c r="M270" i="6"/>
  <c r="N270" i="6"/>
  <c r="O270" i="6"/>
  <c r="T270" i="6"/>
  <c r="W270" i="6"/>
  <c r="X270" i="6"/>
  <c r="Y270" i="6"/>
  <c r="AA270" i="6"/>
  <c r="AC270" i="6"/>
  <c r="AD270" i="6"/>
  <c r="AE270" i="6"/>
  <c r="AF270" i="6"/>
  <c r="B257" i="7" l="1"/>
  <c r="C257" i="7"/>
  <c r="D257" i="7"/>
  <c r="E257" i="7"/>
  <c r="F257" i="7"/>
  <c r="G257" i="7"/>
  <c r="H257" i="7"/>
  <c r="I257" i="7"/>
  <c r="J257" i="7"/>
  <c r="M257" i="7"/>
  <c r="N257" i="7"/>
  <c r="O257" i="7"/>
  <c r="P257" i="7"/>
  <c r="T257" i="7"/>
  <c r="U257" i="7"/>
  <c r="W257" i="7"/>
  <c r="X257" i="7"/>
  <c r="Y257" i="7"/>
  <c r="AA257" i="7"/>
  <c r="AC257" i="7"/>
  <c r="AD257" i="7"/>
  <c r="AE257" i="7"/>
  <c r="AF257" i="7"/>
  <c r="B268" i="6"/>
  <c r="C268" i="6"/>
  <c r="D268" i="6"/>
  <c r="E268" i="6"/>
  <c r="F268" i="6"/>
  <c r="G268" i="6"/>
  <c r="H268" i="6"/>
  <c r="I268" i="6"/>
  <c r="J268" i="6"/>
  <c r="M268" i="6"/>
  <c r="N268" i="6"/>
  <c r="O268" i="6"/>
  <c r="T268" i="6"/>
  <c r="W268" i="6"/>
  <c r="X268" i="6"/>
  <c r="Y268" i="6"/>
  <c r="AA268" i="6"/>
  <c r="AC268" i="6"/>
  <c r="AD268" i="6"/>
  <c r="AE268" i="6"/>
  <c r="AF268" i="6"/>
  <c r="B25" i="4" l="1"/>
  <c r="C25" i="4"/>
  <c r="D25" i="4"/>
  <c r="E25" i="4"/>
  <c r="F25" i="4"/>
  <c r="G25" i="4"/>
  <c r="H25" i="4"/>
  <c r="I25" i="4"/>
  <c r="J25" i="4"/>
  <c r="K25" i="4"/>
  <c r="M25" i="4"/>
  <c r="N25" i="4"/>
  <c r="Q25" i="4"/>
  <c r="R25" i="4"/>
  <c r="S25" i="4"/>
  <c r="T25" i="4"/>
  <c r="V25" i="4"/>
  <c r="W25" i="4"/>
  <c r="X25" i="4"/>
  <c r="AC25" i="4"/>
  <c r="AD25" i="4"/>
  <c r="AE25" i="4"/>
  <c r="B91" i="5"/>
  <c r="C91" i="5"/>
  <c r="D91" i="5"/>
  <c r="E91" i="5"/>
  <c r="F91" i="5"/>
  <c r="G91" i="5"/>
  <c r="H91" i="5"/>
  <c r="I91" i="5"/>
  <c r="J91" i="5"/>
  <c r="M91" i="5"/>
  <c r="N91" i="5"/>
  <c r="O91" i="5"/>
  <c r="T91" i="5"/>
  <c r="W91" i="5"/>
  <c r="X91" i="5"/>
  <c r="Y91" i="5"/>
  <c r="AA91" i="5"/>
  <c r="AC91" i="5"/>
  <c r="AD91" i="5"/>
  <c r="AE91" i="5"/>
  <c r="AF91" i="5"/>
  <c r="B255" i="7"/>
  <c r="C255" i="7"/>
  <c r="D255" i="7"/>
  <c r="E255" i="7"/>
  <c r="F255" i="7"/>
  <c r="G255" i="7"/>
  <c r="H255" i="7"/>
  <c r="I255" i="7"/>
  <c r="J255" i="7"/>
  <c r="M255" i="7"/>
  <c r="N255" i="7"/>
  <c r="O255" i="7"/>
  <c r="P255" i="7"/>
  <c r="T255" i="7"/>
  <c r="U255" i="7"/>
  <c r="W255" i="7"/>
  <c r="X255" i="7"/>
  <c r="Y255" i="7"/>
  <c r="AA255" i="7"/>
  <c r="AC255" i="7"/>
  <c r="AD255" i="7"/>
  <c r="AE255" i="7"/>
  <c r="AF255" i="7"/>
  <c r="B256" i="7"/>
  <c r="C256" i="7"/>
  <c r="D256" i="7"/>
  <c r="E256" i="7"/>
  <c r="F256" i="7"/>
  <c r="G256" i="7"/>
  <c r="H256" i="7"/>
  <c r="I256" i="7"/>
  <c r="J256" i="7"/>
  <c r="M256" i="7"/>
  <c r="N256" i="7"/>
  <c r="O256" i="7"/>
  <c r="P256" i="7"/>
  <c r="T256" i="7"/>
  <c r="U256" i="7"/>
  <c r="W256" i="7"/>
  <c r="X256" i="7"/>
  <c r="Y256" i="7"/>
  <c r="AA256" i="7"/>
  <c r="AC256" i="7"/>
  <c r="AD256" i="7"/>
  <c r="AE256" i="7"/>
  <c r="AF256" i="7"/>
  <c r="B266" i="6"/>
  <c r="C266" i="6"/>
  <c r="D266" i="6"/>
  <c r="E266" i="6"/>
  <c r="F266" i="6"/>
  <c r="G266" i="6"/>
  <c r="H266" i="6"/>
  <c r="I266" i="6"/>
  <c r="J266" i="6"/>
  <c r="M266" i="6"/>
  <c r="N266" i="6"/>
  <c r="O266" i="6"/>
  <c r="T266" i="6"/>
  <c r="W266" i="6"/>
  <c r="X266" i="6"/>
  <c r="Y266" i="6"/>
  <c r="AA266" i="6"/>
  <c r="AC266" i="6"/>
  <c r="AD266" i="6"/>
  <c r="AE266" i="6"/>
  <c r="AF266" i="6"/>
  <c r="B267" i="6"/>
  <c r="C267" i="6"/>
  <c r="D267" i="6"/>
  <c r="E267" i="6"/>
  <c r="F267" i="6"/>
  <c r="G267" i="6"/>
  <c r="H267" i="6"/>
  <c r="I267" i="6"/>
  <c r="J267" i="6"/>
  <c r="M267" i="6"/>
  <c r="N267" i="6"/>
  <c r="O267" i="6"/>
  <c r="T267" i="6"/>
  <c r="W267" i="6"/>
  <c r="X267" i="6"/>
  <c r="Y267" i="6"/>
  <c r="AA267" i="6"/>
  <c r="AC267" i="6"/>
  <c r="AD267" i="6"/>
  <c r="AE267" i="6"/>
  <c r="AF267" i="6"/>
  <c r="B90" i="5" l="1"/>
  <c r="C90" i="5"/>
  <c r="D90" i="5"/>
  <c r="E90" i="5"/>
  <c r="F90" i="5"/>
  <c r="G90" i="5"/>
  <c r="H90" i="5"/>
  <c r="I90" i="5"/>
  <c r="J90" i="5"/>
  <c r="M90" i="5"/>
  <c r="N90" i="5"/>
  <c r="O90" i="5"/>
  <c r="T90" i="5"/>
  <c r="W90" i="5"/>
  <c r="X90" i="5"/>
  <c r="Y90" i="5"/>
  <c r="AA90" i="5"/>
  <c r="AC90" i="5"/>
  <c r="AD90" i="5"/>
  <c r="AE90" i="5"/>
  <c r="AF90" i="5"/>
  <c r="B254" i="7"/>
  <c r="C254" i="7"/>
  <c r="D254" i="7"/>
  <c r="E254" i="7"/>
  <c r="F254" i="7"/>
  <c r="G254" i="7"/>
  <c r="H254" i="7"/>
  <c r="I254" i="7"/>
  <c r="J254" i="7"/>
  <c r="M254" i="7"/>
  <c r="N254" i="7"/>
  <c r="O254" i="7"/>
  <c r="P254" i="7"/>
  <c r="T254" i="7"/>
  <c r="U254" i="7"/>
  <c r="W254" i="7"/>
  <c r="X254" i="7"/>
  <c r="Y254" i="7"/>
  <c r="AA254" i="7"/>
  <c r="AC254" i="7"/>
  <c r="AD254" i="7"/>
  <c r="AE254" i="7"/>
  <c r="AF254" i="7"/>
  <c r="B265" i="6"/>
  <c r="C265" i="6"/>
  <c r="D265" i="6"/>
  <c r="E265" i="6"/>
  <c r="F265" i="6"/>
  <c r="G265" i="6"/>
  <c r="H265" i="6"/>
  <c r="I265" i="6"/>
  <c r="J265" i="6"/>
  <c r="M265" i="6"/>
  <c r="N265" i="6"/>
  <c r="O265" i="6"/>
  <c r="T265" i="6"/>
  <c r="W265" i="6"/>
  <c r="X265" i="6"/>
  <c r="Y265" i="6"/>
  <c r="AA265" i="6"/>
  <c r="AC265" i="6"/>
  <c r="AD265" i="6"/>
  <c r="AE265" i="6"/>
  <c r="AF265" i="6"/>
  <c r="B253" i="7" l="1"/>
  <c r="C253" i="7"/>
  <c r="D253" i="7"/>
  <c r="E253" i="7"/>
  <c r="F253" i="7"/>
  <c r="G253" i="7"/>
  <c r="H253" i="7"/>
  <c r="I253" i="7"/>
  <c r="J253" i="7"/>
  <c r="M253" i="7"/>
  <c r="N253" i="7"/>
  <c r="O253" i="7"/>
  <c r="P253" i="7"/>
  <c r="T253" i="7"/>
  <c r="U253" i="7"/>
  <c r="W253" i="7"/>
  <c r="X253" i="7"/>
  <c r="Y253" i="7"/>
  <c r="AA253" i="7"/>
  <c r="AC253" i="7"/>
  <c r="AD253" i="7"/>
  <c r="AE253" i="7"/>
  <c r="AF253" i="7"/>
  <c r="B264" i="6"/>
  <c r="C264" i="6"/>
  <c r="D264" i="6"/>
  <c r="E264" i="6"/>
  <c r="F264" i="6"/>
  <c r="G264" i="6"/>
  <c r="H264" i="6"/>
  <c r="I264" i="6"/>
  <c r="J264" i="6"/>
  <c r="M264" i="6"/>
  <c r="N264" i="6"/>
  <c r="O264" i="6"/>
  <c r="T264" i="6"/>
  <c r="W264" i="6"/>
  <c r="X264" i="6"/>
  <c r="Y264" i="6"/>
  <c r="AA264" i="6"/>
  <c r="AC264" i="6"/>
  <c r="AD264" i="6"/>
  <c r="AE264" i="6"/>
  <c r="AF264" i="6"/>
  <c r="B5" i="4" l="1"/>
  <c r="C5" i="4"/>
  <c r="D5" i="4"/>
  <c r="E5" i="4"/>
  <c r="F5" i="4"/>
  <c r="G5" i="4"/>
  <c r="H5" i="4"/>
  <c r="I5" i="4"/>
  <c r="J5" i="4"/>
  <c r="L5" i="4"/>
  <c r="M5" i="4"/>
  <c r="N5" i="4"/>
  <c r="Q5" i="4"/>
  <c r="T5" i="4"/>
  <c r="W5" i="4"/>
  <c r="X5" i="4"/>
  <c r="Z5" i="4"/>
  <c r="AA5" i="4"/>
  <c r="AB5" i="4"/>
  <c r="AC5" i="4"/>
  <c r="AD5" i="4"/>
  <c r="AE5" i="4"/>
  <c r="B6" i="4"/>
  <c r="C6" i="4"/>
  <c r="D6" i="4"/>
  <c r="E6" i="4"/>
  <c r="F6" i="4"/>
  <c r="G6" i="4"/>
  <c r="H6" i="4"/>
  <c r="I6" i="4"/>
  <c r="J6" i="4"/>
  <c r="L6" i="4"/>
  <c r="M6" i="4"/>
  <c r="N6" i="4"/>
  <c r="Q6" i="4"/>
  <c r="T6" i="4"/>
  <c r="W6" i="4"/>
  <c r="X6" i="4"/>
  <c r="Z6" i="4"/>
  <c r="AA6" i="4"/>
  <c r="AB6" i="4"/>
  <c r="AC6" i="4"/>
  <c r="AD6" i="4"/>
  <c r="AE6" i="4"/>
  <c r="B7" i="4"/>
  <c r="C7" i="4"/>
  <c r="D7" i="4"/>
  <c r="E7" i="4"/>
  <c r="F7" i="4"/>
  <c r="G7" i="4"/>
  <c r="H7" i="4"/>
  <c r="I7" i="4"/>
  <c r="J7" i="4"/>
  <c r="K7" i="4"/>
  <c r="L7" i="4"/>
  <c r="M7" i="4"/>
  <c r="N7" i="4"/>
  <c r="Q7" i="4"/>
  <c r="T7" i="4"/>
  <c r="W7" i="4"/>
  <c r="X7" i="4"/>
  <c r="AA7" i="4"/>
  <c r="AB7" i="4"/>
  <c r="AC7" i="4"/>
  <c r="AD7" i="4"/>
  <c r="AE7" i="4"/>
  <c r="B8" i="4"/>
  <c r="C8" i="4"/>
  <c r="D8" i="4"/>
  <c r="E8" i="4"/>
  <c r="F8" i="4"/>
  <c r="G8" i="4"/>
  <c r="H8" i="4"/>
  <c r="I8" i="4"/>
  <c r="J8" i="4"/>
  <c r="K8" i="4"/>
  <c r="L8" i="4"/>
  <c r="M8" i="4"/>
  <c r="N8" i="4"/>
  <c r="Q8" i="4"/>
  <c r="T8" i="4"/>
  <c r="W8" i="4"/>
  <c r="X8" i="4"/>
  <c r="AA8" i="4"/>
  <c r="AB8" i="4"/>
  <c r="AC8" i="4"/>
  <c r="AD8" i="4"/>
  <c r="AE8" i="4"/>
  <c r="B74" i="5"/>
  <c r="C74" i="5"/>
  <c r="D74" i="5"/>
  <c r="E74" i="5"/>
  <c r="F74" i="5"/>
  <c r="G74" i="5"/>
  <c r="H74" i="5"/>
  <c r="I74" i="5"/>
  <c r="J74" i="5"/>
  <c r="K74" i="5"/>
  <c r="M74" i="5"/>
  <c r="N74" i="5"/>
  <c r="O74" i="5"/>
  <c r="Q74" i="5"/>
  <c r="R74" i="5"/>
  <c r="T74" i="5"/>
  <c r="W74" i="5"/>
  <c r="X74" i="5"/>
  <c r="Y74" i="5"/>
  <c r="AA74" i="5"/>
  <c r="AC74" i="5"/>
  <c r="AD74" i="5"/>
  <c r="AE74" i="5"/>
  <c r="AF74" i="5"/>
  <c r="B75" i="5"/>
  <c r="C75" i="5"/>
  <c r="D75" i="5"/>
  <c r="E75" i="5"/>
  <c r="F75" i="5"/>
  <c r="G75" i="5"/>
  <c r="H75" i="5"/>
  <c r="I75" i="5"/>
  <c r="J75" i="5"/>
  <c r="K75" i="5"/>
  <c r="M75" i="5"/>
  <c r="N75" i="5"/>
  <c r="O75" i="5"/>
  <c r="Q75" i="5"/>
  <c r="R75" i="5"/>
  <c r="T75" i="5"/>
  <c r="W75" i="5"/>
  <c r="X75" i="5"/>
  <c r="Y75" i="5"/>
  <c r="AA75" i="5"/>
  <c r="AC75" i="5"/>
  <c r="AD75" i="5"/>
  <c r="AE75" i="5"/>
  <c r="AF75" i="5"/>
  <c r="B76" i="5"/>
  <c r="C76" i="5"/>
  <c r="D76" i="5"/>
  <c r="E76" i="5"/>
  <c r="F76" i="5"/>
  <c r="G76" i="5"/>
  <c r="H76" i="5"/>
  <c r="I76" i="5"/>
  <c r="J76" i="5"/>
  <c r="K76" i="5"/>
  <c r="M76" i="5"/>
  <c r="N76" i="5"/>
  <c r="O76" i="5"/>
  <c r="Q76" i="5"/>
  <c r="R76" i="5"/>
  <c r="T76" i="5"/>
  <c r="W76" i="5"/>
  <c r="X76" i="5"/>
  <c r="Y76" i="5"/>
  <c r="AA76" i="5"/>
  <c r="AC76" i="5"/>
  <c r="AD76" i="5"/>
  <c r="AE76" i="5"/>
  <c r="AF76" i="5"/>
  <c r="B77" i="5"/>
  <c r="C77" i="5"/>
  <c r="D77" i="5"/>
  <c r="E77" i="5"/>
  <c r="F77" i="5"/>
  <c r="G77" i="5"/>
  <c r="H77" i="5"/>
  <c r="I77" i="5"/>
  <c r="J77" i="5"/>
  <c r="K77" i="5"/>
  <c r="M77" i="5"/>
  <c r="N77" i="5"/>
  <c r="O77" i="5"/>
  <c r="Q77" i="5"/>
  <c r="R77" i="5"/>
  <c r="T77" i="5"/>
  <c r="W77" i="5"/>
  <c r="X77" i="5"/>
  <c r="Y77" i="5"/>
  <c r="AA77" i="5"/>
  <c r="AC77" i="5"/>
  <c r="AD77" i="5"/>
  <c r="AE77" i="5"/>
  <c r="AF77" i="5"/>
  <c r="B78" i="5"/>
  <c r="C78" i="5"/>
  <c r="D78" i="5"/>
  <c r="E78" i="5"/>
  <c r="F78" i="5"/>
  <c r="G78" i="5"/>
  <c r="H78" i="5"/>
  <c r="I78" i="5"/>
  <c r="J78" i="5"/>
  <c r="K78" i="5"/>
  <c r="M78" i="5"/>
  <c r="N78" i="5"/>
  <c r="O78" i="5"/>
  <c r="Q78" i="5"/>
  <c r="R78" i="5"/>
  <c r="T78" i="5"/>
  <c r="W78" i="5"/>
  <c r="X78" i="5"/>
  <c r="Y78" i="5"/>
  <c r="AA78" i="5"/>
  <c r="AC78" i="5"/>
  <c r="AD78" i="5"/>
  <c r="AE78" i="5"/>
  <c r="AF78" i="5"/>
  <c r="B79" i="5"/>
  <c r="C79" i="5"/>
  <c r="D79" i="5"/>
  <c r="E79" i="5"/>
  <c r="F79" i="5"/>
  <c r="G79" i="5"/>
  <c r="H79" i="5"/>
  <c r="I79" i="5"/>
  <c r="J79" i="5"/>
  <c r="K79" i="5"/>
  <c r="M79" i="5"/>
  <c r="N79" i="5"/>
  <c r="O79" i="5"/>
  <c r="Q79" i="5"/>
  <c r="R79" i="5"/>
  <c r="T79" i="5"/>
  <c r="W79" i="5"/>
  <c r="X79" i="5"/>
  <c r="Y79" i="5"/>
  <c r="AA79" i="5"/>
  <c r="AC79" i="5"/>
  <c r="AD79" i="5"/>
  <c r="AE79" i="5"/>
  <c r="AF79" i="5"/>
  <c r="B80" i="5"/>
  <c r="C80" i="5"/>
  <c r="D80" i="5"/>
  <c r="E80" i="5"/>
  <c r="F80" i="5"/>
  <c r="G80" i="5"/>
  <c r="H80" i="5"/>
  <c r="I80" i="5"/>
  <c r="J80" i="5"/>
  <c r="K80" i="5"/>
  <c r="M80" i="5"/>
  <c r="N80" i="5"/>
  <c r="O80" i="5"/>
  <c r="Q80" i="5"/>
  <c r="R80" i="5"/>
  <c r="T80" i="5"/>
  <c r="W80" i="5"/>
  <c r="X80" i="5"/>
  <c r="Y80" i="5"/>
  <c r="AA80" i="5"/>
  <c r="AC80" i="5"/>
  <c r="AD80" i="5"/>
  <c r="AE80" i="5"/>
  <c r="AF80" i="5"/>
  <c r="B81" i="5"/>
  <c r="C81" i="5"/>
  <c r="D81" i="5"/>
  <c r="E81" i="5"/>
  <c r="F81" i="5"/>
  <c r="G81" i="5"/>
  <c r="H81" i="5"/>
  <c r="I81" i="5"/>
  <c r="J81" i="5"/>
  <c r="K81" i="5"/>
  <c r="M81" i="5"/>
  <c r="N81" i="5"/>
  <c r="O81" i="5"/>
  <c r="Q81" i="5"/>
  <c r="R81" i="5"/>
  <c r="T81" i="5"/>
  <c r="W81" i="5"/>
  <c r="X81" i="5"/>
  <c r="Y81" i="5"/>
  <c r="AA81" i="5"/>
  <c r="AC81" i="5"/>
  <c r="AD81" i="5"/>
  <c r="AE81" i="5"/>
  <c r="AF81" i="5"/>
  <c r="B82" i="5"/>
  <c r="C82" i="5"/>
  <c r="D82" i="5"/>
  <c r="E82" i="5"/>
  <c r="F82" i="5"/>
  <c r="G82" i="5"/>
  <c r="H82" i="5"/>
  <c r="I82" i="5"/>
  <c r="J82" i="5"/>
  <c r="K82" i="5"/>
  <c r="M82" i="5"/>
  <c r="N82" i="5"/>
  <c r="O82" i="5"/>
  <c r="Q82" i="5"/>
  <c r="R82" i="5"/>
  <c r="T82" i="5"/>
  <c r="W82" i="5"/>
  <c r="X82" i="5"/>
  <c r="Y82" i="5"/>
  <c r="AA82" i="5"/>
  <c r="AC82" i="5"/>
  <c r="AD82" i="5"/>
  <c r="AE82" i="5"/>
  <c r="AF82" i="5"/>
  <c r="B83" i="5"/>
  <c r="C83" i="5"/>
  <c r="D83" i="5"/>
  <c r="E83" i="5"/>
  <c r="F83" i="5"/>
  <c r="G83" i="5"/>
  <c r="H83" i="5"/>
  <c r="I83" i="5"/>
  <c r="J83" i="5"/>
  <c r="K83" i="5"/>
  <c r="M83" i="5"/>
  <c r="N83" i="5"/>
  <c r="O83" i="5"/>
  <c r="Q83" i="5"/>
  <c r="R83" i="5"/>
  <c r="T83" i="5"/>
  <c r="W83" i="5"/>
  <c r="X83" i="5"/>
  <c r="Y83" i="5"/>
  <c r="AA83" i="5"/>
  <c r="AC83" i="5"/>
  <c r="AD83" i="5"/>
  <c r="AE83" i="5"/>
  <c r="AF83" i="5"/>
  <c r="B84" i="5"/>
  <c r="C84" i="5"/>
  <c r="D84" i="5"/>
  <c r="E84" i="5"/>
  <c r="F84" i="5"/>
  <c r="G84" i="5"/>
  <c r="H84" i="5"/>
  <c r="I84" i="5"/>
  <c r="J84" i="5"/>
  <c r="K84" i="5"/>
  <c r="M84" i="5"/>
  <c r="N84" i="5"/>
  <c r="O84" i="5"/>
  <c r="Q84" i="5"/>
  <c r="R84" i="5"/>
  <c r="T84" i="5"/>
  <c r="W84" i="5"/>
  <c r="X84" i="5"/>
  <c r="Y84" i="5"/>
  <c r="AA84" i="5"/>
  <c r="AC84" i="5"/>
  <c r="AD84" i="5"/>
  <c r="AE84" i="5"/>
  <c r="AF84" i="5"/>
  <c r="B85" i="5"/>
  <c r="C85" i="5"/>
  <c r="D85" i="5"/>
  <c r="E85" i="5"/>
  <c r="F85" i="5"/>
  <c r="G85" i="5"/>
  <c r="H85" i="5"/>
  <c r="I85" i="5"/>
  <c r="J85" i="5"/>
  <c r="K85" i="5"/>
  <c r="M85" i="5"/>
  <c r="N85" i="5"/>
  <c r="O85" i="5"/>
  <c r="Q85" i="5"/>
  <c r="R85" i="5"/>
  <c r="T85" i="5"/>
  <c r="W85" i="5"/>
  <c r="X85" i="5"/>
  <c r="Y85" i="5"/>
  <c r="AA85" i="5"/>
  <c r="AC85" i="5"/>
  <c r="AD85" i="5"/>
  <c r="AE85" i="5"/>
  <c r="AF85" i="5"/>
  <c r="B86" i="5"/>
  <c r="C86" i="5"/>
  <c r="D86" i="5"/>
  <c r="E86" i="5"/>
  <c r="F86" i="5"/>
  <c r="G86" i="5"/>
  <c r="H86" i="5"/>
  <c r="I86" i="5"/>
  <c r="J86" i="5"/>
  <c r="K86" i="5"/>
  <c r="M86" i="5"/>
  <c r="N86" i="5"/>
  <c r="O86" i="5"/>
  <c r="Q86" i="5"/>
  <c r="R86" i="5"/>
  <c r="T86" i="5"/>
  <c r="W86" i="5"/>
  <c r="X86" i="5"/>
  <c r="Y86" i="5"/>
  <c r="AA86" i="5"/>
  <c r="AC86" i="5"/>
  <c r="AD86" i="5"/>
  <c r="AE86" i="5"/>
  <c r="AF86" i="5"/>
  <c r="B87" i="5"/>
  <c r="C87" i="5"/>
  <c r="D87" i="5"/>
  <c r="E87" i="5"/>
  <c r="F87" i="5"/>
  <c r="G87" i="5"/>
  <c r="H87" i="5"/>
  <c r="I87" i="5"/>
  <c r="J87" i="5"/>
  <c r="K87" i="5"/>
  <c r="M87" i="5"/>
  <c r="N87" i="5"/>
  <c r="O87" i="5"/>
  <c r="Q87" i="5"/>
  <c r="R87" i="5"/>
  <c r="T87" i="5"/>
  <c r="W87" i="5"/>
  <c r="X87" i="5"/>
  <c r="Y87" i="5"/>
  <c r="AA87" i="5"/>
  <c r="AC87" i="5"/>
  <c r="AD87" i="5"/>
  <c r="AE87" i="5"/>
  <c r="AF87" i="5"/>
  <c r="B88" i="5"/>
  <c r="C88" i="5"/>
  <c r="D88" i="5"/>
  <c r="E88" i="5"/>
  <c r="F88" i="5"/>
  <c r="G88" i="5"/>
  <c r="H88" i="5"/>
  <c r="I88" i="5"/>
  <c r="J88" i="5"/>
  <c r="K88" i="5"/>
  <c r="M88" i="5"/>
  <c r="N88" i="5"/>
  <c r="O88" i="5"/>
  <c r="Q88" i="5"/>
  <c r="R88" i="5"/>
  <c r="T88" i="5"/>
  <c r="W88" i="5"/>
  <c r="X88" i="5"/>
  <c r="Y88" i="5"/>
  <c r="AA88" i="5"/>
  <c r="AC88" i="5"/>
  <c r="AD88" i="5"/>
  <c r="AE88" i="5"/>
  <c r="AF88" i="5"/>
  <c r="B89" i="5"/>
  <c r="C89" i="5"/>
  <c r="D89" i="5"/>
  <c r="E89" i="5"/>
  <c r="F89" i="5"/>
  <c r="G89" i="5"/>
  <c r="H89" i="5"/>
  <c r="I89" i="5"/>
  <c r="J89" i="5"/>
  <c r="M89" i="5"/>
  <c r="N89" i="5"/>
  <c r="O89" i="5"/>
  <c r="Q89" i="5"/>
  <c r="R89" i="5"/>
  <c r="T89" i="5"/>
  <c r="W89" i="5"/>
  <c r="X89" i="5"/>
  <c r="Y89" i="5"/>
  <c r="AA89" i="5"/>
  <c r="AC89" i="5"/>
  <c r="AD89" i="5"/>
  <c r="AE89" i="5"/>
  <c r="AF89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Q7" i="5"/>
  <c r="R7" i="5"/>
  <c r="T7" i="5"/>
  <c r="W7" i="5"/>
  <c r="X7" i="5"/>
  <c r="Y7" i="5"/>
  <c r="AA7" i="5"/>
  <c r="AB7" i="5"/>
  <c r="AC7" i="5"/>
  <c r="AD7" i="5"/>
  <c r="AE7" i="5"/>
  <c r="AF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Q8" i="5"/>
  <c r="R8" i="5"/>
  <c r="T8" i="5"/>
  <c r="W8" i="5"/>
  <c r="X8" i="5"/>
  <c r="Y8" i="5"/>
  <c r="AA8" i="5"/>
  <c r="AB8" i="5"/>
  <c r="AC8" i="5"/>
  <c r="AD8" i="5"/>
  <c r="AE8" i="5"/>
  <c r="AF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Q9" i="5"/>
  <c r="R9" i="5"/>
  <c r="T9" i="5"/>
  <c r="W9" i="5"/>
  <c r="X9" i="5"/>
  <c r="Y9" i="5"/>
  <c r="AA9" i="5"/>
  <c r="AB9" i="5"/>
  <c r="AC9" i="5"/>
  <c r="AD9" i="5"/>
  <c r="AE9" i="5"/>
  <c r="AF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Q10" i="5"/>
  <c r="R10" i="5"/>
  <c r="T10" i="5"/>
  <c r="W10" i="5"/>
  <c r="X10" i="5"/>
  <c r="Y10" i="5"/>
  <c r="AA10" i="5"/>
  <c r="AB10" i="5"/>
  <c r="AC10" i="5"/>
  <c r="AD10" i="5"/>
  <c r="AE10" i="5"/>
  <c r="AF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Q11" i="5"/>
  <c r="R11" i="5"/>
  <c r="T11" i="5"/>
  <c r="W11" i="5"/>
  <c r="X11" i="5"/>
  <c r="Y11" i="5"/>
  <c r="AA11" i="5"/>
  <c r="AB11" i="5"/>
  <c r="AC11" i="5"/>
  <c r="AD11" i="5"/>
  <c r="AE11" i="5"/>
  <c r="AF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Q12" i="5"/>
  <c r="R12" i="5"/>
  <c r="T12" i="5"/>
  <c r="W12" i="5"/>
  <c r="X12" i="5"/>
  <c r="Y12" i="5"/>
  <c r="AA12" i="5"/>
  <c r="AB12" i="5"/>
  <c r="AC12" i="5"/>
  <c r="AD12" i="5"/>
  <c r="AE12" i="5"/>
  <c r="AF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Q13" i="5"/>
  <c r="R13" i="5"/>
  <c r="T13" i="5"/>
  <c r="W13" i="5"/>
  <c r="X13" i="5"/>
  <c r="Y13" i="5"/>
  <c r="AA13" i="5"/>
  <c r="AB13" i="5"/>
  <c r="AC13" i="5"/>
  <c r="AD13" i="5"/>
  <c r="AE13" i="5"/>
  <c r="AF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Q14" i="5"/>
  <c r="R14" i="5"/>
  <c r="T14" i="5"/>
  <c r="W14" i="5"/>
  <c r="X14" i="5"/>
  <c r="Y14" i="5"/>
  <c r="AA14" i="5"/>
  <c r="AB14" i="5"/>
  <c r="AC14" i="5"/>
  <c r="AD14" i="5"/>
  <c r="AE14" i="5"/>
  <c r="AF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Q15" i="5"/>
  <c r="R15" i="5"/>
  <c r="T15" i="5"/>
  <c r="W15" i="5"/>
  <c r="X15" i="5"/>
  <c r="Y15" i="5"/>
  <c r="AA15" i="5"/>
  <c r="AB15" i="5"/>
  <c r="AC15" i="5"/>
  <c r="AD15" i="5"/>
  <c r="AE15" i="5"/>
  <c r="AF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Q16" i="5"/>
  <c r="R16" i="5"/>
  <c r="T16" i="5"/>
  <c r="W16" i="5"/>
  <c r="X16" i="5"/>
  <c r="Y16" i="5"/>
  <c r="AA16" i="5"/>
  <c r="AB16" i="5"/>
  <c r="AC16" i="5"/>
  <c r="AD16" i="5"/>
  <c r="AE16" i="5"/>
  <c r="AF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Q17" i="5"/>
  <c r="R17" i="5"/>
  <c r="T17" i="5"/>
  <c r="W17" i="5"/>
  <c r="X17" i="5"/>
  <c r="Y17" i="5"/>
  <c r="AA17" i="5"/>
  <c r="AB17" i="5"/>
  <c r="AC17" i="5"/>
  <c r="AD17" i="5"/>
  <c r="AE17" i="5"/>
  <c r="AF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Q18" i="5"/>
  <c r="R18" i="5"/>
  <c r="T18" i="5"/>
  <c r="W18" i="5"/>
  <c r="X18" i="5"/>
  <c r="Y18" i="5"/>
  <c r="AA18" i="5"/>
  <c r="AB18" i="5"/>
  <c r="AC18" i="5"/>
  <c r="AD18" i="5"/>
  <c r="AE18" i="5"/>
  <c r="AF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Q19" i="5"/>
  <c r="R19" i="5"/>
  <c r="T19" i="5"/>
  <c r="W19" i="5"/>
  <c r="X19" i="5"/>
  <c r="Y19" i="5"/>
  <c r="AA19" i="5"/>
  <c r="AB19" i="5"/>
  <c r="AC19" i="5"/>
  <c r="AD19" i="5"/>
  <c r="AE19" i="5"/>
  <c r="AF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Q20" i="5"/>
  <c r="R20" i="5"/>
  <c r="T20" i="5"/>
  <c r="W20" i="5"/>
  <c r="X20" i="5"/>
  <c r="Y20" i="5"/>
  <c r="AA20" i="5"/>
  <c r="AB20" i="5"/>
  <c r="AC20" i="5"/>
  <c r="AD20" i="5"/>
  <c r="AE20" i="5"/>
  <c r="AF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Q21" i="5"/>
  <c r="R21" i="5"/>
  <c r="T21" i="5"/>
  <c r="W21" i="5"/>
  <c r="X21" i="5"/>
  <c r="Y21" i="5"/>
  <c r="AA21" i="5"/>
  <c r="AB21" i="5"/>
  <c r="AC21" i="5"/>
  <c r="AD21" i="5"/>
  <c r="AE21" i="5"/>
  <c r="AF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Q22" i="5"/>
  <c r="R22" i="5"/>
  <c r="T22" i="5"/>
  <c r="W22" i="5"/>
  <c r="X22" i="5"/>
  <c r="Y22" i="5"/>
  <c r="AA22" i="5"/>
  <c r="AB22" i="5"/>
  <c r="AC22" i="5"/>
  <c r="AD22" i="5"/>
  <c r="AE22" i="5"/>
  <c r="AF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Q23" i="5"/>
  <c r="R23" i="5"/>
  <c r="T23" i="5"/>
  <c r="W23" i="5"/>
  <c r="X23" i="5"/>
  <c r="Y23" i="5"/>
  <c r="AA23" i="5"/>
  <c r="AB23" i="5"/>
  <c r="AC23" i="5"/>
  <c r="AD23" i="5"/>
  <c r="AE23" i="5"/>
  <c r="AF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Q24" i="5"/>
  <c r="R24" i="5"/>
  <c r="T24" i="5"/>
  <c r="W24" i="5"/>
  <c r="X24" i="5"/>
  <c r="Y24" i="5"/>
  <c r="AA24" i="5"/>
  <c r="AB24" i="5"/>
  <c r="AC24" i="5"/>
  <c r="AD24" i="5"/>
  <c r="AE24" i="5"/>
  <c r="AF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Q25" i="5"/>
  <c r="R25" i="5"/>
  <c r="T25" i="5"/>
  <c r="W25" i="5"/>
  <c r="X25" i="5"/>
  <c r="Y25" i="5"/>
  <c r="AA25" i="5"/>
  <c r="AB25" i="5"/>
  <c r="AC25" i="5"/>
  <c r="AD25" i="5"/>
  <c r="AE25" i="5"/>
  <c r="AF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Q26" i="5"/>
  <c r="R26" i="5"/>
  <c r="T26" i="5"/>
  <c r="W26" i="5"/>
  <c r="X26" i="5"/>
  <c r="Y26" i="5"/>
  <c r="AA26" i="5"/>
  <c r="AB26" i="5"/>
  <c r="AC26" i="5"/>
  <c r="AD26" i="5"/>
  <c r="AE26" i="5"/>
  <c r="AF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Q27" i="5"/>
  <c r="R27" i="5"/>
  <c r="T27" i="5"/>
  <c r="W27" i="5"/>
  <c r="X27" i="5"/>
  <c r="Y27" i="5"/>
  <c r="AA27" i="5"/>
  <c r="AB27" i="5"/>
  <c r="AC27" i="5"/>
  <c r="AD27" i="5"/>
  <c r="AE27" i="5"/>
  <c r="AF27" i="5"/>
  <c r="B28" i="5"/>
  <c r="C28" i="5"/>
  <c r="D28" i="5"/>
  <c r="E28" i="5"/>
  <c r="F28" i="5"/>
  <c r="G28" i="5"/>
  <c r="H28" i="5"/>
  <c r="I28" i="5"/>
  <c r="J28" i="5"/>
  <c r="K28" i="5"/>
  <c r="M28" i="5"/>
  <c r="N28" i="5"/>
  <c r="O28" i="5"/>
  <c r="Q28" i="5"/>
  <c r="R28" i="5"/>
  <c r="T28" i="5"/>
  <c r="W28" i="5"/>
  <c r="X28" i="5"/>
  <c r="Y28" i="5"/>
  <c r="AA28" i="5"/>
  <c r="AB28" i="5"/>
  <c r="AC28" i="5"/>
  <c r="AD28" i="5"/>
  <c r="AE28" i="5"/>
  <c r="AF28" i="5"/>
  <c r="B29" i="5"/>
  <c r="C29" i="5"/>
  <c r="D29" i="5"/>
  <c r="E29" i="5"/>
  <c r="F29" i="5"/>
  <c r="G29" i="5"/>
  <c r="H29" i="5"/>
  <c r="I29" i="5"/>
  <c r="J29" i="5"/>
  <c r="K29" i="5"/>
  <c r="M29" i="5"/>
  <c r="N29" i="5"/>
  <c r="O29" i="5"/>
  <c r="Q29" i="5"/>
  <c r="R29" i="5"/>
  <c r="T29" i="5"/>
  <c r="W29" i="5"/>
  <c r="X29" i="5"/>
  <c r="Y29" i="5"/>
  <c r="AA29" i="5"/>
  <c r="AB29" i="5"/>
  <c r="AC29" i="5"/>
  <c r="AD29" i="5"/>
  <c r="AE29" i="5"/>
  <c r="AF29" i="5"/>
  <c r="B30" i="5"/>
  <c r="C30" i="5"/>
  <c r="D30" i="5"/>
  <c r="E30" i="5"/>
  <c r="F30" i="5"/>
  <c r="G30" i="5"/>
  <c r="H30" i="5"/>
  <c r="I30" i="5"/>
  <c r="J30" i="5"/>
  <c r="K30" i="5"/>
  <c r="M30" i="5"/>
  <c r="N30" i="5"/>
  <c r="O30" i="5"/>
  <c r="Q30" i="5"/>
  <c r="R30" i="5"/>
  <c r="T30" i="5"/>
  <c r="W30" i="5"/>
  <c r="X30" i="5"/>
  <c r="Y30" i="5"/>
  <c r="AA30" i="5"/>
  <c r="AB30" i="5"/>
  <c r="AC30" i="5"/>
  <c r="AD30" i="5"/>
  <c r="AE30" i="5"/>
  <c r="AF30" i="5"/>
  <c r="B31" i="5"/>
  <c r="C31" i="5"/>
  <c r="D31" i="5"/>
  <c r="E31" i="5"/>
  <c r="F31" i="5"/>
  <c r="G31" i="5"/>
  <c r="H31" i="5"/>
  <c r="I31" i="5"/>
  <c r="J31" i="5"/>
  <c r="K31" i="5"/>
  <c r="M31" i="5"/>
  <c r="N31" i="5"/>
  <c r="O31" i="5"/>
  <c r="Q31" i="5"/>
  <c r="R31" i="5"/>
  <c r="T31" i="5"/>
  <c r="W31" i="5"/>
  <c r="X31" i="5"/>
  <c r="Y31" i="5"/>
  <c r="AA31" i="5"/>
  <c r="AB31" i="5"/>
  <c r="AC31" i="5"/>
  <c r="AD31" i="5"/>
  <c r="AE31" i="5"/>
  <c r="AF31" i="5"/>
  <c r="B32" i="5"/>
  <c r="C32" i="5"/>
  <c r="D32" i="5"/>
  <c r="E32" i="5"/>
  <c r="F32" i="5"/>
  <c r="G32" i="5"/>
  <c r="H32" i="5"/>
  <c r="I32" i="5"/>
  <c r="J32" i="5"/>
  <c r="K32" i="5"/>
  <c r="M32" i="5"/>
  <c r="N32" i="5"/>
  <c r="O32" i="5"/>
  <c r="Q32" i="5"/>
  <c r="R32" i="5"/>
  <c r="T32" i="5"/>
  <c r="W32" i="5"/>
  <c r="X32" i="5"/>
  <c r="Y32" i="5"/>
  <c r="AA32" i="5"/>
  <c r="AB32" i="5"/>
  <c r="AC32" i="5"/>
  <c r="AD32" i="5"/>
  <c r="AE32" i="5"/>
  <c r="AF32" i="5"/>
  <c r="B33" i="5"/>
  <c r="C33" i="5"/>
  <c r="D33" i="5"/>
  <c r="E33" i="5"/>
  <c r="F33" i="5"/>
  <c r="G33" i="5"/>
  <c r="H33" i="5"/>
  <c r="I33" i="5"/>
  <c r="J33" i="5"/>
  <c r="K33" i="5"/>
  <c r="M33" i="5"/>
  <c r="N33" i="5"/>
  <c r="O33" i="5"/>
  <c r="Q33" i="5"/>
  <c r="R33" i="5"/>
  <c r="T33" i="5"/>
  <c r="W33" i="5"/>
  <c r="X33" i="5"/>
  <c r="Y33" i="5"/>
  <c r="AA33" i="5"/>
  <c r="AB33" i="5"/>
  <c r="AC33" i="5"/>
  <c r="AD33" i="5"/>
  <c r="AE33" i="5"/>
  <c r="AF33" i="5"/>
  <c r="B34" i="5"/>
  <c r="C34" i="5"/>
  <c r="D34" i="5"/>
  <c r="E34" i="5"/>
  <c r="F34" i="5"/>
  <c r="G34" i="5"/>
  <c r="H34" i="5"/>
  <c r="I34" i="5"/>
  <c r="J34" i="5"/>
  <c r="K34" i="5"/>
  <c r="M34" i="5"/>
  <c r="N34" i="5"/>
  <c r="O34" i="5"/>
  <c r="Q34" i="5"/>
  <c r="R34" i="5"/>
  <c r="T34" i="5"/>
  <c r="W34" i="5"/>
  <c r="X34" i="5"/>
  <c r="Y34" i="5"/>
  <c r="AA34" i="5"/>
  <c r="AB34" i="5"/>
  <c r="AC34" i="5"/>
  <c r="AD34" i="5"/>
  <c r="AE34" i="5"/>
  <c r="AF34" i="5"/>
  <c r="B35" i="5"/>
  <c r="C35" i="5"/>
  <c r="D35" i="5"/>
  <c r="E35" i="5"/>
  <c r="F35" i="5"/>
  <c r="G35" i="5"/>
  <c r="H35" i="5"/>
  <c r="I35" i="5"/>
  <c r="J35" i="5"/>
  <c r="K35" i="5"/>
  <c r="M35" i="5"/>
  <c r="N35" i="5"/>
  <c r="O35" i="5"/>
  <c r="Q35" i="5"/>
  <c r="R35" i="5"/>
  <c r="T35" i="5"/>
  <c r="W35" i="5"/>
  <c r="X35" i="5"/>
  <c r="Y35" i="5"/>
  <c r="AA35" i="5"/>
  <c r="AB35" i="5"/>
  <c r="AC35" i="5"/>
  <c r="AD35" i="5"/>
  <c r="AE35" i="5"/>
  <c r="AF35" i="5"/>
  <c r="B36" i="5"/>
  <c r="C36" i="5"/>
  <c r="D36" i="5"/>
  <c r="E36" i="5"/>
  <c r="F36" i="5"/>
  <c r="G36" i="5"/>
  <c r="H36" i="5"/>
  <c r="I36" i="5"/>
  <c r="J36" i="5"/>
  <c r="K36" i="5"/>
  <c r="M36" i="5"/>
  <c r="N36" i="5"/>
  <c r="O36" i="5"/>
  <c r="Q36" i="5"/>
  <c r="R36" i="5"/>
  <c r="T36" i="5"/>
  <c r="W36" i="5"/>
  <c r="X36" i="5"/>
  <c r="Y36" i="5"/>
  <c r="AA36" i="5"/>
  <c r="AB36" i="5"/>
  <c r="AC36" i="5"/>
  <c r="AD36" i="5"/>
  <c r="AE36" i="5"/>
  <c r="AF36" i="5"/>
  <c r="B37" i="5"/>
  <c r="C37" i="5"/>
  <c r="D37" i="5"/>
  <c r="E37" i="5"/>
  <c r="F37" i="5"/>
  <c r="G37" i="5"/>
  <c r="H37" i="5"/>
  <c r="I37" i="5"/>
  <c r="J37" i="5"/>
  <c r="K37" i="5"/>
  <c r="M37" i="5"/>
  <c r="N37" i="5"/>
  <c r="O37" i="5"/>
  <c r="Q37" i="5"/>
  <c r="R37" i="5"/>
  <c r="T37" i="5"/>
  <c r="W37" i="5"/>
  <c r="X37" i="5"/>
  <c r="Y37" i="5"/>
  <c r="AA37" i="5"/>
  <c r="AB37" i="5"/>
  <c r="AC37" i="5"/>
  <c r="AD37" i="5"/>
  <c r="AE37" i="5"/>
  <c r="AF37" i="5"/>
  <c r="B38" i="5"/>
  <c r="C38" i="5"/>
  <c r="D38" i="5"/>
  <c r="E38" i="5"/>
  <c r="F38" i="5"/>
  <c r="G38" i="5"/>
  <c r="H38" i="5"/>
  <c r="I38" i="5"/>
  <c r="J38" i="5"/>
  <c r="K38" i="5"/>
  <c r="M38" i="5"/>
  <c r="N38" i="5"/>
  <c r="O38" i="5"/>
  <c r="Q38" i="5"/>
  <c r="R38" i="5"/>
  <c r="T38" i="5"/>
  <c r="W38" i="5"/>
  <c r="X38" i="5"/>
  <c r="Y38" i="5"/>
  <c r="AA38" i="5"/>
  <c r="AB38" i="5"/>
  <c r="AC38" i="5"/>
  <c r="AD38" i="5"/>
  <c r="AE38" i="5"/>
  <c r="AF38" i="5"/>
  <c r="B39" i="5"/>
  <c r="C39" i="5"/>
  <c r="D39" i="5"/>
  <c r="E39" i="5"/>
  <c r="F39" i="5"/>
  <c r="G39" i="5"/>
  <c r="H39" i="5"/>
  <c r="I39" i="5"/>
  <c r="J39" i="5"/>
  <c r="K39" i="5"/>
  <c r="M39" i="5"/>
  <c r="N39" i="5"/>
  <c r="O39" i="5"/>
  <c r="Q39" i="5"/>
  <c r="R39" i="5"/>
  <c r="T39" i="5"/>
  <c r="W39" i="5"/>
  <c r="X39" i="5"/>
  <c r="Y39" i="5"/>
  <c r="AA39" i="5"/>
  <c r="AB39" i="5"/>
  <c r="AC39" i="5"/>
  <c r="AD39" i="5"/>
  <c r="AE39" i="5"/>
  <c r="AF39" i="5"/>
  <c r="B40" i="5"/>
  <c r="C40" i="5"/>
  <c r="D40" i="5"/>
  <c r="E40" i="5"/>
  <c r="F40" i="5"/>
  <c r="G40" i="5"/>
  <c r="H40" i="5"/>
  <c r="I40" i="5"/>
  <c r="J40" i="5"/>
  <c r="K40" i="5"/>
  <c r="M40" i="5"/>
  <c r="N40" i="5"/>
  <c r="O40" i="5"/>
  <c r="Q40" i="5"/>
  <c r="R40" i="5"/>
  <c r="T40" i="5"/>
  <c r="W40" i="5"/>
  <c r="X40" i="5"/>
  <c r="Y40" i="5"/>
  <c r="AA40" i="5"/>
  <c r="AB40" i="5"/>
  <c r="AC40" i="5"/>
  <c r="AD40" i="5"/>
  <c r="AE40" i="5"/>
  <c r="AF40" i="5"/>
  <c r="B41" i="5"/>
  <c r="C41" i="5"/>
  <c r="D41" i="5"/>
  <c r="E41" i="5"/>
  <c r="F41" i="5"/>
  <c r="G41" i="5"/>
  <c r="H41" i="5"/>
  <c r="I41" i="5"/>
  <c r="J41" i="5"/>
  <c r="K41" i="5"/>
  <c r="M41" i="5"/>
  <c r="N41" i="5"/>
  <c r="O41" i="5"/>
  <c r="Q41" i="5"/>
  <c r="R41" i="5"/>
  <c r="T41" i="5"/>
  <c r="W41" i="5"/>
  <c r="X41" i="5"/>
  <c r="Y41" i="5"/>
  <c r="AA41" i="5"/>
  <c r="AB41" i="5"/>
  <c r="AC41" i="5"/>
  <c r="AD41" i="5"/>
  <c r="AE41" i="5"/>
  <c r="AF41" i="5"/>
  <c r="B42" i="5"/>
  <c r="C42" i="5"/>
  <c r="D42" i="5"/>
  <c r="E42" i="5"/>
  <c r="F42" i="5"/>
  <c r="G42" i="5"/>
  <c r="H42" i="5"/>
  <c r="I42" i="5"/>
  <c r="J42" i="5"/>
  <c r="K42" i="5"/>
  <c r="M42" i="5"/>
  <c r="N42" i="5"/>
  <c r="O42" i="5"/>
  <c r="Q42" i="5"/>
  <c r="R42" i="5"/>
  <c r="T42" i="5"/>
  <c r="W42" i="5"/>
  <c r="X42" i="5"/>
  <c r="Y42" i="5"/>
  <c r="AA42" i="5"/>
  <c r="AB42" i="5"/>
  <c r="AC42" i="5"/>
  <c r="AD42" i="5"/>
  <c r="AE42" i="5"/>
  <c r="AF42" i="5"/>
  <c r="B43" i="5"/>
  <c r="C43" i="5"/>
  <c r="D43" i="5"/>
  <c r="E43" i="5"/>
  <c r="F43" i="5"/>
  <c r="G43" i="5"/>
  <c r="H43" i="5"/>
  <c r="I43" i="5"/>
  <c r="J43" i="5"/>
  <c r="K43" i="5"/>
  <c r="M43" i="5"/>
  <c r="N43" i="5"/>
  <c r="O43" i="5"/>
  <c r="Q43" i="5"/>
  <c r="R43" i="5"/>
  <c r="T43" i="5"/>
  <c r="W43" i="5"/>
  <c r="X43" i="5"/>
  <c r="Y43" i="5"/>
  <c r="AA43" i="5"/>
  <c r="AB43" i="5"/>
  <c r="AC43" i="5"/>
  <c r="AD43" i="5"/>
  <c r="AE43" i="5"/>
  <c r="AF43" i="5"/>
  <c r="B44" i="5"/>
  <c r="C44" i="5"/>
  <c r="D44" i="5"/>
  <c r="E44" i="5"/>
  <c r="F44" i="5"/>
  <c r="G44" i="5"/>
  <c r="H44" i="5"/>
  <c r="I44" i="5"/>
  <c r="J44" i="5"/>
  <c r="K44" i="5"/>
  <c r="M44" i="5"/>
  <c r="N44" i="5"/>
  <c r="O44" i="5"/>
  <c r="Q44" i="5"/>
  <c r="R44" i="5"/>
  <c r="T44" i="5"/>
  <c r="W44" i="5"/>
  <c r="X44" i="5"/>
  <c r="Y44" i="5"/>
  <c r="AA44" i="5"/>
  <c r="AB44" i="5"/>
  <c r="AC44" i="5"/>
  <c r="AD44" i="5"/>
  <c r="AE44" i="5"/>
  <c r="AF44" i="5"/>
  <c r="B45" i="5"/>
  <c r="C45" i="5"/>
  <c r="D45" i="5"/>
  <c r="E45" i="5"/>
  <c r="F45" i="5"/>
  <c r="G45" i="5"/>
  <c r="H45" i="5"/>
  <c r="I45" i="5"/>
  <c r="J45" i="5"/>
  <c r="K45" i="5"/>
  <c r="M45" i="5"/>
  <c r="N45" i="5"/>
  <c r="O45" i="5"/>
  <c r="Q45" i="5"/>
  <c r="R45" i="5"/>
  <c r="T45" i="5"/>
  <c r="W45" i="5"/>
  <c r="X45" i="5"/>
  <c r="Y45" i="5"/>
  <c r="AA45" i="5"/>
  <c r="AB45" i="5"/>
  <c r="AC45" i="5"/>
  <c r="AD45" i="5"/>
  <c r="AE45" i="5"/>
  <c r="AF45" i="5"/>
  <c r="B46" i="5"/>
  <c r="C46" i="5"/>
  <c r="D46" i="5"/>
  <c r="E46" i="5"/>
  <c r="F46" i="5"/>
  <c r="G46" i="5"/>
  <c r="H46" i="5"/>
  <c r="I46" i="5"/>
  <c r="J46" i="5"/>
  <c r="K46" i="5"/>
  <c r="M46" i="5"/>
  <c r="N46" i="5"/>
  <c r="O46" i="5"/>
  <c r="Q46" i="5"/>
  <c r="R46" i="5"/>
  <c r="T46" i="5"/>
  <c r="W46" i="5"/>
  <c r="X46" i="5"/>
  <c r="Y46" i="5"/>
  <c r="AA46" i="5"/>
  <c r="AB46" i="5"/>
  <c r="AC46" i="5"/>
  <c r="AD46" i="5"/>
  <c r="AE46" i="5"/>
  <c r="AF46" i="5"/>
  <c r="B47" i="5"/>
  <c r="C47" i="5"/>
  <c r="D47" i="5"/>
  <c r="E47" i="5"/>
  <c r="F47" i="5"/>
  <c r="G47" i="5"/>
  <c r="H47" i="5"/>
  <c r="I47" i="5"/>
  <c r="J47" i="5"/>
  <c r="K47" i="5"/>
  <c r="M47" i="5"/>
  <c r="N47" i="5"/>
  <c r="O47" i="5"/>
  <c r="Q47" i="5"/>
  <c r="R47" i="5"/>
  <c r="T47" i="5"/>
  <c r="W47" i="5"/>
  <c r="X47" i="5"/>
  <c r="Y47" i="5"/>
  <c r="AA47" i="5"/>
  <c r="AB47" i="5"/>
  <c r="AC47" i="5"/>
  <c r="AD47" i="5"/>
  <c r="AE47" i="5"/>
  <c r="AF47" i="5"/>
  <c r="B48" i="5"/>
  <c r="C48" i="5"/>
  <c r="D48" i="5"/>
  <c r="E48" i="5"/>
  <c r="F48" i="5"/>
  <c r="G48" i="5"/>
  <c r="H48" i="5"/>
  <c r="I48" i="5"/>
  <c r="J48" i="5"/>
  <c r="K48" i="5"/>
  <c r="M48" i="5"/>
  <c r="N48" i="5"/>
  <c r="O48" i="5"/>
  <c r="Q48" i="5"/>
  <c r="R48" i="5"/>
  <c r="T48" i="5"/>
  <c r="W48" i="5"/>
  <c r="X48" i="5"/>
  <c r="Y48" i="5"/>
  <c r="AA48" i="5"/>
  <c r="AB48" i="5"/>
  <c r="AC48" i="5"/>
  <c r="AD48" i="5"/>
  <c r="AE48" i="5"/>
  <c r="AF48" i="5"/>
  <c r="B49" i="5"/>
  <c r="C49" i="5"/>
  <c r="D49" i="5"/>
  <c r="E49" i="5"/>
  <c r="F49" i="5"/>
  <c r="G49" i="5"/>
  <c r="H49" i="5"/>
  <c r="I49" i="5"/>
  <c r="J49" i="5"/>
  <c r="K49" i="5"/>
  <c r="M49" i="5"/>
  <c r="N49" i="5"/>
  <c r="O49" i="5"/>
  <c r="Q49" i="5"/>
  <c r="R49" i="5"/>
  <c r="T49" i="5"/>
  <c r="W49" i="5"/>
  <c r="X49" i="5"/>
  <c r="Y49" i="5"/>
  <c r="AA49" i="5"/>
  <c r="AB49" i="5"/>
  <c r="AC49" i="5"/>
  <c r="AD49" i="5"/>
  <c r="AE49" i="5"/>
  <c r="AF49" i="5"/>
  <c r="B50" i="5"/>
  <c r="C50" i="5"/>
  <c r="D50" i="5"/>
  <c r="E50" i="5"/>
  <c r="F50" i="5"/>
  <c r="G50" i="5"/>
  <c r="H50" i="5"/>
  <c r="I50" i="5"/>
  <c r="J50" i="5"/>
  <c r="K50" i="5"/>
  <c r="M50" i="5"/>
  <c r="N50" i="5"/>
  <c r="O50" i="5"/>
  <c r="Q50" i="5"/>
  <c r="R50" i="5"/>
  <c r="T50" i="5"/>
  <c r="W50" i="5"/>
  <c r="X50" i="5"/>
  <c r="Y50" i="5"/>
  <c r="AA50" i="5"/>
  <c r="AB50" i="5"/>
  <c r="AC50" i="5"/>
  <c r="AD50" i="5"/>
  <c r="AE50" i="5"/>
  <c r="AF50" i="5"/>
  <c r="B51" i="5"/>
  <c r="C51" i="5"/>
  <c r="D51" i="5"/>
  <c r="E51" i="5"/>
  <c r="F51" i="5"/>
  <c r="G51" i="5"/>
  <c r="H51" i="5"/>
  <c r="I51" i="5"/>
  <c r="J51" i="5"/>
  <c r="K51" i="5"/>
  <c r="M51" i="5"/>
  <c r="N51" i="5"/>
  <c r="O51" i="5"/>
  <c r="Q51" i="5"/>
  <c r="R51" i="5"/>
  <c r="T51" i="5"/>
  <c r="W51" i="5"/>
  <c r="X51" i="5"/>
  <c r="Y51" i="5"/>
  <c r="AA51" i="5"/>
  <c r="AB51" i="5"/>
  <c r="AC51" i="5"/>
  <c r="AD51" i="5"/>
  <c r="AE51" i="5"/>
  <c r="AF51" i="5"/>
  <c r="B52" i="5"/>
  <c r="C52" i="5"/>
  <c r="D52" i="5"/>
  <c r="E52" i="5"/>
  <c r="F52" i="5"/>
  <c r="G52" i="5"/>
  <c r="H52" i="5"/>
  <c r="I52" i="5"/>
  <c r="J52" i="5"/>
  <c r="K52" i="5"/>
  <c r="M52" i="5"/>
  <c r="N52" i="5"/>
  <c r="O52" i="5"/>
  <c r="Q52" i="5"/>
  <c r="R52" i="5"/>
  <c r="T52" i="5"/>
  <c r="W52" i="5"/>
  <c r="X52" i="5"/>
  <c r="Y52" i="5"/>
  <c r="AA52" i="5"/>
  <c r="AC52" i="5"/>
  <c r="AD52" i="5"/>
  <c r="AE52" i="5"/>
  <c r="AF52" i="5"/>
  <c r="B53" i="5"/>
  <c r="C53" i="5"/>
  <c r="D53" i="5"/>
  <c r="E53" i="5"/>
  <c r="F53" i="5"/>
  <c r="G53" i="5"/>
  <c r="H53" i="5"/>
  <c r="I53" i="5"/>
  <c r="J53" i="5"/>
  <c r="K53" i="5"/>
  <c r="M53" i="5"/>
  <c r="N53" i="5"/>
  <c r="O53" i="5"/>
  <c r="Q53" i="5"/>
  <c r="R53" i="5"/>
  <c r="T53" i="5"/>
  <c r="W53" i="5"/>
  <c r="X53" i="5"/>
  <c r="Y53" i="5"/>
  <c r="AA53" i="5"/>
  <c r="AC53" i="5"/>
  <c r="AD53" i="5"/>
  <c r="AE53" i="5"/>
  <c r="AF53" i="5"/>
  <c r="B54" i="5"/>
  <c r="C54" i="5"/>
  <c r="D54" i="5"/>
  <c r="E54" i="5"/>
  <c r="F54" i="5"/>
  <c r="G54" i="5"/>
  <c r="H54" i="5"/>
  <c r="I54" i="5"/>
  <c r="J54" i="5"/>
  <c r="K54" i="5"/>
  <c r="M54" i="5"/>
  <c r="N54" i="5"/>
  <c r="O54" i="5"/>
  <c r="Q54" i="5"/>
  <c r="R54" i="5"/>
  <c r="T54" i="5"/>
  <c r="W54" i="5"/>
  <c r="X54" i="5"/>
  <c r="Y54" i="5"/>
  <c r="AA54" i="5"/>
  <c r="AC54" i="5"/>
  <c r="AD54" i="5"/>
  <c r="AE54" i="5"/>
  <c r="AF54" i="5"/>
  <c r="B55" i="5"/>
  <c r="C55" i="5"/>
  <c r="D55" i="5"/>
  <c r="E55" i="5"/>
  <c r="F55" i="5"/>
  <c r="G55" i="5"/>
  <c r="H55" i="5"/>
  <c r="I55" i="5"/>
  <c r="J55" i="5"/>
  <c r="K55" i="5"/>
  <c r="M55" i="5"/>
  <c r="N55" i="5"/>
  <c r="O55" i="5"/>
  <c r="Q55" i="5"/>
  <c r="R55" i="5"/>
  <c r="T55" i="5"/>
  <c r="W55" i="5"/>
  <c r="X55" i="5"/>
  <c r="Y55" i="5"/>
  <c r="AA55" i="5"/>
  <c r="AC55" i="5"/>
  <c r="AD55" i="5"/>
  <c r="AE55" i="5"/>
  <c r="AF55" i="5"/>
  <c r="B56" i="5"/>
  <c r="C56" i="5"/>
  <c r="D56" i="5"/>
  <c r="E56" i="5"/>
  <c r="F56" i="5"/>
  <c r="G56" i="5"/>
  <c r="H56" i="5"/>
  <c r="I56" i="5"/>
  <c r="J56" i="5"/>
  <c r="K56" i="5"/>
  <c r="M56" i="5"/>
  <c r="N56" i="5"/>
  <c r="O56" i="5"/>
  <c r="Q56" i="5"/>
  <c r="R56" i="5"/>
  <c r="T56" i="5"/>
  <c r="W56" i="5"/>
  <c r="X56" i="5"/>
  <c r="Y56" i="5"/>
  <c r="AA56" i="5"/>
  <c r="AC56" i="5"/>
  <c r="AD56" i="5"/>
  <c r="AE56" i="5"/>
  <c r="AF56" i="5"/>
  <c r="B57" i="5"/>
  <c r="C57" i="5"/>
  <c r="D57" i="5"/>
  <c r="E57" i="5"/>
  <c r="F57" i="5"/>
  <c r="G57" i="5"/>
  <c r="H57" i="5"/>
  <c r="I57" i="5"/>
  <c r="J57" i="5"/>
  <c r="K57" i="5"/>
  <c r="M57" i="5"/>
  <c r="N57" i="5"/>
  <c r="O57" i="5"/>
  <c r="Q57" i="5"/>
  <c r="R57" i="5"/>
  <c r="T57" i="5"/>
  <c r="W57" i="5"/>
  <c r="X57" i="5"/>
  <c r="Y57" i="5"/>
  <c r="AA57" i="5"/>
  <c r="AC57" i="5"/>
  <c r="AD57" i="5"/>
  <c r="AE57" i="5"/>
  <c r="AF57" i="5"/>
  <c r="B58" i="5"/>
  <c r="C58" i="5"/>
  <c r="D58" i="5"/>
  <c r="E58" i="5"/>
  <c r="F58" i="5"/>
  <c r="G58" i="5"/>
  <c r="H58" i="5"/>
  <c r="I58" i="5"/>
  <c r="J58" i="5"/>
  <c r="K58" i="5"/>
  <c r="M58" i="5"/>
  <c r="N58" i="5"/>
  <c r="O58" i="5"/>
  <c r="Q58" i="5"/>
  <c r="R58" i="5"/>
  <c r="T58" i="5"/>
  <c r="W58" i="5"/>
  <c r="X58" i="5"/>
  <c r="Y58" i="5"/>
  <c r="AA58" i="5"/>
  <c r="AC58" i="5"/>
  <c r="AD58" i="5"/>
  <c r="AE58" i="5"/>
  <c r="AF58" i="5"/>
  <c r="B59" i="5"/>
  <c r="C59" i="5"/>
  <c r="D59" i="5"/>
  <c r="E59" i="5"/>
  <c r="F59" i="5"/>
  <c r="G59" i="5"/>
  <c r="H59" i="5"/>
  <c r="I59" i="5"/>
  <c r="J59" i="5"/>
  <c r="K59" i="5"/>
  <c r="M59" i="5"/>
  <c r="N59" i="5"/>
  <c r="O59" i="5"/>
  <c r="Q59" i="5"/>
  <c r="R59" i="5"/>
  <c r="T59" i="5"/>
  <c r="W59" i="5"/>
  <c r="X59" i="5"/>
  <c r="Y59" i="5"/>
  <c r="AA59" i="5"/>
  <c r="AC59" i="5"/>
  <c r="AD59" i="5"/>
  <c r="AE59" i="5"/>
  <c r="AF59" i="5"/>
  <c r="B60" i="5"/>
  <c r="C60" i="5"/>
  <c r="D60" i="5"/>
  <c r="E60" i="5"/>
  <c r="F60" i="5"/>
  <c r="G60" i="5"/>
  <c r="H60" i="5"/>
  <c r="I60" i="5"/>
  <c r="J60" i="5"/>
  <c r="K60" i="5"/>
  <c r="M60" i="5"/>
  <c r="N60" i="5"/>
  <c r="O60" i="5"/>
  <c r="Q60" i="5"/>
  <c r="R60" i="5"/>
  <c r="T60" i="5"/>
  <c r="W60" i="5"/>
  <c r="X60" i="5"/>
  <c r="Y60" i="5"/>
  <c r="AA60" i="5"/>
  <c r="AC60" i="5"/>
  <c r="AD60" i="5"/>
  <c r="AE60" i="5"/>
  <c r="AF60" i="5"/>
  <c r="B61" i="5"/>
  <c r="C61" i="5"/>
  <c r="D61" i="5"/>
  <c r="E61" i="5"/>
  <c r="F61" i="5"/>
  <c r="G61" i="5"/>
  <c r="H61" i="5"/>
  <c r="I61" i="5"/>
  <c r="J61" i="5"/>
  <c r="K61" i="5"/>
  <c r="M61" i="5"/>
  <c r="N61" i="5"/>
  <c r="O61" i="5"/>
  <c r="Q61" i="5"/>
  <c r="R61" i="5"/>
  <c r="T61" i="5"/>
  <c r="W61" i="5"/>
  <c r="X61" i="5"/>
  <c r="Y61" i="5"/>
  <c r="AA61" i="5"/>
  <c r="AC61" i="5"/>
  <c r="AD61" i="5"/>
  <c r="AE61" i="5"/>
  <c r="AF61" i="5"/>
  <c r="B62" i="5"/>
  <c r="C62" i="5"/>
  <c r="D62" i="5"/>
  <c r="E62" i="5"/>
  <c r="F62" i="5"/>
  <c r="G62" i="5"/>
  <c r="H62" i="5"/>
  <c r="I62" i="5"/>
  <c r="J62" i="5"/>
  <c r="K62" i="5"/>
  <c r="M62" i="5"/>
  <c r="N62" i="5"/>
  <c r="O62" i="5"/>
  <c r="Q62" i="5"/>
  <c r="R62" i="5"/>
  <c r="T62" i="5"/>
  <c r="W62" i="5"/>
  <c r="X62" i="5"/>
  <c r="Y62" i="5"/>
  <c r="AA62" i="5"/>
  <c r="AC62" i="5"/>
  <c r="AD62" i="5"/>
  <c r="AE62" i="5"/>
  <c r="AF62" i="5"/>
  <c r="B63" i="5"/>
  <c r="C63" i="5"/>
  <c r="D63" i="5"/>
  <c r="E63" i="5"/>
  <c r="F63" i="5"/>
  <c r="G63" i="5"/>
  <c r="H63" i="5"/>
  <c r="I63" i="5"/>
  <c r="J63" i="5"/>
  <c r="K63" i="5"/>
  <c r="M63" i="5"/>
  <c r="N63" i="5"/>
  <c r="O63" i="5"/>
  <c r="Q63" i="5"/>
  <c r="R63" i="5"/>
  <c r="T63" i="5"/>
  <c r="W63" i="5"/>
  <c r="X63" i="5"/>
  <c r="Y63" i="5"/>
  <c r="AA63" i="5"/>
  <c r="AC63" i="5"/>
  <c r="AD63" i="5"/>
  <c r="AE63" i="5"/>
  <c r="AF63" i="5"/>
  <c r="B64" i="5"/>
  <c r="C64" i="5"/>
  <c r="D64" i="5"/>
  <c r="E64" i="5"/>
  <c r="F64" i="5"/>
  <c r="G64" i="5"/>
  <c r="H64" i="5"/>
  <c r="I64" i="5"/>
  <c r="J64" i="5"/>
  <c r="K64" i="5"/>
  <c r="M64" i="5"/>
  <c r="N64" i="5"/>
  <c r="O64" i="5"/>
  <c r="Q64" i="5"/>
  <c r="R64" i="5"/>
  <c r="T64" i="5"/>
  <c r="W64" i="5"/>
  <c r="X64" i="5"/>
  <c r="Y64" i="5"/>
  <c r="AA64" i="5"/>
  <c r="AC64" i="5"/>
  <c r="AD64" i="5"/>
  <c r="AE64" i="5"/>
  <c r="AF64" i="5"/>
  <c r="B65" i="5"/>
  <c r="C65" i="5"/>
  <c r="D65" i="5"/>
  <c r="E65" i="5"/>
  <c r="F65" i="5"/>
  <c r="G65" i="5"/>
  <c r="H65" i="5"/>
  <c r="I65" i="5"/>
  <c r="J65" i="5"/>
  <c r="K65" i="5"/>
  <c r="M65" i="5"/>
  <c r="N65" i="5"/>
  <c r="O65" i="5"/>
  <c r="Q65" i="5"/>
  <c r="R65" i="5"/>
  <c r="T65" i="5"/>
  <c r="W65" i="5"/>
  <c r="X65" i="5"/>
  <c r="Y65" i="5"/>
  <c r="AA65" i="5"/>
  <c r="AC65" i="5"/>
  <c r="AD65" i="5"/>
  <c r="AE65" i="5"/>
  <c r="AF65" i="5"/>
  <c r="B66" i="5"/>
  <c r="C66" i="5"/>
  <c r="D66" i="5"/>
  <c r="E66" i="5"/>
  <c r="F66" i="5"/>
  <c r="G66" i="5"/>
  <c r="H66" i="5"/>
  <c r="I66" i="5"/>
  <c r="J66" i="5"/>
  <c r="K66" i="5"/>
  <c r="M66" i="5"/>
  <c r="N66" i="5"/>
  <c r="O66" i="5"/>
  <c r="Q66" i="5"/>
  <c r="R66" i="5"/>
  <c r="T66" i="5"/>
  <c r="W66" i="5"/>
  <c r="X66" i="5"/>
  <c r="Y66" i="5"/>
  <c r="AA66" i="5"/>
  <c r="AC66" i="5"/>
  <c r="AD66" i="5"/>
  <c r="AE66" i="5"/>
  <c r="AF66" i="5"/>
  <c r="B67" i="5"/>
  <c r="C67" i="5"/>
  <c r="D67" i="5"/>
  <c r="E67" i="5"/>
  <c r="F67" i="5"/>
  <c r="G67" i="5"/>
  <c r="H67" i="5"/>
  <c r="I67" i="5"/>
  <c r="J67" i="5"/>
  <c r="K67" i="5"/>
  <c r="M67" i="5"/>
  <c r="N67" i="5"/>
  <c r="O67" i="5"/>
  <c r="Q67" i="5"/>
  <c r="R67" i="5"/>
  <c r="T67" i="5"/>
  <c r="W67" i="5"/>
  <c r="X67" i="5"/>
  <c r="Y67" i="5"/>
  <c r="AA67" i="5"/>
  <c r="AC67" i="5"/>
  <c r="AD67" i="5"/>
  <c r="AE67" i="5"/>
  <c r="AF67" i="5"/>
  <c r="B68" i="5"/>
  <c r="C68" i="5"/>
  <c r="D68" i="5"/>
  <c r="E68" i="5"/>
  <c r="F68" i="5"/>
  <c r="G68" i="5"/>
  <c r="H68" i="5"/>
  <c r="I68" i="5"/>
  <c r="J68" i="5"/>
  <c r="K68" i="5"/>
  <c r="M68" i="5"/>
  <c r="N68" i="5"/>
  <c r="O68" i="5"/>
  <c r="Q68" i="5"/>
  <c r="R68" i="5"/>
  <c r="T68" i="5"/>
  <c r="W68" i="5"/>
  <c r="X68" i="5"/>
  <c r="Y68" i="5"/>
  <c r="AA68" i="5"/>
  <c r="AC68" i="5"/>
  <c r="AD68" i="5"/>
  <c r="AE68" i="5"/>
  <c r="AF68" i="5"/>
  <c r="B69" i="5"/>
  <c r="C69" i="5"/>
  <c r="D69" i="5"/>
  <c r="E69" i="5"/>
  <c r="F69" i="5"/>
  <c r="G69" i="5"/>
  <c r="H69" i="5"/>
  <c r="I69" i="5"/>
  <c r="J69" i="5"/>
  <c r="K69" i="5"/>
  <c r="M69" i="5"/>
  <c r="N69" i="5"/>
  <c r="O69" i="5"/>
  <c r="Q69" i="5"/>
  <c r="R69" i="5"/>
  <c r="T69" i="5"/>
  <c r="W69" i="5"/>
  <c r="X69" i="5"/>
  <c r="Y69" i="5"/>
  <c r="AA69" i="5"/>
  <c r="AC69" i="5"/>
  <c r="AD69" i="5"/>
  <c r="AE69" i="5"/>
  <c r="AF69" i="5"/>
  <c r="B70" i="5"/>
  <c r="C70" i="5"/>
  <c r="D70" i="5"/>
  <c r="E70" i="5"/>
  <c r="F70" i="5"/>
  <c r="G70" i="5"/>
  <c r="H70" i="5"/>
  <c r="I70" i="5"/>
  <c r="J70" i="5"/>
  <c r="K70" i="5"/>
  <c r="M70" i="5"/>
  <c r="N70" i="5"/>
  <c r="O70" i="5"/>
  <c r="Q70" i="5"/>
  <c r="R70" i="5"/>
  <c r="T70" i="5"/>
  <c r="W70" i="5"/>
  <c r="X70" i="5"/>
  <c r="Y70" i="5"/>
  <c r="AA70" i="5"/>
  <c r="AC70" i="5"/>
  <c r="AD70" i="5"/>
  <c r="AE70" i="5"/>
  <c r="AF70" i="5"/>
  <c r="B71" i="5"/>
  <c r="C71" i="5"/>
  <c r="D71" i="5"/>
  <c r="E71" i="5"/>
  <c r="F71" i="5"/>
  <c r="G71" i="5"/>
  <c r="H71" i="5"/>
  <c r="I71" i="5"/>
  <c r="J71" i="5"/>
  <c r="K71" i="5"/>
  <c r="M71" i="5"/>
  <c r="N71" i="5"/>
  <c r="O71" i="5"/>
  <c r="Q71" i="5"/>
  <c r="R71" i="5"/>
  <c r="T71" i="5"/>
  <c r="W71" i="5"/>
  <c r="X71" i="5"/>
  <c r="Y71" i="5"/>
  <c r="AA71" i="5"/>
  <c r="AC71" i="5"/>
  <c r="AD71" i="5"/>
  <c r="AE71" i="5"/>
  <c r="AF71" i="5"/>
  <c r="B72" i="5"/>
  <c r="C72" i="5"/>
  <c r="D72" i="5"/>
  <c r="E72" i="5"/>
  <c r="F72" i="5"/>
  <c r="G72" i="5"/>
  <c r="H72" i="5"/>
  <c r="I72" i="5"/>
  <c r="J72" i="5"/>
  <c r="K72" i="5"/>
  <c r="M72" i="5"/>
  <c r="N72" i="5"/>
  <c r="O72" i="5"/>
  <c r="Q72" i="5"/>
  <c r="R72" i="5"/>
  <c r="T72" i="5"/>
  <c r="W72" i="5"/>
  <c r="X72" i="5"/>
  <c r="Y72" i="5"/>
  <c r="AA72" i="5"/>
  <c r="AC72" i="5"/>
  <c r="AD72" i="5"/>
  <c r="AE72" i="5"/>
  <c r="AF72" i="5"/>
  <c r="B73" i="5"/>
  <c r="C73" i="5"/>
  <c r="D73" i="5"/>
  <c r="E73" i="5"/>
  <c r="F73" i="5"/>
  <c r="G73" i="5"/>
  <c r="H73" i="5"/>
  <c r="I73" i="5"/>
  <c r="J73" i="5"/>
  <c r="K73" i="5"/>
  <c r="M73" i="5"/>
  <c r="N73" i="5"/>
  <c r="O73" i="5"/>
  <c r="Q73" i="5"/>
  <c r="R73" i="5"/>
  <c r="T73" i="5"/>
  <c r="W73" i="5"/>
  <c r="X73" i="5"/>
  <c r="Y73" i="5"/>
  <c r="AA73" i="5"/>
  <c r="AC73" i="5"/>
  <c r="AD73" i="5"/>
  <c r="AE73" i="5"/>
  <c r="AF73" i="5"/>
  <c r="B262" i="6"/>
  <c r="C262" i="6"/>
  <c r="D262" i="6"/>
  <c r="E262" i="6"/>
  <c r="F262" i="6"/>
  <c r="G262" i="6"/>
  <c r="H262" i="6"/>
  <c r="I262" i="6"/>
  <c r="J262" i="6"/>
  <c r="M262" i="6"/>
  <c r="N262" i="6"/>
  <c r="O262" i="6"/>
  <c r="T262" i="6"/>
  <c r="W262" i="6"/>
  <c r="X262" i="6"/>
  <c r="Y262" i="6"/>
  <c r="AA262" i="6"/>
  <c r="AC262" i="6"/>
  <c r="AD262" i="6"/>
  <c r="AE262" i="6"/>
  <c r="AF262" i="6"/>
  <c r="B263" i="6"/>
  <c r="C263" i="6"/>
  <c r="D263" i="6"/>
  <c r="E263" i="6"/>
  <c r="F263" i="6"/>
  <c r="G263" i="6"/>
  <c r="H263" i="6"/>
  <c r="I263" i="6"/>
  <c r="J263" i="6"/>
  <c r="M263" i="6"/>
  <c r="N263" i="6"/>
  <c r="O263" i="6"/>
  <c r="T263" i="6"/>
  <c r="W263" i="6"/>
  <c r="X263" i="6"/>
  <c r="Y263" i="6"/>
  <c r="AA263" i="6"/>
  <c r="AC263" i="6"/>
  <c r="AD263" i="6"/>
  <c r="AE263" i="6"/>
  <c r="AF263" i="6"/>
  <c r="B5" i="6"/>
  <c r="C5" i="6"/>
  <c r="D5" i="6"/>
  <c r="E5" i="6"/>
  <c r="F5" i="6"/>
  <c r="G5" i="6"/>
  <c r="H5" i="6"/>
  <c r="I5" i="6"/>
  <c r="J5" i="6"/>
  <c r="M5" i="6"/>
  <c r="N5" i="6"/>
  <c r="O5" i="6"/>
  <c r="Q5" i="6"/>
  <c r="R5" i="6"/>
  <c r="T5" i="6"/>
  <c r="W5" i="6"/>
  <c r="X5" i="6"/>
  <c r="Y5" i="6"/>
  <c r="AA5" i="6"/>
  <c r="AB5" i="6"/>
  <c r="AC5" i="6"/>
  <c r="AD5" i="6"/>
  <c r="AE5" i="6"/>
  <c r="AF5" i="6"/>
  <c r="B6" i="6"/>
  <c r="C6" i="6"/>
  <c r="D6" i="6"/>
  <c r="E6" i="6"/>
  <c r="F6" i="6"/>
  <c r="G6" i="6"/>
  <c r="H6" i="6"/>
  <c r="I6" i="6"/>
  <c r="J6" i="6"/>
  <c r="M6" i="6"/>
  <c r="O6" i="6"/>
  <c r="Q6" i="6"/>
  <c r="R6" i="6"/>
  <c r="T6" i="6"/>
  <c r="W6" i="6"/>
  <c r="X6" i="6"/>
  <c r="Y6" i="6"/>
  <c r="AA6" i="6"/>
  <c r="AB6" i="6"/>
  <c r="AC6" i="6"/>
  <c r="AD6" i="6"/>
  <c r="AE6" i="6"/>
  <c r="AF6" i="6"/>
  <c r="B7" i="6"/>
  <c r="C7" i="6"/>
  <c r="D7" i="6"/>
  <c r="E7" i="6"/>
  <c r="F7" i="6"/>
  <c r="G7" i="6"/>
  <c r="H7" i="6"/>
  <c r="I7" i="6"/>
  <c r="J7" i="6"/>
  <c r="M7" i="6"/>
  <c r="O7" i="6"/>
  <c r="Q7" i="6"/>
  <c r="R7" i="6"/>
  <c r="T7" i="6"/>
  <c r="W7" i="6"/>
  <c r="X7" i="6"/>
  <c r="Y7" i="6"/>
  <c r="AA7" i="6"/>
  <c r="AB7" i="6"/>
  <c r="AC7" i="6"/>
  <c r="AD7" i="6"/>
  <c r="AE7" i="6"/>
  <c r="AF7" i="6"/>
  <c r="B8" i="6"/>
  <c r="C8" i="6"/>
  <c r="D8" i="6"/>
  <c r="E8" i="6"/>
  <c r="F8" i="6"/>
  <c r="G8" i="6"/>
  <c r="H8" i="6"/>
  <c r="I8" i="6"/>
  <c r="J8" i="6"/>
  <c r="M8" i="6"/>
  <c r="N8" i="6"/>
  <c r="O8" i="6"/>
  <c r="Q8" i="6"/>
  <c r="R8" i="6"/>
  <c r="T8" i="6"/>
  <c r="W8" i="6"/>
  <c r="X8" i="6"/>
  <c r="Y8" i="6"/>
  <c r="AA8" i="6"/>
  <c r="AB8" i="6"/>
  <c r="AC8" i="6"/>
  <c r="AD8" i="6"/>
  <c r="AE8" i="6"/>
  <c r="AF8" i="6"/>
  <c r="B9" i="6"/>
  <c r="C9" i="6"/>
  <c r="D9" i="6"/>
  <c r="E9" i="6"/>
  <c r="F9" i="6"/>
  <c r="G9" i="6"/>
  <c r="H9" i="6"/>
  <c r="I9" i="6"/>
  <c r="J9" i="6"/>
  <c r="M9" i="6"/>
  <c r="N9" i="6"/>
  <c r="O9" i="6"/>
  <c r="Q9" i="6"/>
  <c r="R9" i="6"/>
  <c r="T9" i="6"/>
  <c r="W9" i="6"/>
  <c r="X9" i="6"/>
  <c r="Y9" i="6"/>
  <c r="AA9" i="6"/>
  <c r="AB9" i="6"/>
  <c r="AC9" i="6"/>
  <c r="AD9" i="6"/>
  <c r="AE9" i="6"/>
  <c r="AF9" i="6"/>
  <c r="B10" i="6"/>
  <c r="C10" i="6"/>
  <c r="D10" i="6"/>
  <c r="E10" i="6"/>
  <c r="F10" i="6"/>
  <c r="G10" i="6"/>
  <c r="H10" i="6"/>
  <c r="I10" i="6"/>
  <c r="J10" i="6"/>
  <c r="M10" i="6"/>
  <c r="N10" i="6"/>
  <c r="O10" i="6"/>
  <c r="Q10" i="6"/>
  <c r="R10" i="6"/>
  <c r="T10" i="6"/>
  <c r="W10" i="6"/>
  <c r="X10" i="6"/>
  <c r="Y10" i="6"/>
  <c r="AA10" i="6"/>
  <c r="AB10" i="6"/>
  <c r="AC10" i="6"/>
  <c r="AD10" i="6"/>
  <c r="AE10" i="6"/>
  <c r="AF10" i="6"/>
  <c r="B11" i="6"/>
  <c r="C11" i="6"/>
  <c r="D11" i="6"/>
  <c r="E11" i="6"/>
  <c r="F11" i="6"/>
  <c r="G11" i="6"/>
  <c r="H11" i="6"/>
  <c r="I11" i="6"/>
  <c r="J11" i="6"/>
  <c r="M11" i="6"/>
  <c r="N11" i="6"/>
  <c r="O11" i="6"/>
  <c r="Q11" i="6"/>
  <c r="R11" i="6"/>
  <c r="T11" i="6"/>
  <c r="W11" i="6"/>
  <c r="X11" i="6"/>
  <c r="Y11" i="6"/>
  <c r="AA11" i="6"/>
  <c r="AB11" i="6"/>
  <c r="AC11" i="6"/>
  <c r="AD11" i="6"/>
  <c r="AE11" i="6"/>
  <c r="AF11" i="6"/>
  <c r="B12" i="6"/>
  <c r="C12" i="6"/>
  <c r="D12" i="6"/>
  <c r="E12" i="6"/>
  <c r="F12" i="6"/>
  <c r="G12" i="6"/>
  <c r="H12" i="6"/>
  <c r="I12" i="6"/>
  <c r="J12" i="6"/>
  <c r="M12" i="6"/>
  <c r="N12" i="6"/>
  <c r="O12" i="6"/>
  <c r="Q12" i="6"/>
  <c r="R12" i="6"/>
  <c r="T12" i="6"/>
  <c r="W12" i="6"/>
  <c r="X12" i="6"/>
  <c r="Y12" i="6"/>
  <c r="AA12" i="6"/>
  <c r="AB12" i="6"/>
  <c r="AC12" i="6"/>
  <c r="AD12" i="6"/>
  <c r="AE12" i="6"/>
  <c r="AF12" i="6"/>
  <c r="B13" i="6"/>
  <c r="C13" i="6"/>
  <c r="D13" i="6"/>
  <c r="E13" i="6"/>
  <c r="F13" i="6"/>
  <c r="G13" i="6"/>
  <c r="H13" i="6"/>
  <c r="I13" i="6"/>
  <c r="J13" i="6"/>
  <c r="M13" i="6"/>
  <c r="N13" i="6"/>
  <c r="O13" i="6"/>
  <c r="Q13" i="6"/>
  <c r="R13" i="6"/>
  <c r="T13" i="6"/>
  <c r="W13" i="6"/>
  <c r="X13" i="6"/>
  <c r="Y13" i="6"/>
  <c r="AA13" i="6"/>
  <c r="AB13" i="6"/>
  <c r="AC13" i="6"/>
  <c r="AD13" i="6"/>
  <c r="AE13" i="6"/>
  <c r="AF13" i="6"/>
  <c r="B14" i="6"/>
  <c r="C14" i="6"/>
  <c r="D14" i="6"/>
  <c r="E14" i="6"/>
  <c r="F14" i="6"/>
  <c r="G14" i="6"/>
  <c r="H14" i="6"/>
  <c r="I14" i="6"/>
  <c r="J14" i="6"/>
  <c r="M14" i="6"/>
  <c r="N14" i="6"/>
  <c r="O14" i="6"/>
  <c r="Q14" i="6"/>
  <c r="R14" i="6"/>
  <c r="T14" i="6"/>
  <c r="W14" i="6"/>
  <c r="X14" i="6"/>
  <c r="Y14" i="6"/>
  <c r="AA14" i="6"/>
  <c r="AB14" i="6"/>
  <c r="AC14" i="6"/>
  <c r="AD14" i="6"/>
  <c r="AE14" i="6"/>
  <c r="AF14" i="6"/>
  <c r="B15" i="6"/>
  <c r="C15" i="6"/>
  <c r="D15" i="6"/>
  <c r="E15" i="6"/>
  <c r="F15" i="6"/>
  <c r="G15" i="6"/>
  <c r="H15" i="6"/>
  <c r="I15" i="6"/>
  <c r="J15" i="6"/>
  <c r="M15" i="6"/>
  <c r="N15" i="6"/>
  <c r="O15" i="6"/>
  <c r="Q15" i="6"/>
  <c r="R15" i="6"/>
  <c r="T15" i="6"/>
  <c r="W15" i="6"/>
  <c r="X15" i="6"/>
  <c r="Y15" i="6"/>
  <c r="AA15" i="6"/>
  <c r="AB15" i="6"/>
  <c r="AC15" i="6"/>
  <c r="AD15" i="6"/>
  <c r="AE15" i="6"/>
  <c r="AF15" i="6"/>
  <c r="B16" i="6"/>
  <c r="C16" i="6"/>
  <c r="D16" i="6"/>
  <c r="E16" i="6"/>
  <c r="F16" i="6"/>
  <c r="G16" i="6"/>
  <c r="H16" i="6"/>
  <c r="I16" i="6"/>
  <c r="J16" i="6"/>
  <c r="M16" i="6"/>
  <c r="N16" i="6"/>
  <c r="O16" i="6"/>
  <c r="Q16" i="6"/>
  <c r="R16" i="6"/>
  <c r="T16" i="6"/>
  <c r="W16" i="6"/>
  <c r="X16" i="6"/>
  <c r="Y16" i="6"/>
  <c r="AA16" i="6"/>
  <c r="AB16" i="6"/>
  <c r="AC16" i="6"/>
  <c r="AD16" i="6"/>
  <c r="AE16" i="6"/>
  <c r="AF16" i="6"/>
  <c r="B17" i="6"/>
  <c r="C17" i="6"/>
  <c r="D17" i="6"/>
  <c r="E17" i="6"/>
  <c r="F17" i="6"/>
  <c r="G17" i="6"/>
  <c r="H17" i="6"/>
  <c r="I17" i="6"/>
  <c r="J17" i="6"/>
  <c r="M17" i="6"/>
  <c r="N17" i="6"/>
  <c r="O17" i="6"/>
  <c r="Q17" i="6"/>
  <c r="R17" i="6"/>
  <c r="T17" i="6"/>
  <c r="W17" i="6"/>
  <c r="X17" i="6"/>
  <c r="Y17" i="6"/>
  <c r="AA17" i="6"/>
  <c r="AB17" i="6"/>
  <c r="AC17" i="6"/>
  <c r="AD17" i="6"/>
  <c r="AE17" i="6"/>
  <c r="AF17" i="6"/>
  <c r="B18" i="6"/>
  <c r="C18" i="6"/>
  <c r="D18" i="6"/>
  <c r="E18" i="6"/>
  <c r="F18" i="6"/>
  <c r="G18" i="6"/>
  <c r="H18" i="6"/>
  <c r="I18" i="6"/>
  <c r="J18" i="6"/>
  <c r="M18" i="6"/>
  <c r="O18" i="6"/>
  <c r="Q18" i="6"/>
  <c r="R18" i="6"/>
  <c r="T18" i="6"/>
  <c r="W18" i="6"/>
  <c r="X18" i="6"/>
  <c r="Y18" i="6"/>
  <c r="AA18" i="6"/>
  <c r="AB18" i="6"/>
  <c r="AC18" i="6"/>
  <c r="AD18" i="6"/>
  <c r="AE18" i="6"/>
  <c r="AF18" i="6"/>
  <c r="B19" i="6"/>
  <c r="C19" i="6"/>
  <c r="D19" i="6"/>
  <c r="E19" i="6"/>
  <c r="F19" i="6"/>
  <c r="G19" i="6"/>
  <c r="H19" i="6"/>
  <c r="I19" i="6"/>
  <c r="J19" i="6"/>
  <c r="M19" i="6"/>
  <c r="N19" i="6"/>
  <c r="O19" i="6"/>
  <c r="Q19" i="6"/>
  <c r="R19" i="6"/>
  <c r="T19" i="6"/>
  <c r="W19" i="6"/>
  <c r="X19" i="6"/>
  <c r="Y19" i="6"/>
  <c r="AA19" i="6"/>
  <c r="AB19" i="6"/>
  <c r="AC19" i="6"/>
  <c r="AD19" i="6"/>
  <c r="AE19" i="6"/>
  <c r="AF19" i="6"/>
  <c r="B20" i="6"/>
  <c r="C20" i="6"/>
  <c r="D20" i="6"/>
  <c r="E20" i="6"/>
  <c r="F20" i="6"/>
  <c r="G20" i="6"/>
  <c r="H20" i="6"/>
  <c r="I20" i="6"/>
  <c r="J20" i="6"/>
  <c r="M20" i="6"/>
  <c r="N20" i="6"/>
  <c r="O20" i="6"/>
  <c r="Q20" i="6"/>
  <c r="R20" i="6"/>
  <c r="T20" i="6"/>
  <c r="W20" i="6"/>
  <c r="X20" i="6"/>
  <c r="Y20" i="6"/>
  <c r="AA20" i="6"/>
  <c r="AB20" i="6"/>
  <c r="AC20" i="6"/>
  <c r="AD20" i="6"/>
  <c r="AE20" i="6"/>
  <c r="AF20" i="6"/>
  <c r="B21" i="6"/>
  <c r="C21" i="6"/>
  <c r="D21" i="6"/>
  <c r="E21" i="6"/>
  <c r="F21" i="6"/>
  <c r="G21" i="6"/>
  <c r="H21" i="6"/>
  <c r="I21" i="6"/>
  <c r="J21" i="6"/>
  <c r="M21" i="6"/>
  <c r="N21" i="6"/>
  <c r="O21" i="6"/>
  <c r="Q21" i="6"/>
  <c r="R21" i="6"/>
  <c r="T21" i="6"/>
  <c r="W21" i="6"/>
  <c r="X21" i="6"/>
  <c r="Y21" i="6"/>
  <c r="AA21" i="6"/>
  <c r="AB21" i="6"/>
  <c r="AC21" i="6"/>
  <c r="AD21" i="6"/>
  <c r="AE21" i="6"/>
  <c r="AF21" i="6"/>
  <c r="B22" i="6"/>
  <c r="C22" i="6"/>
  <c r="D22" i="6"/>
  <c r="E22" i="6"/>
  <c r="F22" i="6"/>
  <c r="G22" i="6"/>
  <c r="H22" i="6"/>
  <c r="I22" i="6"/>
  <c r="J22" i="6"/>
  <c r="M22" i="6"/>
  <c r="N22" i="6"/>
  <c r="O22" i="6"/>
  <c r="Q22" i="6"/>
  <c r="R22" i="6"/>
  <c r="T22" i="6"/>
  <c r="W22" i="6"/>
  <c r="X22" i="6"/>
  <c r="Y22" i="6"/>
  <c r="AA22" i="6"/>
  <c r="AB22" i="6"/>
  <c r="AC22" i="6"/>
  <c r="AD22" i="6"/>
  <c r="AE22" i="6"/>
  <c r="AF22" i="6"/>
  <c r="B23" i="6"/>
  <c r="C23" i="6"/>
  <c r="D23" i="6"/>
  <c r="E23" i="6"/>
  <c r="F23" i="6"/>
  <c r="G23" i="6"/>
  <c r="H23" i="6"/>
  <c r="I23" i="6"/>
  <c r="J23" i="6"/>
  <c r="M23" i="6"/>
  <c r="N23" i="6"/>
  <c r="O23" i="6"/>
  <c r="Q23" i="6"/>
  <c r="R23" i="6"/>
  <c r="T23" i="6"/>
  <c r="W23" i="6"/>
  <c r="X23" i="6"/>
  <c r="Y23" i="6"/>
  <c r="AA23" i="6"/>
  <c r="AB23" i="6"/>
  <c r="AC23" i="6"/>
  <c r="AD23" i="6"/>
  <c r="AE23" i="6"/>
  <c r="AF23" i="6"/>
  <c r="B24" i="6"/>
  <c r="C24" i="6"/>
  <c r="D24" i="6"/>
  <c r="E24" i="6"/>
  <c r="F24" i="6"/>
  <c r="G24" i="6"/>
  <c r="H24" i="6"/>
  <c r="I24" i="6"/>
  <c r="J24" i="6"/>
  <c r="M24" i="6"/>
  <c r="N24" i="6"/>
  <c r="O24" i="6"/>
  <c r="Q24" i="6"/>
  <c r="R24" i="6"/>
  <c r="T24" i="6"/>
  <c r="W24" i="6"/>
  <c r="X24" i="6"/>
  <c r="Y24" i="6"/>
  <c r="AA24" i="6"/>
  <c r="AB24" i="6"/>
  <c r="AC24" i="6"/>
  <c r="AD24" i="6"/>
  <c r="AE24" i="6"/>
  <c r="AF24" i="6"/>
  <c r="B25" i="6"/>
  <c r="C25" i="6"/>
  <c r="D25" i="6"/>
  <c r="E25" i="6"/>
  <c r="F25" i="6"/>
  <c r="G25" i="6"/>
  <c r="H25" i="6"/>
  <c r="I25" i="6"/>
  <c r="J25" i="6"/>
  <c r="M25" i="6"/>
  <c r="N25" i="6"/>
  <c r="O25" i="6"/>
  <c r="Q25" i="6"/>
  <c r="R25" i="6"/>
  <c r="T25" i="6"/>
  <c r="W25" i="6"/>
  <c r="X25" i="6"/>
  <c r="Y25" i="6"/>
  <c r="AA25" i="6"/>
  <c r="AB25" i="6"/>
  <c r="AC25" i="6"/>
  <c r="AD25" i="6"/>
  <c r="AE25" i="6"/>
  <c r="AF25" i="6"/>
  <c r="B26" i="6"/>
  <c r="C26" i="6"/>
  <c r="D26" i="6"/>
  <c r="E26" i="6"/>
  <c r="F26" i="6"/>
  <c r="G26" i="6"/>
  <c r="H26" i="6"/>
  <c r="I26" i="6"/>
  <c r="J26" i="6"/>
  <c r="M26" i="6"/>
  <c r="N26" i="6"/>
  <c r="O26" i="6"/>
  <c r="Q26" i="6"/>
  <c r="R26" i="6"/>
  <c r="T26" i="6"/>
  <c r="W26" i="6"/>
  <c r="X26" i="6"/>
  <c r="Y26" i="6"/>
  <c r="AA26" i="6"/>
  <c r="AB26" i="6"/>
  <c r="AC26" i="6"/>
  <c r="AD26" i="6"/>
  <c r="AE26" i="6"/>
  <c r="AF26" i="6"/>
  <c r="B27" i="6"/>
  <c r="C27" i="6"/>
  <c r="D27" i="6"/>
  <c r="E27" i="6"/>
  <c r="F27" i="6"/>
  <c r="G27" i="6"/>
  <c r="H27" i="6"/>
  <c r="I27" i="6"/>
  <c r="J27" i="6"/>
  <c r="M27" i="6"/>
  <c r="N27" i="6"/>
  <c r="O27" i="6"/>
  <c r="Q27" i="6"/>
  <c r="R27" i="6"/>
  <c r="T27" i="6"/>
  <c r="W27" i="6"/>
  <c r="X27" i="6"/>
  <c r="Y27" i="6"/>
  <c r="AA27" i="6"/>
  <c r="AB27" i="6"/>
  <c r="AC27" i="6"/>
  <c r="AD27" i="6"/>
  <c r="AE27" i="6"/>
  <c r="AF27" i="6"/>
  <c r="B28" i="6"/>
  <c r="C28" i="6"/>
  <c r="D28" i="6"/>
  <c r="E28" i="6"/>
  <c r="F28" i="6"/>
  <c r="G28" i="6"/>
  <c r="H28" i="6"/>
  <c r="I28" i="6"/>
  <c r="J28" i="6"/>
  <c r="M28" i="6"/>
  <c r="N28" i="6"/>
  <c r="O28" i="6"/>
  <c r="Q28" i="6"/>
  <c r="R28" i="6"/>
  <c r="T28" i="6"/>
  <c r="W28" i="6"/>
  <c r="X28" i="6"/>
  <c r="Y28" i="6"/>
  <c r="AA28" i="6"/>
  <c r="AB28" i="6"/>
  <c r="AC28" i="6"/>
  <c r="AD28" i="6"/>
  <c r="AE28" i="6"/>
  <c r="AF28" i="6"/>
  <c r="B29" i="6"/>
  <c r="C29" i="6"/>
  <c r="D29" i="6"/>
  <c r="E29" i="6"/>
  <c r="F29" i="6"/>
  <c r="G29" i="6"/>
  <c r="H29" i="6"/>
  <c r="I29" i="6"/>
  <c r="J29" i="6"/>
  <c r="M29" i="6"/>
  <c r="N29" i="6"/>
  <c r="O29" i="6"/>
  <c r="Q29" i="6"/>
  <c r="R29" i="6"/>
  <c r="T29" i="6"/>
  <c r="W29" i="6"/>
  <c r="X29" i="6"/>
  <c r="Y29" i="6"/>
  <c r="AA29" i="6"/>
  <c r="AB29" i="6"/>
  <c r="AC29" i="6"/>
  <c r="AD29" i="6"/>
  <c r="AE29" i="6"/>
  <c r="AF29" i="6"/>
  <c r="B30" i="6"/>
  <c r="C30" i="6"/>
  <c r="D30" i="6"/>
  <c r="E30" i="6"/>
  <c r="F30" i="6"/>
  <c r="G30" i="6"/>
  <c r="H30" i="6"/>
  <c r="I30" i="6"/>
  <c r="J30" i="6"/>
  <c r="K30" i="6"/>
  <c r="M30" i="6"/>
  <c r="N30" i="6"/>
  <c r="O30" i="6"/>
  <c r="Q30" i="6"/>
  <c r="R30" i="6"/>
  <c r="T30" i="6"/>
  <c r="W30" i="6"/>
  <c r="X30" i="6"/>
  <c r="Y30" i="6"/>
  <c r="AA30" i="6"/>
  <c r="AB30" i="6"/>
  <c r="AC30" i="6"/>
  <c r="AD30" i="6"/>
  <c r="AE30" i="6"/>
  <c r="AF30" i="6"/>
  <c r="B31" i="6"/>
  <c r="C31" i="6"/>
  <c r="D31" i="6"/>
  <c r="E31" i="6"/>
  <c r="F31" i="6"/>
  <c r="G31" i="6"/>
  <c r="H31" i="6"/>
  <c r="I31" i="6"/>
  <c r="J31" i="6"/>
  <c r="K31" i="6"/>
  <c r="M31" i="6"/>
  <c r="N31" i="6"/>
  <c r="O31" i="6"/>
  <c r="Q31" i="6"/>
  <c r="R31" i="6"/>
  <c r="T31" i="6"/>
  <c r="W31" i="6"/>
  <c r="X31" i="6"/>
  <c r="Y31" i="6"/>
  <c r="AA31" i="6"/>
  <c r="AB31" i="6"/>
  <c r="AC31" i="6"/>
  <c r="AD31" i="6"/>
  <c r="AE31" i="6"/>
  <c r="AF31" i="6"/>
  <c r="B32" i="6"/>
  <c r="C32" i="6"/>
  <c r="D32" i="6"/>
  <c r="E32" i="6"/>
  <c r="F32" i="6"/>
  <c r="G32" i="6"/>
  <c r="H32" i="6"/>
  <c r="I32" i="6"/>
  <c r="J32" i="6"/>
  <c r="K32" i="6"/>
  <c r="M32" i="6"/>
  <c r="N32" i="6"/>
  <c r="O32" i="6"/>
  <c r="Q32" i="6"/>
  <c r="R32" i="6"/>
  <c r="T32" i="6"/>
  <c r="W32" i="6"/>
  <c r="X32" i="6"/>
  <c r="Y32" i="6"/>
  <c r="AA32" i="6"/>
  <c r="AB32" i="6"/>
  <c r="AC32" i="6"/>
  <c r="AD32" i="6"/>
  <c r="AE32" i="6"/>
  <c r="AF32" i="6"/>
  <c r="B33" i="6"/>
  <c r="C33" i="6"/>
  <c r="D33" i="6"/>
  <c r="E33" i="6"/>
  <c r="F33" i="6"/>
  <c r="G33" i="6"/>
  <c r="H33" i="6"/>
  <c r="I33" i="6"/>
  <c r="J33" i="6"/>
  <c r="K33" i="6"/>
  <c r="M33" i="6"/>
  <c r="N33" i="6"/>
  <c r="O33" i="6"/>
  <c r="Q33" i="6"/>
  <c r="R33" i="6"/>
  <c r="T33" i="6"/>
  <c r="W33" i="6"/>
  <c r="X33" i="6"/>
  <c r="Y33" i="6"/>
  <c r="AA33" i="6"/>
  <c r="AB33" i="6"/>
  <c r="AC33" i="6"/>
  <c r="AD33" i="6"/>
  <c r="AE33" i="6"/>
  <c r="AF33" i="6"/>
  <c r="B34" i="6"/>
  <c r="C34" i="6"/>
  <c r="D34" i="6"/>
  <c r="E34" i="6"/>
  <c r="F34" i="6"/>
  <c r="G34" i="6"/>
  <c r="H34" i="6"/>
  <c r="I34" i="6"/>
  <c r="J34" i="6"/>
  <c r="K34" i="6"/>
  <c r="M34" i="6"/>
  <c r="N34" i="6"/>
  <c r="O34" i="6"/>
  <c r="Q34" i="6"/>
  <c r="R34" i="6"/>
  <c r="T34" i="6"/>
  <c r="W34" i="6"/>
  <c r="X34" i="6"/>
  <c r="Y34" i="6"/>
  <c r="AA34" i="6"/>
  <c r="AB34" i="6"/>
  <c r="AC34" i="6"/>
  <c r="AD34" i="6"/>
  <c r="AE34" i="6"/>
  <c r="AF34" i="6"/>
  <c r="B35" i="6"/>
  <c r="C35" i="6"/>
  <c r="D35" i="6"/>
  <c r="E35" i="6"/>
  <c r="F35" i="6"/>
  <c r="G35" i="6"/>
  <c r="H35" i="6"/>
  <c r="I35" i="6"/>
  <c r="J35" i="6"/>
  <c r="K35" i="6"/>
  <c r="M35" i="6"/>
  <c r="N35" i="6"/>
  <c r="O35" i="6"/>
  <c r="Q35" i="6"/>
  <c r="R35" i="6"/>
  <c r="T35" i="6"/>
  <c r="W35" i="6"/>
  <c r="X35" i="6"/>
  <c r="Y35" i="6"/>
  <c r="AA35" i="6"/>
  <c r="AB35" i="6"/>
  <c r="AC35" i="6"/>
  <c r="AD35" i="6"/>
  <c r="AE35" i="6"/>
  <c r="AF35" i="6"/>
  <c r="B36" i="6"/>
  <c r="C36" i="6"/>
  <c r="D36" i="6"/>
  <c r="E36" i="6"/>
  <c r="F36" i="6"/>
  <c r="G36" i="6"/>
  <c r="H36" i="6"/>
  <c r="I36" i="6"/>
  <c r="J36" i="6"/>
  <c r="K36" i="6"/>
  <c r="M36" i="6"/>
  <c r="N36" i="6"/>
  <c r="O36" i="6"/>
  <c r="Q36" i="6"/>
  <c r="R36" i="6"/>
  <c r="T36" i="6"/>
  <c r="W36" i="6"/>
  <c r="X36" i="6"/>
  <c r="Y36" i="6"/>
  <c r="AA36" i="6"/>
  <c r="AB36" i="6"/>
  <c r="AC36" i="6"/>
  <c r="AD36" i="6"/>
  <c r="AE36" i="6"/>
  <c r="AF36" i="6"/>
  <c r="B37" i="6"/>
  <c r="C37" i="6"/>
  <c r="D37" i="6"/>
  <c r="E37" i="6"/>
  <c r="F37" i="6"/>
  <c r="G37" i="6"/>
  <c r="H37" i="6"/>
  <c r="I37" i="6"/>
  <c r="J37" i="6"/>
  <c r="K37" i="6"/>
  <c r="M37" i="6"/>
  <c r="N37" i="6"/>
  <c r="O37" i="6"/>
  <c r="Q37" i="6"/>
  <c r="R37" i="6"/>
  <c r="T37" i="6"/>
  <c r="W37" i="6"/>
  <c r="X37" i="6"/>
  <c r="Y37" i="6"/>
  <c r="AA37" i="6"/>
  <c r="AB37" i="6"/>
  <c r="AC37" i="6"/>
  <c r="AD37" i="6"/>
  <c r="AE37" i="6"/>
  <c r="AF37" i="6"/>
  <c r="B38" i="6"/>
  <c r="C38" i="6"/>
  <c r="D38" i="6"/>
  <c r="E38" i="6"/>
  <c r="F38" i="6"/>
  <c r="G38" i="6"/>
  <c r="H38" i="6"/>
  <c r="I38" i="6"/>
  <c r="J38" i="6"/>
  <c r="K38" i="6"/>
  <c r="M38" i="6"/>
  <c r="N38" i="6"/>
  <c r="O38" i="6"/>
  <c r="Q38" i="6"/>
  <c r="R38" i="6"/>
  <c r="T38" i="6"/>
  <c r="W38" i="6"/>
  <c r="X38" i="6"/>
  <c r="Y38" i="6"/>
  <c r="AA38" i="6"/>
  <c r="AB38" i="6"/>
  <c r="AC38" i="6"/>
  <c r="AD38" i="6"/>
  <c r="AE38" i="6"/>
  <c r="AF38" i="6"/>
  <c r="B39" i="6"/>
  <c r="C39" i="6"/>
  <c r="D39" i="6"/>
  <c r="E39" i="6"/>
  <c r="F39" i="6"/>
  <c r="G39" i="6"/>
  <c r="H39" i="6"/>
  <c r="I39" i="6"/>
  <c r="J39" i="6"/>
  <c r="K39" i="6"/>
  <c r="M39" i="6"/>
  <c r="N39" i="6"/>
  <c r="O39" i="6"/>
  <c r="Q39" i="6"/>
  <c r="R39" i="6"/>
  <c r="T39" i="6"/>
  <c r="W39" i="6"/>
  <c r="X39" i="6"/>
  <c r="Y39" i="6"/>
  <c r="AA39" i="6"/>
  <c r="AB39" i="6"/>
  <c r="AC39" i="6"/>
  <c r="AD39" i="6"/>
  <c r="AE39" i="6"/>
  <c r="AF39" i="6"/>
  <c r="B40" i="6"/>
  <c r="C40" i="6"/>
  <c r="D40" i="6"/>
  <c r="E40" i="6"/>
  <c r="F40" i="6"/>
  <c r="G40" i="6"/>
  <c r="H40" i="6"/>
  <c r="I40" i="6"/>
  <c r="J40" i="6"/>
  <c r="K40" i="6"/>
  <c r="M40" i="6"/>
  <c r="N40" i="6"/>
  <c r="O40" i="6"/>
  <c r="Q40" i="6"/>
  <c r="R40" i="6"/>
  <c r="T40" i="6"/>
  <c r="W40" i="6"/>
  <c r="X40" i="6"/>
  <c r="Y40" i="6"/>
  <c r="AA40" i="6"/>
  <c r="AB40" i="6"/>
  <c r="AC40" i="6"/>
  <c r="AD40" i="6"/>
  <c r="AE40" i="6"/>
  <c r="AF40" i="6"/>
  <c r="B251" i="7"/>
  <c r="C251" i="7"/>
  <c r="D251" i="7"/>
  <c r="E251" i="7"/>
  <c r="F251" i="7"/>
  <c r="G251" i="7"/>
  <c r="H251" i="7"/>
  <c r="I251" i="7"/>
  <c r="J251" i="7"/>
  <c r="M251" i="7"/>
  <c r="N251" i="7"/>
  <c r="O251" i="7"/>
  <c r="P251" i="7"/>
  <c r="T251" i="7"/>
  <c r="U251" i="7"/>
  <c r="W251" i="7"/>
  <c r="X251" i="7"/>
  <c r="Y251" i="7"/>
  <c r="AA251" i="7"/>
  <c r="AC251" i="7"/>
  <c r="AD251" i="7"/>
  <c r="AE251" i="7"/>
  <c r="AF251" i="7"/>
  <c r="B252" i="7"/>
  <c r="C252" i="7"/>
  <c r="D252" i="7"/>
  <c r="E252" i="7"/>
  <c r="F252" i="7"/>
  <c r="G252" i="7"/>
  <c r="H252" i="7"/>
  <c r="I252" i="7"/>
  <c r="J252" i="7"/>
  <c r="M252" i="7"/>
  <c r="N252" i="7"/>
  <c r="O252" i="7"/>
  <c r="P252" i="7"/>
  <c r="T252" i="7"/>
  <c r="U252" i="7"/>
  <c r="W252" i="7"/>
  <c r="X252" i="7"/>
  <c r="Y252" i="7"/>
  <c r="AA252" i="7"/>
  <c r="AC252" i="7"/>
  <c r="AD252" i="7"/>
  <c r="AE252" i="7"/>
  <c r="AF252" i="7"/>
  <c r="B5" i="7"/>
  <c r="C5" i="7"/>
  <c r="D5" i="7"/>
  <c r="E5" i="7"/>
  <c r="F5" i="7"/>
  <c r="G5" i="7"/>
  <c r="H5" i="7"/>
  <c r="I5" i="7"/>
  <c r="J5" i="7"/>
  <c r="M5" i="7"/>
  <c r="N5" i="7"/>
  <c r="O5" i="7"/>
  <c r="P5" i="7"/>
  <c r="Q5" i="7"/>
  <c r="R5" i="7"/>
  <c r="T5" i="7"/>
  <c r="W5" i="7"/>
  <c r="X5" i="7"/>
  <c r="Y5" i="7"/>
  <c r="AA5" i="7"/>
  <c r="AB5" i="7"/>
  <c r="AC5" i="7"/>
  <c r="AD5" i="7"/>
  <c r="AE5" i="7"/>
  <c r="AF5" i="7"/>
  <c r="B6" i="7"/>
  <c r="C6" i="7"/>
  <c r="D6" i="7"/>
  <c r="E6" i="7"/>
  <c r="F6" i="7"/>
  <c r="G6" i="7"/>
  <c r="H6" i="7"/>
  <c r="I6" i="7"/>
  <c r="J6" i="7"/>
  <c r="M6" i="7"/>
  <c r="O6" i="7"/>
  <c r="P6" i="7"/>
  <c r="Q6" i="7"/>
  <c r="R6" i="7"/>
  <c r="T6" i="7"/>
  <c r="W6" i="7"/>
  <c r="X6" i="7"/>
  <c r="Y6" i="7"/>
  <c r="AA6" i="7"/>
  <c r="AB6" i="7"/>
  <c r="AC6" i="7"/>
  <c r="AD6" i="7"/>
  <c r="AE6" i="7"/>
  <c r="AF6" i="7"/>
  <c r="B7" i="7"/>
  <c r="C7" i="7"/>
  <c r="D7" i="7"/>
  <c r="E7" i="7"/>
  <c r="F7" i="7"/>
  <c r="G7" i="7"/>
  <c r="H7" i="7"/>
  <c r="I7" i="7"/>
  <c r="J7" i="7"/>
  <c r="M7" i="7"/>
  <c r="O7" i="7"/>
  <c r="P7" i="7"/>
  <c r="Q7" i="7"/>
  <c r="R7" i="7"/>
  <c r="T7" i="7"/>
  <c r="W7" i="7"/>
  <c r="X7" i="7"/>
  <c r="Y7" i="7"/>
  <c r="AA7" i="7"/>
  <c r="AB7" i="7"/>
  <c r="AC7" i="7"/>
  <c r="AD7" i="7"/>
  <c r="AE7" i="7"/>
  <c r="AF7" i="7"/>
  <c r="B8" i="7"/>
  <c r="C8" i="7"/>
  <c r="D8" i="7"/>
  <c r="E8" i="7"/>
  <c r="F8" i="7"/>
  <c r="G8" i="7"/>
  <c r="H8" i="7"/>
  <c r="I8" i="7"/>
  <c r="J8" i="7"/>
  <c r="M8" i="7"/>
  <c r="N8" i="7"/>
  <c r="O8" i="7"/>
  <c r="P8" i="7"/>
  <c r="Q8" i="7"/>
  <c r="R8" i="7"/>
  <c r="T8" i="7"/>
  <c r="W8" i="7"/>
  <c r="X8" i="7"/>
  <c r="Y8" i="7"/>
  <c r="AA8" i="7"/>
  <c r="AB8" i="7"/>
  <c r="AC8" i="7"/>
  <c r="AD8" i="7"/>
  <c r="AE8" i="7"/>
  <c r="AF8" i="7"/>
  <c r="B9" i="7"/>
  <c r="C9" i="7"/>
  <c r="D9" i="7"/>
  <c r="E9" i="7"/>
  <c r="F9" i="7"/>
  <c r="G9" i="7"/>
  <c r="H9" i="7"/>
  <c r="I9" i="7"/>
  <c r="J9" i="7"/>
  <c r="M9" i="7"/>
  <c r="N9" i="7"/>
  <c r="O9" i="7"/>
  <c r="P9" i="7"/>
  <c r="Q9" i="7"/>
  <c r="R9" i="7"/>
  <c r="T9" i="7"/>
  <c r="W9" i="7"/>
  <c r="X9" i="7"/>
  <c r="Y9" i="7"/>
  <c r="AA9" i="7"/>
  <c r="AB9" i="7"/>
  <c r="AC9" i="7"/>
  <c r="AD9" i="7"/>
  <c r="AE9" i="7"/>
  <c r="AF9" i="7"/>
  <c r="B10" i="7"/>
  <c r="C10" i="7"/>
  <c r="D10" i="7"/>
  <c r="E10" i="7"/>
  <c r="F10" i="7"/>
  <c r="G10" i="7"/>
  <c r="H10" i="7"/>
  <c r="I10" i="7"/>
  <c r="J10" i="7"/>
  <c r="M10" i="7"/>
  <c r="N10" i="7"/>
  <c r="O10" i="7"/>
  <c r="P10" i="7"/>
  <c r="Q10" i="7"/>
  <c r="R10" i="7"/>
  <c r="T10" i="7"/>
  <c r="W10" i="7"/>
  <c r="X10" i="7"/>
  <c r="Y10" i="7"/>
  <c r="AA10" i="7"/>
  <c r="AB10" i="7"/>
  <c r="AC10" i="7"/>
  <c r="AD10" i="7"/>
  <c r="AE10" i="7"/>
  <c r="AF10" i="7"/>
  <c r="B11" i="7"/>
  <c r="C11" i="7"/>
  <c r="D11" i="7"/>
  <c r="E11" i="7"/>
  <c r="F11" i="7"/>
  <c r="G11" i="7"/>
  <c r="H11" i="7"/>
  <c r="I11" i="7"/>
  <c r="J11" i="7"/>
  <c r="M11" i="7"/>
  <c r="N11" i="7"/>
  <c r="O11" i="7"/>
  <c r="P11" i="7"/>
  <c r="Q11" i="7"/>
  <c r="R11" i="7"/>
  <c r="T11" i="7"/>
  <c r="W11" i="7"/>
  <c r="X11" i="7"/>
  <c r="Y11" i="7"/>
  <c r="AA11" i="7"/>
  <c r="AB11" i="7"/>
  <c r="AC11" i="7"/>
  <c r="AD11" i="7"/>
  <c r="AE11" i="7"/>
  <c r="AF11" i="7"/>
  <c r="B12" i="7"/>
  <c r="C12" i="7"/>
  <c r="D12" i="7"/>
  <c r="E12" i="7"/>
  <c r="F12" i="7"/>
  <c r="G12" i="7"/>
  <c r="H12" i="7"/>
  <c r="I12" i="7"/>
  <c r="J12" i="7"/>
  <c r="M12" i="7"/>
  <c r="N12" i="7"/>
  <c r="O12" i="7"/>
  <c r="P12" i="7"/>
  <c r="Q12" i="7"/>
  <c r="R12" i="7"/>
  <c r="T12" i="7"/>
  <c r="W12" i="7"/>
  <c r="X12" i="7"/>
  <c r="Y12" i="7"/>
  <c r="AA12" i="7"/>
  <c r="AB12" i="7"/>
  <c r="AC12" i="7"/>
  <c r="AD12" i="7"/>
  <c r="AE12" i="7"/>
  <c r="AF12" i="7"/>
  <c r="B13" i="7"/>
  <c r="C13" i="7"/>
  <c r="D13" i="7"/>
  <c r="E13" i="7"/>
  <c r="F13" i="7"/>
  <c r="G13" i="7"/>
  <c r="H13" i="7"/>
  <c r="I13" i="7"/>
  <c r="J13" i="7"/>
  <c r="M13" i="7"/>
  <c r="N13" i="7"/>
  <c r="O13" i="7"/>
  <c r="P13" i="7"/>
  <c r="Q13" i="7"/>
  <c r="R13" i="7"/>
  <c r="T13" i="7"/>
  <c r="W13" i="7"/>
  <c r="X13" i="7"/>
  <c r="Y13" i="7"/>
  <c r="AA13" i="7"/>
  <c r="AB13" i="7"/>
  <c r="AC13" i="7"/>
  <c r="AD13" i="7"/>
  <c r="AE13" i="7"/>
  <c r="AF13" i="7"/>
  <c r="B14" i="7"/>
  <c r="C14" i="7"/>
  <c r="D14" i="7"/>
  <c r="E14" i="7"/>
  <c r="F14" i="7"/>
  <c r="G14" i="7"/>
  <c r="H14" i="7"/>
  <c r="I14" i="7"/>
  <c r="J14" i="7"/>
  <c r="M14" i="7"/>
  <c r="N14" i="7"/>
  <c r="O14" i="7"/>
  <c r="P14" i="7"/>
  <c r="Q14" i="7"/>
  <c r="R14" i="7"/>
  <c r="T14" i="7"/>
  <c r="W14" i="7"/>
  <c r="X14" i="7"/>
  <c r="Y14" i="7"/>
  <c r="AA14" i="7"/>
  <c r="AB14" i="7"/>
  <c r="AC14" i="7"/>
  <c r="AD14" i="7"/>
  <c r="AE14" i="7"/>
  <c r="AF14" i="7"/>
  <c r="B15" i="7"/>
  <c r="C15" i="7"/>
  <c r="D15" i="7"/>
  <c r="E15" i="7"/>
  <c r="F15" i="7"/>
  <c r="G15" i="7"/>
  <c r="H15" i="7"/>
  <c r="I15" i="7"/>
  <c r="J15" i="7"/>
  <c r="M15" i="7"/>
  <c r="N15" i="7"/>
  <c r="O15" i="7"/>
  <c r="P15" i="7"/>
  <c r="Q15" i="7"/>
  <c r="R15" i="7"/>
  <c r="T15" i="7"/>
  <c r="W15" i="7"/>
  <c r="X15" i="7"/>
  <c r="Y15" i="7"/>
  <c r="AA15" i="7"/>
  <c r="AB15" i="7"/>
  <c r="AC15" i="7"/>
  <c r="AD15" i="7"/>
  <c r="AE15" i="7"/>
  <c r="AF15" i="7"/>
  <c r="B16" i="7"/>
  <c r="C16" i="7"/>
  <c r="D16" i="7"/>
  <c r="E16" i="7"/>
  <c r="F16" i="7"/>
  <c r="G16" i="7"/>
  <c r="H16" i="7"/>
  <c r="I16" i="7"/>
  <c r="J16" i="7"/>
  <c r="M16" i="7"/>
  <c r="N16" i="7"/>
  <c r="O16" i="7"/>
  <c r="P16" i="7"/>
  <c r="Q16" i="7"/>
  <c r="R16" i="7"/>
  <c r="T16" i="7"/>
  <c r="W16" i="7"/>
  <c r="X16" i="7"/>
  <c r="Y16" i="7"/>
  <c r="AA16" i="7"/>
  <c r="AB16" i="7"/>
  <c r="AC16" i="7"/>
  <c r="AD16" i="7"/>
  <c r="AE16" i="7"/>
  <c r="AF16" i="7"/>
  <c r="B17" i="7"/>
  <c r="C17" i="7"/>
  <c r="D17" i="7"/>
  <c r="E17" i="7"/>
  <c r="F17" i="7"/>
  <c r="G17" i="7"/>
  <c r="H17" i="7"/>
  <c r="I17" i="7"/>
  <c r="J17" i="7"/>
  <c r="M17" i="7"/>
  <c r="N17" i="7"/>
  <c r="O17" i="7"/>
  <c r="P17" i="7"/>
  <c r="Q17" i="7"/>
  <c r="R17" i="7"/>
  <c r="T17" i="7"/>
  <c r="W17" i="7"/>
  <c r="X17" i="7"/>
  <c r="Y17" i="7"/>
  <c r="AA17" i="7"/>
  <c r="AB17" i="7"/>
  <c r="AC17" i="7"/>
  <c r="AD17" i="7"/>
  <c r="AE17" i="7"/>
  <c r="AF17" i="7"/>
  <c r="B18" i="7"/>
  <c r="C18" i="7"/>
  <c r="D18" i="7"/>
  <c r="E18" i="7"/>
  <c r="F18" i="7"/>
  <c r="G18" i="7"/>
  <c r="H18" i="7"/>
  <c r="I18" i="7"/>
  <c r="J18" i="7"/>
  <c r="M18" i="7"/>
  <c r="O18" i="7"/>
  <c r="P18" i="7"/>
  <c r="Q18" i="7"/>
  <c r="R18" i="7"/>
  <c r="T18" i="7"/>
  <c r="W18" i="7"/>
  <c r="X18" i="7"/>
  <c r="Y18" i="7"/>
  <c r="AA18" i="7"/>
  <c r="AB18" i="7"/>
  <c r="AC18" i="7"/>
  <c r="AD18" i="7"/>
  <c r="AE18" i="7"/>
  <c r="AF18" i="7"/>
  <c r="B19" i="7"/>
  <c r="C19" i="7"/>
  <c r="D19" i="7"/>
  <c r="E19" i="7"/>
  <c r="F19" i="7"/>
  <c r="G19" i="7"/>
  <c r="H19" i="7"/>
  <c r="I19" i="7"/>
  <c r="J19" i="7"/>
  <c r="M19" i="7"/>
  <c r="N19" i="7"/>
  <c r="O19" i="7"/>
  <c r="P19" i="7"/>
  <c r="Q19" i="7"/>
  <c r="R19" i="7"/>
  <c r="T19" i="7"/>
  <c r="W19" i="7"/>
  <c r="X19" i="7"/>
  <c r="Y19" i="7"/>
  <c r="AA19" i="7"/>
  <c r="AB19" i="7"/>
  <c r="AC19" i="7"/>
  <c r="AD19" i="7"/>
  <c r="AE19" i="7"/>
  <c r="AF19" i="7"/>
  <c r="B20" i="7"/>
  <c r="C20" i="7"/>
  <c r="D20" i="7"/>
  <c r="E20" i="7"/>
  <c r="F20" i="7"/>
  <c r="G20" i="7"/>
  <c r="H20" i="7"/>
  <c r="I20" i="7"/>
  <c r="J20" i="7"/>
  <c r="M20" i="7"/>
  <c r="N20" i="7"/>
  <c r="O20" i="7"/>
  <c r="P20" i="7"/>
  <c r="Q20" i="7"/>
  <c r="R20" i="7"/>
  <c r="T20" i="7"/>
  <c r="W20" i="7"/>
  <c r="X20" i="7"/>
  <c r="Y20" i="7"/>
  <c r="AA20" i="7"/>
  <c r="AB20" i="7"/>
  <c r="AC20" i="7"/>
  <c r="AD20" i="7"/>
  <c r="AE20" i="7"/>
  <c r="AF20" i="7"/>
  <c r="B21" i="7"/>
  <c r="C21" i="7"/>
  <c r="D21" i="7"/>
  <c r="E21" i="7"/>
  <c r="F21" i="7"/>
  <c r="G21" i="7"/>
  <c r="H21" i="7"/>
  <c r="I21" i="7"/>
  <c r="J21" i="7"/>
  <c r="M21" i="7"/>
  <c r="N21" i="7"/>
  <c r="O21" i="7"/>
  <c r="P21" i="7"/>
  <c r="Q21" i="7"/>
  <c r="R21" i="7"/>
  <c r="T21" i="7"/>
  <c r="W21" i="7"/>
  <c r="X21" i="7"/>
  <c r="Y21" i="7"/>
  <c r="AA21" i="7"/>
  <c r="AB21" i="7"/>
  <c r="AC21" i="7"/>
  <c r="AD21" i="7"/>
  <c r="AE21" i="7"/>
  <c r="AF21" i="7"/>
  <c r="B22" i="7"/>
  <c r="C22" i="7"/>
  <c r="D22" i="7"/>
  <c r="E22" i="7"/>
  <c r="F22" i="7"/>
  <c r="G22" i="7"/>
  <c r="H22" i="7"/>
  <c r="I22" i="7"/>
  <c r="J22" i="7"/>
  <c r="M22" i="7"/>
  <c r="N22" i="7"/>
  <c r="O22" i="7"/>
  <c r="P22" i="7"/>
  <c r="Q22" i="7"/>
  <c r="R22" i="7"/>
  <c r="T22" i="7"/>
  <c r="W22" i="7"/>
  <c r="X22" i="7"/>
  <c r="Y22" i="7"/>
  <c r="AA22" i="7"/>
  <c r="AB22" i="7"/>
  <c r="AC22" i="7"/>
  <c r="AD22" i="7"/>
  <c r="AE22" i="7"/>
  <c r="AF22" i="7"/>
  <c r="B23" i="7"/>
  <c r="C23" i="7"/>
  <c r="D23" i="7"/>
  <c r="E23" i="7"/>
  <c r="F23" i="7"/>
  <c r="G23" i="7"/>
  <c r="H23" i="7"/>
  <c r="I23" i="7"/>
  <c r="J23" i="7"/>
  <c r="M23" i="7"/>
  <c r="N23" i="7"/>
  <c r="O23" i="7"/>
  <c r="P23" i="7"/>
  <c r="Q23" i="7"/>
  <c r="R23" i="7"/>
  <c r="T23" i="7"/>
  <c r="W23" i="7"/>
  <c r="X23" i="7"/>
  <c r="Y23" i="7"/>
  <c r="AA23" i="7"/>
  <c r="AB23" i="7"/>
  <c r="AC23" i="7"/>
  <c r="AD23" i="7"/>
  <c r="AE23" i="7"/>
  <c r="AF23" i="7"/>
  <c r="B24" i="7"/>
  <c r="C24" i="7"/>
  <c r="D24" i="7"/>
  <c r="E24" i="7"/>
  <c r="F24" i="7"/>
  <c r="G24" i="7"/>
  <c r="H24" i="7"/>
  <c r="I24" i="7"/>
  <c r="J24" i="7"/>
  <c r="M24" i="7"/>
  <c r="N24" i="7"/>
  <c r="O24" i="7"/>
  <c r="P24" i="7"/>
  <c r="Q24" i="7"/>
  <c r="R24" i="7"/>
  <c r="T24" i="7"/>
  <c r="W24" i="7"/>
  <c r="X24" i="7"/>
  <c r="Y24" i="7"/>
  <c r="AA24" i="7"/>
  <c r="AB24" i="7"/>
  <c r="AC24" i="7"/>
  <c r="AD24" i="7"/>
  <c r="AE24" i="7"/>
  <c r="AF24" i="7"/>
  <c r="B25" i="7"/>
  <c r="C25" i="7"/>
  <c r="D25" i="7"/>
  <c r="E25" i="7"/>
  <c r="F25" i="7"/>
  <c r="G25" i="7"/>
  <c r="H25" i="7"/>
  <c r="I25" i="7"/>
  <c r="J25" i="7"/>
  <c r="M25" i="7"/>
  <c r="N25" i="7"/>
  <c r="O25" i="7"/>
  <c r="P25" i="7"/>
  <c r="Q25" i="7"/>
  <c r="R25" i="7"/>
  <c r="T25" i="7"/>
  <c r="W25" i="7"/>
  <c r="X25" i="7"/>
  <c r="Y25" i="7"/>
  <c r="AA25" i="7"/>
  <c r="AB25" i="7"/>
  <c r="AC25" i="7"/>
  <c r="AD25" i="7"/>
  <c r="AE25" i="7"/>
  <c r="AF25" i="7"/>
  <c r="B26" i="7"/>
  <c r="C26" i="7"/>
  <c r="D26" i="7"/>
  <c r="E26" i="7"/>
  <c r="F26" i="7"/>
  <c r="G26" i="7"/>
  <c r="H26" i="7"/>
  <c r="I26" i="7"/>
  <c r="J26" i="7"/>
  <c r="M26" i="7"/>
  <c r="N26" i="7"/>
  <c r="O26" i="7"/>
  <c r="P26" i="7"/>
  <c r="Q26" i="7"/>
  <c r="R26" i="7"/>
  <c r="T26" i="7"/>
  <c r="W26" i="7"/>
  <c r="X26" i="7"/>
  <c r="Y26" i="7"/>
  <c r="AA26" i="7"/>
  <c r="AB26" i="7"/>
  <c r="AC26" i="7"/>
  <c r="AD26" i="7"/>
  <c r="AE26" i="7"/>
  <c r="AF26" i="7"/>
  <c r="B27" i="7"/>
  <c r="C27" i="7"/>
  <c r="D27" i="7"/>
  <c r="E27" i="7"/>
  <c r="F27" i="7"/>
  <c r="G27" i="7"/>
  <c r="H27" i="7"/>
  <c r="I27" i="7"/>
  <c r="J27" i="7"/>
  <c r="M27" i="7"/>
  <c r="N27" i="7"/>
  <c r="O27" i="7"/>
  <c r="P27" i="7"/>
  <c r="Q27" i="7"/>
  <c r="R27" i="7"/>
  <c r="T27" i="7"/>
  <c r="W27" i="7"/>
  <c r="X27" i="7"/>
  <c r="Y27" i="7"/>
  <c r="AA27" i="7"/>
  <c r="AB27" i="7"/>
  <c r="AC27" i="7"/>
  <c r="AD27" i="7"/>
  <c r="AE27" i="7"/>
  <c r="AF27" i="7"/>
  <c r="B28" i="7"/>
  <c r="C28" i="7"/>
  <c r="D28" i="7"/>
  <c r="E28" i="7"/>
  <c r="F28" i="7"/>
  <c r="G28" i="7"/>
  <c r="H28" i="7"/>
  <c r="I28" i="7"/>
  <c r="J28" i="7"/>
  <c r="M28" i="7"/>
  <c r="N28" i="7"/>
  <c r="O28" i="7"/>
  <c r="P28" i="7"/>
  <c r="Q28" i="7"/>
  <c r="R28" i="7"/>
  <c r="T28" i="7"/>
  <c r="W28" i="7"/>
  <c r="X28" i="7"/>
  <c r="Y28" i="7"/>
  <c r="AA28" i="7"/>
  <c r="AB28" i="7"/>
  <c r="AC28" i="7"/>
  <c r="AD28" i="7"/>
  <c r="AE28" i="7"/>
  <c r="AF28" i="7"/>
  <c r="B29" i="7"/>
  <c r="C29" i="7"/>
  <c r="D29" i="7"/>
  <c r="E29" i="7"/>
  <c r="F29" i="7"/>
  <c r="G29" i="7"/>
  <c r="H29" i="7"/>
  <c r="I29" i="7"/>
  <c r="J29" i="7"/>
  <c r="M29" i="7"/>
  <c r="N29" i="7"/>
  <c r="O29" i="7"/>
  <c r="P29" i="7"/>
  <c r="Q29" i="7"/>
  <c r="R29" i="7"/>
  <c r="T29" i="7"/>
  <c r="W29" i="7"/>
  <c r="X29" i="7"/>
  <c r="Y29" i="7"/>
  <c r="AA29" i="7"/>
  <c r="AB29" i="7"/>
  <c r="AC29" i="7"/>
  <c r="AD29" i="7"/>
  <c r="AE29" i="7"/>
  <c r="AF29" i="7"/>
  <c r="B30" i="7"/>
  <c r="C30" i="7"/>
  <c r="D30" i="7"/>
  <c r="E30" i="7"/>
  <c r="F30" i="7"/>
  <c r="G30" i="7"/>
  <c r="H30" i="7"/>
  <c r="I30" i="7"/>
  <c r="J30" i="7"/>
  <c r="K30" i="7"/>
  <c r="M30" i="7"/>
  <c r="N30" i="7"/>
  <c r="O30" i="7"/>
  <c r="P30" i="7"/>
  <c r="Q30" i="7"/>
  <c r="R30" i="7"/>
  <c r="T30" i="7"/>
  <c r="W30" i="7"/>
  <c r="X30" i="7"/>
  <c r="Y30" i="7"/>
  <c r="AA30" i="7"/>
  <c r="AB30" i="7"/>
  <c r="AC30" i="7"/>
  <c r="AD30" i="7"/>
  <c r="AE30" i="7"/>
  <c r="AF30" i="7"/>
  <c r="B31" i="7"/>
  <c r="C31" i="7"/>
  <c r="D31" i="7"/>
  <c r="E31" i="7"/>
  <c r="F31" i="7"/>
  <c r="G31" i="7"/>
  <c r="H31" i="7"/>
  <c r="I31" i="7"/>
  <c r="J31" i="7"/>
  <c r="K31" i="7"/>
  <c r="M31" i="7"/>
  <c r="N31" i="7"/>
  <c r="O31" i="7"/>
  <c r="P31" i="7"/>
  <c r="Q31" i="7"/>
  <c r="R31" i="7"/>
  <c r="T31" i="7"/>
  <c r="W31" i="7"/>
  <c r="X31" i="7"/>
  <c r="Y31" i="7"/>
  <c r="AA31" i="7"/>
  <c r="AB31" i="7"/>
  <c r="AC31" i="7"/>
  <c r="AD31" i="7"/>
  <c r="AE31" i="7"/>
  <c r="AF31" i="7"/>
  <c r="B32" i="7"/>
  <c r="C32" i="7"/>
  <c r="D32" i="7"/>
  <c r="E32" i="7"/>
  <c r="F32" i="7"/>
  <c r="G32" i="7"/>
  <c r="H32" i="7"/>
  <c r="I32" i="7"/>
  <c r="J32" i="7"/>
  <c r="K32" i="7"/>
  <c r="M32" i="7"/>
  <c r="N32" i="7"/>
  <c r="O32" i="7"/>
  <c r="P32" i="7"/>
  <c r="Q32" i="7"/>
  <c r="R32" i="7"/>
  <c r="T32" i="7"/>
  <c r="W32" i="7"/>
  <c r="X32" i="7"/>
  <c r="Y32" i="7"/>
  <c r="AA32" i="7"/>
  <c r="AB32" i="7"/>
  <c r="AC32" i="7"/>
  <c r="AD32" i="7"/>
  <c r="AE32" i="7"/>
  <c r="AF32" i="7"/>
  <c r="B33" i="7"/>
  <c r="C33" i="7"/>
  <c r="D33" i="7"/>
  <c r="E33" i="7"/>
  <c r="F33" i="7"/>
  <c r="G33" i="7"/>
  <c r="H33" i="7"/>
  <c r="I33" i="7"/>
  <c r="J33" i="7"/>
  <c r="K33" i="7"/>
  <c r="M33" i="7"/>
  <c r="N33" i="7"/>
  <c r="O33" i="7"/>
  <c r="P33" i="7"/>
  <c r="Q33" i="7"/>
  <c r="R33" i="7"/>
  <c r="T33" i="7"/>
  <c r="W33" i="7"/>
  <c r="X33" i="7"/>
  <c r="Y33" i="7"/>
  <c r="AA33" i="7"/>
  <c r="AB33" i="7"/>
  <c r="AC33" i="7"/>
  <c r="AD33" i="7"/>
  <c r="AE33" i="7"/>
  <c r="AF33" i="7"/>
  <c r="B34" i="7"/>
  <c r="C34" i="7"/>
  <c r="D34" i="7"/>
  <c r="E34" i="7"/>
  <c r="F34" i="7"/>
  <c r="G34" i="7"/>
  <c r="H34" i="7"/>
  <c r="I34" i="7"/>
  <c r="J34" i="7"/>
  <c r="K34" i="7"/>
  <c r="M34" i="7"/>
  <c r="N34" i="7"/>
  <c r="O34" i="7"/>
  <c r="P34" i="7"/>
  <c r="Q34" i="7"/>
  <c r="R34" i="7"/>
  <c r="T34" i="7"/>
  <c r="W34" i="7"/>
  <c r="X34" i="7"/>
  <c r="Y34" i="7"/>
  <c r="AA34" i="7"/>
  <c r="AB34" i="7"/>
  <c r="AC34" i="7"/>
  <c r="AD34" i="7"/>
  <c r="AE34" i="7"/>
  <c r="AF34" i="7"/>
  <c r="B35" i="7"/>
  <c r="C35" i="7"/>
  <c r="D35" i="7"/>
  <c r="E35" i="7"/>
  <c r="F35" i="7"/>
  <c r="G35" i="7"/>
  <c r="H35" i="7"/>
  <c r="I35" i="7"/>
  <c r="J35" i="7"/>
  <c r="K35" i="7"/>
  <c r="M35" i="7"/>
  <c r="N35" i="7"/>
  <c r="O35" i="7"/>
  <c r="P35" i="7"/>
  <c r="Q35" i="7"/>
  <c r="R35" i="7"/>
  <c r="T35" i="7"/>
  <c r="W35" i="7"/>
  <c r="X35" i="7"/>
  <c r="Y35" i="7"/>
  <c r="AA35" i="7"/>
  <c r="AB35" i="7"/>
  <c r="AC35" i="7"/>
  <c r="AD35" i="7"/>
  <c r="AE35" i="7"/>
  <c r="AF35" i="7"/>
  <c r="B36" i="7"/>
  <c r="C36" i="7"/>
  <c r="D36" i="7"/>
  <c r="E36" i="7"/>
  <c r="F36" i="7"/>
  <c r="G36" i="7"/>
  <c r="H36" i="7"/>
  <c r="I36" i="7"/>
  <c r="J36" i="7"/>
  <c r="K36" i="7"/>
  <c r="M36" i="7"/>
  <c r="N36" i="7"/>
  <c r="O36" i="7"/>
  <c r="P36" i="7"/>
  <c r="Q36" i="7"/>
  <c r="R36" i="7"/>
  <c r="T36" i="7"/>
  <c r="W36" i="7"/>
  <c r="X36" i="7"/>
  <c r="Y36" i="7"/>
  <c r="AA36" i="7"/>
  <c r="AB36" i="7"/>
  <c r="AC36" i="7"/>
  <c r="AD36" i="7"/>
  <c r="AE36" i="7"/>
  <c r="AF36" i="7"/>
  <c r="B37" i="7"/>
  <c r="C37" i="7"/>
  <c r="D37" i="7"/>
  <c r="E37" i="7"/>
  <c r="F37" i="7"/>
  <c r="G37" i="7"/>
  <c r="H37" i="7"/>
  <c r="I37" i="7"/>
  <c r="J37" i="7"/>
  <c r="K37" i="7"/>
  <c r="M37" i="7"/>
  <c r="N37" i="7"/>
  <c r="O37" i="7"/>
  <c r="P37" i="7"/>
  <c r="Q37" i="7"/>
  <c r="R37" i="7"/>
  <c r="T37" i="7"/>
  <c r="W37" i="7"/>
  <c r="X37" i="7"/>
  <c r="Y37" i="7"/>
  <c r="AA37" i="7"/>
  <c r="AB37" i="7"/>
  <c r="AC37" i="7"/>
  <c r="AD37" i="7"/>
  <c r="AE37" i="7"/>
  <c r="AF37" i="7"/>
  <c r="B38" i="7"/>
  <c r="C38" i="7"/>
  <c r="D38" i="7"/>
  <c r="E38" i="7"/>
  <c r="F38" i="7"/>
  <c r="G38" i="7"/>
  <c r="H38" i="7"/>
  <c r="I38" i="7"/>
  <c r="J38" i="7"/>
  <c r="K38" i="7"/>
  <c r="M38" i="7"/>
  <c r="N38" i="7"/>
  <c r="O38" i="7"/>
  <c r="P38" i="7"/>
  <c r="Q38" i="7"/>
  <c r="R38" i="7"/>
  <c r="T38" i="7"/>
  <c r="W38" i="7"/>
  <c r="X38" i="7"/>
  <c r="Y38" i="7"/>
  <c r="AA38" i="7"/>
  <c r="AB38" i="7"/>
  <c r="AC38" i="7"/>
  <c r="AD38" i="7"/>
  <c r="AE38" i="7"/>
  <c r="AF38" i="7"/>
  <c r="B39" i="7"/>
  <c r="C39" i="7"/>
  <c r="D39" i="7"/>
  <c r="E39" i="7"/>
  <c r="F39" i="7"/>
  <c r="G39" i="7"/>
  <c r="H39" i="7"/>
  <c r="I39" i="7"/>
  <c r="J39" i="7"/>
  <c r="K39" i="7"/>
  <c r="M39" i="7"/>
  <c r="N39" i="7"/>
  <c r="O39" i="7"/>
  <c r="P39" i="7"/>
  <c r="Q39" i="7"/>
  <c r="R39" i="7"/>
  <c r="T39" i="7"/>
  <c r="W39" i="7"/>
  <c r="X39" i="7"/>
  <c r="Y39" i="7"/>
  <c r="AA39" i="7"/>
  <c r="AB39" i="7"/>
  <c r="AC39" i="7"/>
  <c r="AD39" i="7"/>
  <c r="AE39" i="7"/>
  <c r="AF39" i="7"/>
  <c r="B40" i="7"/>
  <c r="C40" i="7"/>
  <c r="D40" i="7"/>
  <c r="E40" i="7"/>
  <c r="F40" i="7"/>
  <c r="G40" i="7"/>
  <c r="H40" i="7"/>
  <c r="I40" i="7"/>
  <c r="J40" i="7"/>
  <c r="K40" i="7"/>
  <c r="M40" i="7"/>
  <c r="N40" i="7"/>
  <c r="O40" i="7"/>
  <c r="P40" i="7"/>
  <c r="Q40" i="7"/>
  <c r="R40" i="7"/>
  <c r="T40" i="7"/>
  <c r="W40" i="7"/>
  <c r="X40" i="7"/>
  <c r="Y40" i="7"/>
  <c r="AA40" i="7"/>
  <c r="AB40" i="7"/>
  <c r="AC40" i="7"/>
  <c r="AD40" i="7"/>
  <c r="AE40" i="7"/>
  <c r="AF40" i="7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Q6" i="5"/>
  <c r="R6" i="5"/>
  <c r="T6" i="5"/>
  <c r="W6" i="5"/>
  <c r="X6" i="5"/>
  <c r="Y6" i="5"/>
  <c r="AA6" i="5"/>
  <c r="AB6" i="5"/>
  <c r="AC6" i="5"/>
  <c r="AD6" i="5"/>
  <c r="AE6" i="5"/>
  <c r="AF6" i="5"/>
  <c r="B42" i="6"/>
  <c r="C42" i="6"/>
  <c r="D42" i="6"/>
  <c r="E42" i="6"/>
  <c r="F42" i="6"/>
  <c r="G42" i="6"/>
  <c r="H42" i="6"/>
  <c r="I42" i="6"/>
  <c r="J42" i="6"/>
  <c r="K42" i="6"/>
  <c r="M42" i="6"/>
  <c r="N42" i="6"/>
  <c r="O42" i="6"/>
  <c r="Q42" i="6"/>
  <c r="R42" i="6"/>
  <c r="T42" i="6"/>
  <c r="W42" i="6"/>
  <c r="X42" i="6"/>
  <c r="Y42" i="6"/>
  <c r="AA42" i="6"/>
  <c r="AB42" i="6"/>
  <c r="AC42" i="6"/>
  <c r="AD42" i="6"/>
  <c r="AE42" i="6"/>
  <c r="AF42" i="6"/>
  <c r="B43" i="6"/>
  <c r="C43" i="6"/>
  <c r="D43" i="6"/>
  <c r="E43" i="6"/>
  <c r="F43" i="6"/>
  <c r="G43" i="6"/>
  <c r="H43" i="6"/>
  <c r="I43" i="6"/>
  <c r="J43" i="6"/>
  <c r="K43" i="6"/>
  <c r="M43" i="6"/>
  <c r="N43" i="6"/>
  <c r="O43" i="6"/>
  <c r="Q43" i="6"/>
  <c r="R43" i="6"/>
  <c r="T43" i="6"/>
  <c r="W43" i="6"/>
  <c r="X43" i="6"/>
  <c r="Y43" i="6"/>
  <c r="AA43" i="6"/>
  <c r="AB43" i="6"/>
  <c r="AC43" i="6"/>
  <c r="AD43" i="6"/>
  <c r="AE43" i="6"/>
  <c r="AF43" i="6"/>
  <c r="B44" i="6"/>
  <c r="C44" i="6"/>
  <c r="D44" i="6"/>
  <c r="E44" i="6"/>
  <c r="F44" i="6"/>
  <c r="G44" i="6"/>
  <c r="H44" i="6"/>
  <c r="I44" i="6"/>
  <c r="J44" i="6"/>
  <c r="K44" i="6"/>
  <c r="M44" i="6"/>
  <c r="N44" i="6"/>
  <c r="O44" i="6"/>
  <c r="Q44" i="6"/>
  <c r="R44" i="6"/>
  <c r="T44" i="6"/>
  <c r="W44" i="6"/>
  <c r="X44" i="6"/>
  <c r="Y44" i="6"/>
  <c r="AA44" i="6"/>
  <c r="AB44" i="6"/>
  <c r="AC44" i="6"/>
  <c r="AD44" i="6"/>
  <c r="AE44" i="6"/>
  <c r="AF44" i="6"/>
  <c r="B45" i="6"/>
  <c r="C45" i="6"/>
  <c r="D45" i="6"/>
  <c r="E45" i="6"/>
  <c r="F45" i="6"/>
  <c r="G45" i="6"/>
  <c r="H45" i="6"/>
  <c r="I45" i="6"/>
  <c r="J45" i="6"/>
  <c r="K45" i="6"/>
  <c r="M45" i="6"/>
  <c r="N45" i="6"/>
  <c r="O45" i="6"/>
  <c r="Q45" i="6"/>
  <c r="R45" i="6"/>
  <c r="T45" i="6"/>
  <c r="W45" i="6"/>
  <c r="X45" i="6"/>
  <c r="Y45" i="6"/>
  <c r="AA45" i="6"/>
  <c r="AB45" i="6"/>
  <c r="AC45" i="6"/>
  <c r="AD45" i="6"/>
  <c r="AE45" i="6"/>
  <c r="AF45" i="6"/>
  <c r="B46" i="6"/>
  <c r="C46" i="6"/>
  <c r="D46" i="6"/>
  <c r="E46" i="6"/>
  <c r="F46" i="6"/>
  <c r="G46" i="6"/>
  <c r="H46" i="6"/>
  <c r="I46" i="6"/>
  <c r="J46" i="6"/>
  <c r="K46" i="6"/>
  <c r="M46" i="6"/>
  <c r="N46" i="6"/>
  <c r="O46" i="6"/>
  <c r="Q46" i="6"/>
  <c r="R46" i="6"/>
  <c r="T46" i="6"/>
  <c r="W46" i="6"/>
  <c r="X46" i="6"/>
  <c r="Y46" i="6"/>
  <c r="AA46" i="6"/>
  <c r="AB46" i="6"/>
  <c r="AC46" i="6"/>
  <c r="AD46" i="6"/>
  <c r="AE46" i="6"/>
  <c r="AF46" i="6"/>
  <c r="B47" i="6"/>
  <c r="C47" i="6"/>
  <c r="D47" i="6"/>
  <c r="E47" i="6"/>
  <c r="F47" i="6"/>
  <c r="G47" i="6"/>
  <c r="H47" i="6"/>
  <c r="I47" i="6"/>
  <c r="J47" i="6"/>
  <c r="K47" i="6"/>
  <c r="M47" i="6"/>
  <c r="N47" i="6"/>
  <c r="O47" i="6"/>
  <c r="Q47" i="6"/>
  <c r="R47" i="6"/>
  <c r="T47" i="6"/>
  <c r="W47" i="6"/>
  <c r="X47" i="6"/>
  <c r="Y47" i="6"/>
  <c r="AA47" i="6"/>
  <c r="AB47" i="6"/>
  <c r="AC47" i="6"/>
  <c r="AD47" i="6"/>
  <c r="AE47" i="6"/>
  <c r="AF47" i="6"/>
  <c r="B48" i="6"/>
  <c r="C48" i="6"/>
  <c r="D48" i="6"/>
  <c r="E48" i="6"/>
  <c r="F48" i="6"/>
  <c r="G48" i="6"/>
  <c r="H48" i="6"/>
  <c r="I48" i="6"/>
  <c r="J48" i="6"/>
  <c r="K48" i="6"/>
  <c r="M48" i="6"/>
  <c r="N48" i="6"/>
  <c r="O48" i="6"/>
  <c r="Q48" i="6"/>
  <c r="R48" i="6"/>
  <c r="T48" i="6"/>
  <c r="W48" i="6"/>
  <c r="X48" i="6"/>
  <c r="Y48" i="6"/>
  <c r="AA48" i="6"/>
  <c r="AB48" i="6"/>
  <c r="AC48" i="6"/>
  <c r="AD48" i="6"/>
  <c r="AE48" i="6"/>
  <c r="AF48" i="6"/>
  <c r="B49" i="6"/>
  <c r="C49" i="6"/>
  <c r="D49" i="6"/>
  <c r="E49" i="6"/>
  <c r="F49" i="6"/>
  <c r="G49" i="6"/>
  <c r="H49" i="6"/>
  <c r="I49" i="6"/>
  <c r="J49" i="6"/>
  <c r="K49" i="6"/>
  <c r="M49" i="6"/>
  <c r="N49" i="6"/>
  <c r="O49" i="6"/>
  <c r="Q49" i="6"/>
  <c r="R49" i="6"/>
  <c r="T49" i="6"/>
  <c r="W49" i="6"/>
  <c r="X49" i="6"/>
  <c r="Y49" i="6"/>
  <c r="AA49" i="6"/>
  <c r="AB49" i="6"/>
  <c r="AC49" i="6"/>
  <c r="AD49" i="6"/>
  <c r="AE49" i="6"/>
  <c r="AF49" i="6"/>
  <c r="B50" i="6"/>
  <c r="C50" i="6"/>
  <c r="D50" i="6"/>
  <c r="E50" i="6"/>
  <c r="F50" i="6"/>
  <c r="G50" i="6"/>
  <c r="H50" i="6"/>
  <c r="I50" i="6"/>
  <c r="J50" i="6"/>
  <c r="K50" i="6"/>
  <c r="M50" i="6"/>
  <c r="N50" i="6"/>
  <c r="O50" i="6"/>
  <c r="Q50" i="6"/>
  <c r="R50" i="6"/>
  <c r="T50" i="6"/>
  <c r="W50" i="6"/>
  <c r="X50" i="6"/>
  <c r="Y50" i="6"/>
  <c r="AA50" i="6"/>
  <c r="AB50" i="6"/>
  <c r="AC50" i="6"/>
  <c r="AD50" i="6"/>
  <c r="AE50" i="6"/>
  <c r="AF50" i="6"/>
  <c r="B51" i="6"/>
  <c r="C51" i="6"/>
  <c r="D51" i="6"/>
  <c r="E51" i="6"/>
  <c r="F51" i="6"/>
  <c r="G51" i="6"/>
  <c r="H51" i="6"/>
  <c r="I51" i="6"/>
  <c r="J51" i="6"/>
  <c r="K51" i="6"/>
  <c r="M51" i="6"/>
  <c r="N51" i="6"/>
  <c r="O51" i="6"/>
  <c r="Q51" i="6"/>
  <c r="R51" i="6"/>
  <c r="T51" i="6"/>
  <c r="W51" i="6"/>
  <c r="X51" i="6"/>
  <c r="Y51" i="6"/>
  <c r="AA51" i="6"/>
  <c r="AB51" i="6"/>
  <c r="AC51" i="6"/>
  <c r="AD51" i="6"/>
  <c r="AE51" i="6"/>
  <c r="AF51" i="6"/>
  <c r="B52" i="6"/>
  <c r="C52" i="6"/>
  <c r="D52" i="6"/>
  <c r="E52" i="6"/>
  <c r="F52" i="6"/>
  <c r="G52" i="6"/>
  <c r="H52" i="6"/>
  <c r="I52" i="6"/>
  <c r="J52" i="6"/>
  <c r="K52" i="6"/>
  <c r="M52" i="6"/>
  <c r="N52" i="6"/>
  <c r="O52" i="6"/>
  <c r="Q52" i="6"/>
  <c r="R52" i="6"/>
  <c r="T52" i="6"/>
  <c r="W52" i="6"/>
  <c r="X52" i="6"/>
  <c r="Y52" i="6"/>
  <c r="AA52" i="6"/>
  <c r="AB52" i="6"/>
  <c r="AC52" i="6"/>
  <c r="AD52" i="6"/>
  <c r="AE52" i="6"/>
  <c r="AF52" i="6"/>
  <c r="B53" i="6"/>
  <c r="C53" i="6"/>
  <c r="D53" i="6"/>
  <c r="E53" i="6"/>
  <c r="F53" i="6"/>
  <c r="G53" i="6"/>
  <c r="H53" i="6"/>
  <c r="I53" i="6"/>
  <c r="J53" i="6"/>
  <c r="K53" i="6"/>
  <c r="M53" i="6"/>
  <c r="N53" i="6"/>
  <c r="O53" i="6"/>
  <c r="Q53" i="6"/>
  <c r="R53" i="6"/>
  <c r="T53" i="6"/>
  <c r="W53" i="6"/>
  <c r="X53" i="6"/>
  <c r="Y53" i="6"/>
  <c r="AA53" i="6"/>
  <c r="AB53" i="6"/>
  <c r="AC53" i="6"/>
  <c r="AD53" i="6"/>
  <c r="AE53" i="6"/>
  <c r="AF53" i="6"/>
  <c r="B54" i="6"/>
  <c r="C54" i="6"/>
  <c r="D54" i="6"/>
  <c r="E54" i="6"/>
  <c r="F54" i="6"/>
  <c r="G54" i="6"/>
  <c r="H54" i="6"/>
  <c r="I54" i="6"/>
  <c r="J54" i="6"/>
  <c r="K54" i="6"/>
  <c r="M54" i="6"/>
  <c r="N54" i="6"/>
  <c r="O54" i="6"/>
  <c r="Q54" i="6"/>
  <c r="R54" i="6"/>
  <c r="T54" i="6"/>
  <c r="W54" i="6"/>
  <c r="X54" i="6"/>
  <c r="Y54" i="6"/>
  <c r="AA54" i="6"/>
  <c r="AB54" i="6"/>
  <c r="AC54" i="6"/>
  <c r="AD54" i="6"/>
  <c r="AE54" i="6"/>
  <c r="AF54" i="6"/>
  <c r="B55" i="6"/>
  <c r="C55" i="6"/>
  <c r="D55" i="6"/>
  <c r="E55" i="6"/>
  <c r="F55" i="6"/>
  <c r="G55" i="6"/>
  <c r="H55" i="6"/>
  <c r="I55" i="6"/>
  <c r="J55" i="6"/>
  <c r="K55" i="6"/>
  <c r="M55" i="6"/>
  <c r="N55" i="6"/>
  <c r="O55" i="6"/>
  <c r="Q55" i="6"/>
  <c r="R55" i="6"/>
  <c r="T55" i="6"/>
  <c r="W55" i="6"/>
  <c r="X55" i="6"/>
  <c r="Y55" i="6"/>
  <c r="AA55" i="6"/>
  <c r="AB55" i="6"/>
  <c r="AC55" i="6"/>
  <c r="AD55" i="6"/>
  <c r="AE55" i="6"/>
  <c r="AF55" i="6"/>
  <c r="B56" i="6"/>
  <c r="C56" i="6"/>
  <c r="D56" i="6"/>
  <c r="E56" i="6"/>
  <c r="F56" i="6"/>
  <c r="G56" i="6"/>
  <c r="H56" i="6"/>
  <c r="I56" i="6"/>
  <c r="J56" i="6"/>
  <c r="K56" i="6"/>
  <c r="M56" i="6"/>
  <c r="N56" i="6"/>
  <c r="O56" i="6"/>
  <c r="Q56" i="6"/>
  <c r="R56" i="6"/>
  <c r="T56" i="6"/>
  <c r="W56" i="6"/>
  <c r="X56" i="6"/>
  <c r="Y56" i="6"/>
  <c r="AA56" i="6"/>
  <c r="AB56" i="6"/>
  <c r="AC56" i="6"/>
  <c r="AD56" i="6"/>
  <c r="AE56" i="6"/>
  <c r="AF56" i="6"/>
  <c r="B57" i="6"/>
  <c r="C57" i="6"/>
  <c r="D57" i="6"/>
  <c r="E57" i="6"/>
  <c r="F57" i="6"/>
  <c r="G57" i="6"/>
  <c r="H57" i="6"/>
  <c r="I57" i="6"/>
  <c r="J57" i="6"/>
  <c r="K57" i="6"/>
  <c r="M57" i="6"/>
  <c r="N57" i="6"/>
  <c r="O57" i="6"/>
  <c r="Q57" i="6"/>
  <c r="R57" i="6"/>
  <c r="T57" i="6"/>
  <c r="W57" i="6"/>
  <c r="X57" i="6"/>
  <c r="Y57" i="6"/>
  <c r="AA57" i="6"/>
  <c r="AB57" i="6"/>
  <c r="AC57" i="6"/>
  <c r="AD57" i="6"/>
  <c r="AE57" i="6"/>
  <c r="AF57" i="6"/>
  <c r="B58" i="6"/>
  <c r="C58" i="6"/>
  <c r="D58" i="6"/>
  <c r="E58" i="6"/>
  <c r="F58" i="6"/>
  <c r="G58" i="6"/>
  <c r="H58" i="6"/>
  <c r="I58" i="6"/>
  <c r="J58" i="6"/>
  <c r="K58" i="6"/>
  <c r="M58" i="6"/>
  <c r="N58" i="6"/>
  <c r="O58" i="6"/>
  <c r="Q58" i="6"/>
  <c r="R58" i="6"/>
  <c r="T58" i="6"/>
  <c r="W58" i="6"/>
  <c r="X58" i="6"/>
  <c r="Y58" i="6"/>
  <c r="AA58" i="6"/>
  <c r="AB58" i="6"/>
  <c r="AC58" i="6"/>
  <c r="AD58" i="6"/>
  <c r="AE58" i="6"/>
  <c r="AF58" i="6"/>
  <c r="B59" i="6"/>
  <c r="C59" i="6"/>
  <c r="D59" i="6"/>
  <c r="E59" i="6"/>
  <c r="F59" i="6"/>
  <c r="G59" i="6"/>
  <c r="H59" i="6"/>
  <c r="I59" i="6"/>
  <c r="J59" i="6"/>
  <c r="K59" i="6"/>
  <c r="M59" i="6"/>
  <c r="N59" i="6"/>
  <c r="O59" i="6"/>
  <c r="Q59" i="6"/>
  <c r="R59" i="6"/>
  <c r="T59" i="6"/>
  <c r="W59" i="6"/>
  <c r="X59" i="6"/>
  <c r="Y59" i="6"/>
  <c r="AA59" i="6"/>
  <c r="AB59" i="6"/>
  <c r="AC59" i="6"/>
  <c r="AD59" i="6"/>
  <c r="AE59" i="6"/>
  <c r="AF59" i="6"/>
  <c r="B60" i="6"/>
  <c r="C60" i="6"/>
  <c r="D60" i="6"/>
  <c r="E60" i="6"/>
  <c r="F60" i="6"/>
  <c r="G60" i="6"/>
  <c r="H60" i="6"/>
  <c r="I60" i="6"/>
  <c r="J60" i="6"/>
  <c r="K60" i="6"/>
  <c r="M60" i="6"/>
  <c r="N60" i="6"/>
  <c r="O60" i="6"/>
  <c r="Q60" i="6"/>
  <c r="R60" i="6"/>
  <c r="T60" i="6"/>
  <c r="W60" i="6"/>
  <c r="X60" i="6"/>
  <c r="Y60" i="6"/>
  <c r="AA60" i="6"/>
  <c r="AB60" i="6"/>
  <c r="AC60" i="6"/>
  <c r="AD60" i="6"/>
  <c r="AE60" i="6"/>
  <c r="AF60" i="6"/>
  <c r="B61" i="6"/>
  <c r="C61" i="6"/>
  <c r="D61" i="6"/>
  <c r="E61" i="6"/>
  <c r="F61" i="6"/>
  <c r="G61" i="6"/>
  <c r="H61" i="6"/>
  <c r="I61" i="6"/>
  <c r="J61" i="6"/>
  <c r="K61" i="6"/>
  <c r="M61" i="6"/>
  <c r="N61" i="6"/>
  <c r="O61" i="6"/>
  <c r="Q61" i="6"/>
  <c r="R61" i="6"/>
  <c r="T61" i="6"/>
  <c r="W61" i="6"/>
  <c r="X61" i="6"/>
  <c r="Y61" i="6"/>
  <c r="AA61" i="6"/>
  <c r="AB61" i="6"/>
  <c r="AC61" i="6"/>
  <c r="AD61" i="6"/>
  <c r="AE61" i="6"/>
  <c r="AF61" i="6"/>
  <c r="B62" i="6"/>
  <c r="C62" i="6"/>
  <c r="D62" i="6"/>
  <c r="E62" i="6"/>
  <c r="F62" i="6"/>
  <c r="G62" i="6"/>
  <c r="H62" i="6"/>
  <c r="I62" i="6"/>
  <c r="J62" i="6"/>
  <c r="K62" i="6"/>
  <c r="M62" i="6"/>
  <c r="N62" i="6"/>
  <c r="O62" i="6"/>
  <c r="Q62" i="6"/>
  <c r="R62" i="6"/>
  <c r="T62" i="6"/>
  <c r="W62" i="6"/>
  <c r="X62" i="6"/>
  <c r="Y62" i="6"/>
  <c r="AA62" i="6"/>
  <c r="AB62" i="6"/>
  <c r="AC62" i="6"/>
  <c r="AD62" i="6"/>
  <c r="AE62" i="6"/>
  <c r="AF62" i="6"/>
  <c r="B63" i="6"/>
  <c r="C63" i="6"/>
  <c r="D63" i="6"/>
  <c r="E63" i="6"/>
  <c r="F63" i="6"/>
  <c r="G63" i="6"/>
  <c r="H63" i="6"/>
  <c r="I63" i="6"/>
  <c r="J63" i="6"/>
  <c r="K63" i="6"/>
  <c r="M63" i="6"/>
  <c r="N63" i="6"/>
  <c r="O63" i="6"/>
  <c r="Q63" i="6"/>
  <c r="R63" i="6"/>
  <c r="T63" i="6"/>
  <c r="W63" i="6"/>
  <c r="X63" i="6"/>
  <c r="Y63" i="6"/>
  <c r="AA63" i="6"/>
  <c r="AB63" i="6"/>
  <c r="AC63" i="6"/>
  <c r="AD63" i="6"/>
  <c r="AE63" i="6"/>
  <c r="AF63" i="6"/>
  <c r="B64" i="6"/>
  <c r="C64" i="6"/>
  <c r="D64" i="6"/>
  <c r="E64" i="6"/>
  <c r="F64" i="6"/>
  <c r="G64" i="6"/>
  <c r="H64" i="6"/>
  <c r="I64" i="6"/>
  <c r="J64" i="6"/>
  <c r="K64" i="6"/>
  <c r="M64" i="6"/>
  <c r="N64" i="6"/>
  <c r="O64" i="6"/>
  <c r="Q64" i="6"/>
  <c r="R64" i="6"/>
  <c r="T64" i="6"/>
  <c r="W64" i="6"/>
  <c r="X64" i="6"/>
  <c r="Y64" i="6"/>
  <c r="AA64" i="6"/>
  <c r="AB64" i="6"/>
  <c r="AC64" i="6"/>
  <c r="AD64" i="6"/>
  <c r="AE64" i="6"/>
  <c r="AF64" i="6"/>
  <c r="B65" i="6"/>
  <c r="C65" i="6"/>
  <c r="D65" i="6"/>
  <c r="E65" i="6"/>
  <c r="F65" i="6"/>
  <c r="G65" i="6"/>
  <c r="H65" i="6"/>
  <c r="I65" i="6"/>
  <c r="J65" i="6"/>
  <c r="K65" i="6"/>
  <c r="M65" i="6"/>
  <c r="N65" i="6"/>
  <c r="O65" i="6"/>
  <c r="Q65" i="6"/>
  <c r="R65" i="6"/>
  <c r="T65" i="6"/>
  <c r="W65" i="6"/>
  <c r="X65" i="6"/>
  <c r="Y65" i="6"/>
  <c r="AA65" i="6"/>
  <c r="AB65" i="6"/>
  <c r="AC65" i="6"/>
  <c r="AD65" i="6"/>
  <c r="AE65" i="6"/>
  <c r="AF65" i="6"/>
  <c r="B66" i="6"/>
  <c r="C66" i="6"/>
  <c r="D66" i="6"/>
  <c r="E66" i="6"/>
  <c r="F66" i="6"/>
  <c r="G66" i="6"/>
  <c r="H66" i="6"/>
  <c r="I66" i="6"/>
  <c r="J66" i="6"/>
  <c r="K66" i="6"/>
  <c r="M66" i="6"/>
  <c r="N66" i="6"/>
  <c r="O66" i="6"/>
  <c r="Q66" i="6"/>
  <c r="R66" i="6"/>
  <c r="T66" i="6"/>
  <c r="W66" i="6"/>
  <c r="X66" i="6"/>
  <c r="Y66" i="6"/>
  <c r="AA66" i="6"/>
  <c r="AB66" i="6"/>
  <c r="AC66" i="6"/>
  <c r="AD66" i="6"/>
  <c r="AE66" i="6"/>
  <c r="AF66" i="6"/>
  <c r="B67" i="6"/>
  <c r="C67" i="6"/>
  <c r="D67" i="6"/>
  <c r="E67" i="6"/>
  <c r="F67" i="6"/>
  <c r="G67" i="6"/>
  <c r="H67" i="6"/>
  <c r="I67" i="6"/>
  <c r="J67" i="6"/>
  <c r="K67" i="6"/>
  <c r="M67" i="6"/>
  <c r="N67" i="6"/>
  <c r="O67" i="6"/>
  <c r="Q67" i="6"/>
  <c r="R67" i="6"/>
  <c r="T67" i="6"/>
  <c r="W67" i="6"/>
  <c r="X67" i="6"/>
  <c r="Y67" i="6"/>
  <c r="AA67" i="6"/>
  <c r="AB67" i="6"/>
  <c r="AC67" i="6"/>
  <c r="AD67" i="6"/>
  <c r="AE67" i="6"/>
  <c r="AF67" i="6"/>
  <c r="B68" i="6"/>
  <c r="C68" i="6"/>
  <c r="D68" i="6"/>
  <c r="E68" i="6"/>
  <c r="F68" i="6"/>
  <c r="G68" i="6"/>
  <c r="H68" i="6"/>
  <c r="I68" i="6"/>
  <c r="J68" i="6"/>
  <c r="K68" i="6"/>
  <c r="M68" i="6"/>
  <c r="N68" i="6"/>
  <c r="O68" i="6"/>
  <c r="Q68" i="6"/>
  <c r="R68" i="6"/>
  <c r="T68" i="6"/>
  <c r="W68" i="6"/>
  <c r="X68" i="6"/>
  <c r="Y68" i="6"/>
  <c r="AA68" i="6"/>
  <c r="AB68" i="6"/>
  <c r="AC68" i="6"/>
  <c r="AD68" i="6"/>
  <c r="AE68" i="6"/>
  <c r="AF68" i="6"/>
  <c r="B69" i="6"/>
  <c r="C69" i="6"/>
  <c r="D69" i="6"/>
  <c r="E69" i="6"/>
  <c r="F69" i="6"/>
  <c r="G69" i="6"/>
  <c r="H69" i="6"/>
  <c r="I69" i="6"/>
  <c r="J69" i="6"/>
  <c r="K69" i="6"/>
  <c r="M69" i="6"/>
  <c r="N69" i="6"/>
  <c r="O69" i="6"/>
  <c r="Q69" i="6"/>
  <c r="R69" i="6"/>
  <c r="T69" i="6"/>
  <c r="W69" i="6"/>
  <c r="X69" i="6"/>
  <c r="Y69" i="6"/>
  <c r="AA69" i="6"/>
  <c r="AB69" i="6"/>
  <c r="AC69" i="6"/>
  <c r="AD69" i="6"/>
  <c r="AE69" i="6"/>
  <c r="AF69" i="6"/>
  <c r="B70" i="6"/>
  <c r="C70" i="6"/>
  <c r="D70" i="6"/>
  <c r="E70" i="6"/>
  <c r="F70" i="6"/>
  <c r="G70" i="6"/>
  <c r="H70" i="6"/>
  <c r="I70" i="6"/>
  <c r="J70" i="6"/>
  <c r="K70" i="6"/>
  <c r="M70" i="6"/>
  <c r="N70" i="6"/>
  <c r="O70" i="6"/>
  <c r="Q70" i="6"/>
  <c r="R70" i="6"/>
  <c r="T70" i="6"/>
  <c r="W70" i="6"/>
  <c r="X70" i="6"/>
  <c r="Y70" i="6"/>
  <c r="AA70" i="6"/>
  <c r="AB70" i="6"/>
  <c r="AC70" i="6"/>
  <c r="AD70" i="6"/>
  <c r="AE70" i="6"/>
  <c r="AF70" i="6"/>
  <c r="B71" i="6"/>
  <c r="C71" i="6"/>
  <c r="D71" i="6"/>
  <c r="E71" i="6"/>
  <c r="F71" i="6"/>
  <c r="G71" i="6"/>
  <c r="H71" i="6"/>
  <c r="I71" i="6"/>
  <c r="J71" i="6"/>
  <c r="K71" i="6"/>
  <c r="M71" i="6"/>
  <c r="N71" i="6"/>
  <c r="O71" i="6"/>
  <c r="Q71" i="6"/>
  <c r="R71" i="6"/>
  <c r="T71" i="6"/>
  <c r="W71" i="6"/>
  <c r="X71" i="6"/>
  <c r="Y71" i="6"/>
  <c r="AA71" i="6"/>
  <c r="AB71" i="6"/>
  <c r="AC71" i="6"/>
  <c r="AD71" i="6"/>
  <c r="AE71" i="6"/>
  <c r="AF71" i="6"/>
  <c r="B72" i="6"/>
  <c r="C72" i="6"/>
  <c r="D72" i="6"/>
  <c r="E72" i="6"/>
  <c r="F72" i="6"/>
  <c r="G72" i="6"/>
  <c r="H72" i="6"/>
  <c r="I72" i="6"/>
  <c r="J72" i="6"/>
  <c r="K72" i="6"/>
  <c r="M72" i="6"/>
  <c r="N72" i="6"/>
  <c r="O72" i="6"/>
  <c r="Q72" i="6"/>
  <c r="R72" i="6"/>
  <c r="T72" i="6"/>
  <c r="W72" i="6"/>
  <c r="X72" i="6"/>
  <c r="Y72" i="6"/>
  <c r="AA72" i="6"/>
  <c r="AB72" i="6"/>
  <c r="AC72" i="6"/>
  <c r="AD72" i="6"/>
  <c r="AE72" i="6"/>
  <c r="AF72" i="6"/>
  <c r="B73" i="6"/>
  <c r="C73" i="6"/>
  <c r="D73" i="6"/>
  <c r="E73" i="6"/>
  <c r="F73" i="6"/>
  <c r="G73" i="6"/>
  <c r="H73" i="6"/>
  <c r="I73" i="6"/>
  <c r="J73" i="6"/>
  <c r="K73" i="6"/>
  <c r="M73" i="6"/>
  <c r="N73" i="6"/>
  <c r="O73" i="6"/>
  <c r="Q73" i="6"/>
  <c r="R73" i="6"/>
  <c r="T73" i="6"/>
  <c r="W73" i="6"/>
  <c r="X73" i="6"/>
  <c r="Y73" i="6"/>
  <c r="AA73" i="6"/>
  <c r="AB73" i="6"/>
  <c r="AC73" i="6"/>
  <c r="AD73" i="6"/>
  <c r="AE73" i="6"/>
  <c r="AF73" i="6"/>
  <c r="B74" i="6"/>
  <c r="C74" i="6"/>
  <c r="D74" i="6"/>
  <c r="E74" i="6"/>
  <c r="F74" i="6"/>
  <c r="G74" i="6"/>
  <c r="H74" i="6"/>
  <c r="I74" i="6"/>
  <c r="J74" i="6"/>
  <c r="K74" i="6"/>
  <c r="M74" i="6"/>
  <c r="N74" i="6"/>
  <c r="O74" i="6"/>
  <c r="Q74" i="6"/>
  <c r="R74" i="6"/>
  <c r="T74" i="6"/>
  <c r="W74" i="6"/>
  <c r="X74" i="6"/>
  <c r="Y74" i="6"/>
  <c r="AA74" i="6"/>
  <c r="AB74" i="6"/>
  <c r="AC74" i="6"/>
  <c r="AD74" i="6"/>
  <c r="AE74" i="6"/>
  <c r="AF74" i="6"/>
  <c r="B75" i="6"/>
  <c r="C75" i="6"/>
  <c r="D75" i="6"/>
  <c r="E75" i="6"/>
  <c r="F75" i="6"/>
  <c r="G75" i="6"/>
  <c r="H75" i="6"/>
  <c r="I75" i="6"/>
  <c r="J75" i="6"/>
  <c r="K75" i="6"/>
  <c r="M75" i="6"/>
  <c r="N75" i="6"/>
  <c r="O75" i="6"/>
  <c r="Q75" i="6"/>
  <c r="R75" i="6"/>
  <c r="T75" i="6"/>
  <c r="W75" i="6"/>
  <c r="X75" i="6"/>
  <c r="Y75" i="6"/>
  <c r="AA75" i="6"/>
  <c r="AB75" i="6"/>
  <c r="AC75" i="6"/>
  <c r="AD75" i="6"/>
  <c r="AE75" i="6"/>
  <c r="AF75" i="6"/>
  <c r="B76" i="6"/>
  <c r="C76" i="6"/>
  <c r="D76" i="6"/>
  <c r="E76" i="6"/>
  <c r="F76" i="6"/>
  <c r="G76" i="6"/>
  <c r="H76" i="6"/>
  <c r="I76" i="6"/>
  <c r="J76" i="6"/>
  <c r="K76" i="6"/>
  <c r="M76" i="6"/>
  <c r="N76" i="6"/>
  <c r="O76" i="6"/>
  <c r="Q76" i="6"/>
  <c r="R76" i="6"/>
  <c r="T76" i="6"/>
  <c r="W76" i="6"/>
  <c r="X76" i="6"/>
  <c r="Y76" i="6"/>
  <c r="AA76" i="6"/>
  <c r="AB76" i="6"/>
  <c r="AC76" i="6"/>
  <c r="AD76" i="6"/>
  <c r="AE76" i="6"/>
  <c r="AF76" i="6"/>
  <c r="B77" i="6"/>
  <c r="C77" i="6"/>
  <c r="D77" i="6"/>
  <c r="E77" i="6"/>
  <c r="F77" i="6"/>
  <c r="G77" i="6"/>
  <c r="H77" i="6"/>
  <c r="I77" i="6"/>
  <c r="J77" i="6"/>
  <c r="K77" i="6"/>
  <c r="M77" i="6"/>
  <c r="N77" i="6"/>
  <c r="O77" i="6"/>
  <c r="Q77" i="6"/>
  <c r="R77" i="6"/>
  <c r="T77" i="6"/>
  <c r="W77" i="6"/>
  <c r="X77" i="6"/>
  <c r="Y77" i="6"/>
  <c r="AA77" i="6"/>
  <c r="AB77" i="6"/>
  <c r="AC77" i="6"/>
  <c r="AD77" i="6"/>
  <c r="AE77" i="6"/>
  <c r="AF77" i="6"/>
  <c r="B78" i="6"/>
  <c r="C78" i="6"/>
  <c r="D78" i="6"/>
  <c r="E78" i="6"/>
  <c r="F78" i="6"/>
  <c r="G78" i="6"/>
  <c r="H78" i="6"/>
  <c r="I78" i="6"/>
  <c r="J78" i="6"/>
  <c r="K78" i="6"/>
  <c r="M78" i="6"/>
  <c r="N78" i="6"/>
  <c r="O78" i="6"/>
  <c r="Q78" i="6"/>
  <c r="R78" i="6"/>
  <c r="T78" i="6"/>
  <c r="W78" i="6"/>
  <c r="X78" i="6"/>
  <c r="Y78" i="6"/>
  <c r="AA78" i="6"/>
  <c r="AB78" i="6"/>
  <c r="AC78" i="6"/>
  <c r="AD78" i="6"/>
  <c r="AE78" i="6"/>
  <c r="AF78" i="6"/>
  <c r="B79" i="6"/>
  <c r="C79" i="6"/>
  <c r="D79" i="6"/>
  <c r="E79" i="6"/>
  <c r="F79" i="6"/>
  <c r="G79" i="6"/>
  <c r="H79" i="6"/>
  <c r="I79" i="6"/>
  <c r="J79" i="6"/>
  <c r="K79" i="6"/>
  <c r="M79" i="6"/>
  <c r="N79" i="6"/>
  <c r="O79" i="6"/>
  <c r="Q79" i="6"/>
  <c r="R79" i="6"/>
  <c r="T79" i="6"/>
  <c r="W79" i="6"/>
  <c r="X79" i="6"/>
  <c r="Y79" i="6"/>
  <c r="AA79" i="6"/>
  <c r="AB79" i="6"/>
  <c r="AC79" i="6"/>
  <c r="AD79" i="6"/>
  <c r="AE79" i="6"/>
  <c r="AF79" i="6"/>
  <c r="B80" i="6"/>
  <c r="C80" i="6"/>
  <c r="D80" i="6"/>
  <c r="E80" i="6"/>
  <c r="F80" i="6"/>
  <c r="G80" i="6"/>
  <c r="H80" i="6"/>
  <c r="I80" i="6"/>
  <c r="J80" i="6"/>
  <c r="K80" i="6"/>
  <c r="M80" i="6"/>
  <c r="N80" i="6"/>
  <c r="O80" i="6"/>
  <c r="Q80" i="6"/>
  <c r="R80" i="6"/>
  <c r="T80" i="6"/>
  <c r="W80" i="6"/>
  <c r="X80" i="6"/>
  <c r="Y80" i="6"/>
  <c r="AA80" i="6"/>
  <c r="AB80" i="6"/>
  <c r="AC80" i="6"/>
  <c r="AD80" i="6"/>
  <c r="AE80" i="6"/>
  <c r="AF80" i="6"/>
  <c r="B81" i="6"/>
  <c r="C81" i="6"/>
  <c r="D81" i="6"/>
  <c r="E81" i="6"/>
  <c r="F81" i="6"/>
  <c r="G81" i="6"/>
  <c r="H81" i="6"/>
  <c r="I81" i="6"/>
  <c r="J81" i="6"/>
  <c r="K81" i="6"/>
  <c r="M81" i="6"/>
  <c r="N81" i="6"/>
  <c r="O81" i="6"/>
  <c r="Q81" i="6"/>
  <c r="R81" i="6"/>
  <c r="T81" i="6"/>
  <c r="W81" i="6"/>
  <c r="X81" i="6"/>
  <c r="Y81" i="6"/>
  <c r="AA81" i="6"/>
  <c r="AB81" i="6"/>
  <c r="AC81" i="6"/>
  <c r="AD81" i="6"/>
  <c r="AE81" i="6"/>
  <c r="AF81" i="6"/>
  <c r="B82" i="6"/>
  <c r="C82" i="6"/>
  <c r="D82" i="6"/>
  <c r="E82" i="6"/>
  <c r="F82" i="6"/>
  <c r="G82" i="6"/>
  <c r="H82" i="6"/>
  <c r="I82" i="6"/>
  <c r="J82" i="6"/>
  <c r="K82" i="6"/>
  <c r="M82" i="6"/>
  <c r="N82" i="6"/>
  <c r="O82" i="6"/>
  <c r="Q82" i="6"/>
  <c r="R82" i="6"/>
  <c r="T82" i="6"/>
  <c r="W82" i="6"/>
  <c r="X82" i="6"/>
  <c r="Y82" i="6"/>
  <c r="AA82" i="6"/>
  <c r="AB82" i="6"/>
  <c r="AC82" i="6"/>
  <c r="AD82" i="6"/>
  <c r="AE82" i="6"/>
  <c r="AF82" i="6"/>
  <c r="B83" i="6"/>
  <c r="C83" i="6"/>
  <c r="D83" i="6"/>
  <c r="E83" i="6"/>
  <c r="F83" i="6"/>
  <c r="G83" i="6"/>
  <c r="H83" i="6"/>
  <c r="I83" i="6"/>
  <c r="J83" i="6"/>
  <c r="K83" i="6"/>
  <c r="M83" i="6"/>
  <c r="N83" i="6"/>
  <c r="O83" i="6"/>
  <c r="Q83" i="6"/>
  <c r="R83" i="6"/>
  <c r="T83" i="6"/>
  <c r="W83" i="6"/>
  <c r="X83" i="6"/>
  <c r="Y83" i="6"/>
  <c r="AA83" i="6"/>
  <c r="AB83" i="6"/>
  <c r="AC83" i="6"/>
  <c r="AD83" i="6"/>
  <c r="AE83" i="6"/>
  <c r="AF83" i="6"/>
  <c r="B84" i="6"/>
  <c r="C84" i="6"/>
  <c r="D84" i="6"/>
  <c r="E84" i="6"/>
  <c r="F84" i="6"/>
  <c r="G84" i="6"/>
  <c r="H84" i="6"/>
  <c r="I84" i="6"/>
  <c r="J84" i="6"/>
  <c r="K84" i="6"/>
  <c r="M84" i="6"/>
  <c r="N84" i="6"/>
  <c r="O84" i="6"/>
  <c r="Q84" i="6"/>
  <c r="R84" i="6"/>
  <c r="T84" i="6"/>
  <c r="W84" i="6"/>
  <c r="X84" i="6"/>
  <c r="Y84" i="6"/>
  <c r="AA84" i="6"/>
  <c r="AB84" i="6"/>
  <c r="AC84" i="6"/>
  <c r="AD84" i="6"/>
  <c r="AE84" i="6"/>
  <c r="AF84" i="6"/>
  <c r="B85" i="6"/>
  <c r="C85" i="6"/>
  <c r="D85" i="6"/>
  <c r="E85" i="6"/>
  <c r="F85" i="6"/>
  <c r="G85" i="6"/>
  <c r="H85" i="6"/>
  <c r="I85" i="6"/>
  <c r="J85" i="6"/>
  <c r="K85" i="6"/>
  <c r="M85" i="6"/>
  <c r="N85" i="6"/>
  <c r="O85" i="6"/>
  <c r="Q85" i="6"/>
  <c r="R85" i="6"/>
  <c r="T85" i="6"/>
  <c r="W85" i="6"/>
  <c r="X85" i="6"/>
  <c r="Y85" i="6"/>
  <c r="AA85" i="6"/>
  <c r="AB85" i="6"/>
  <c r="AC85" i="6"/>
  <c r="AD85" i="6"/>
  <c r="AE85" i="6"/>
  <c r="AF85" i="6"/>
  <c r="B86" i="6"/>
  <c r="C86" i="6"/>
  <c r="D86" i="6"/>
  <c r="E86" i="6"/>
  <c r="F86" i="6"/>
  <c r="G86" i="6"/>
  <c r="H86" i="6"/>
  <c r="I86" i="6"/>
  <c r="J86" i="6"/>
  <c r="K86" i="6"/>
  <c r="M86" i="6"/>
  <c r="N86" i="6"/>
  <c r="O86" i="6"/>
  <c r="Q86" i="6"/>
  <c r="R86" i="6"/>
  <c r="T86" i="6"/>
  <c r="W86" i="6"/>
  <c r="X86" i="6"/>
  <c r="Y86" i="6"/>
  <c r="AA86" i="6"/>
  <c r="AB86" i="6"/>
  <c r="AC86" i="6"/>
  <c r="AD86" i="6"/>
  <c r="AE86" i="6"/>
  <c r="AF86" i="6"/>
  <c r="B87" i="6"/>
  <c r="C87" i="6"/>
  <c r="D87" i="6"/>
  <c r="E87" i="6"/>
  <c r="F87" i="6"/>
  <c r="G87" i="6"/>
  <c r="H87" i="6"/>
  <c r="I87" i="6"/>
  <c r="J87" i="6"/>
  <c r="K87" i="6"/>
  <c r="M87" i="6"/>
  <c r="N87" i="6"/>
  <c r="O87" i="6"/>
  <c r="Q87" i="6"/>
  <c r="R87" i="6"/>
  <c r="T87" i="6"/>
  <c r="W87" i="6"/>
  <c r="X87" i="6"/>
  <c r="Y87" i="6"/>
  <c r="AA87" i="6"/>
  <c r="AB87" i="6"/>
  <c r="AC87" i="6"/>
  <c r="AD87" i="6"/>
  <c r="AE87" i="6"/>
  <c r="AF87" i="6"/>
  <c r="B88" i="6"/>
  <c r="C88" i="6"/>
  <c r="D88" i="6"/>
  <c r="E88" i="6"/>
  <c r="F88" i="6"/>
  <c r="G88" i="6"/>
  <c r="H88" i="6"/>
  <c r="I88" i="6"/>
  <c r="J88" i="6"/>
  <c r="K88" i="6"/>
  <c r="M88" i="6"/>
  <c r="N88" i="6"/>
  <c r="O88" i="6"/>
  <c r="Q88" i="6"/>
  <c r="R88" i="6"/>
  <c r="T88" i="6"/>
  <c r="W88" i="6"/>
  <c r="X88" i="6"/>
  <c r="Y88" i="6"/>
  <c r="AA88" i="6"/>
  <c r="AB88" i="6"/>
  <c r="AC88" i="6"/>
  <c r="AD88" i="6"/>
  <c r="AE88" i="6"/>
  <c r="AF88" i="6"/>
  <c r="B89" i="6"/>
  <c r="C89" i="6"/>
  <c r="D89" i="6"/>
  <c r="E89" i="6"/>
  <c r="F89" i="6"/>
  <c r="G89" i="6"/>
  <c r="H89" i="6"/>
  <c r="I89" i="6"/>
  <c r="J89" i="6"/>
  <c r="K89" i="6"/>
  <c r="M89" i="6"/>
  <c r="N89" i="6"/>
  <c r="O89" i="6"/>
  <c r="Q89" i="6"/>
  <c r="R89" i="6"/>
  <c r="T89" i="6"/>
  <c r="W89" i="6"/>
  <c r="X89" i="6"/>
  <c r="Y89" i="6"/>
  <c r="AA89" i="6"/>
  <c r="AB89" i="6"/>
  <c r="AC89" i="6"/>
  <c r="AD89" i="6"/>
  <c r="AE89" i="6"/>
  <c r="AF89" i="6"/>
  <c r="B90" i="6"/>
  <c r="C90" i="6"/>
  <c r="D90" i="6"/>
  <c r="E90" i="6"/>
  <c r="F90" i="6"/>
  <c r="G90" i="6"/>
  <c r="H90" i="6"/>
  <c r="I90" i="6"/>
  <c r="J90" i="6"/>
  <c r="K90" i="6"/>
  <c r="M90" i="6"/>
  <c r="N90" i="6"/>
  <c r="O90" i="6"/>
  <c r="Q90" i="6"/>
  <c r="R90" i="6"/>
  <c r="T90" i="6"/>
  <c r="W90" i="6"/>
  <c r="X90" i="6"/>
  <c r="Y90" i="6"/>
  <c r="AA90" i="6"/>
  <c r="AB90" i="6"/>
  <c r="AC90" i="6"/>
  <c r="AD90" i="6"/>
  <c r="AE90" i="6"/>
  <c r="AF90" i="6"/>
  <c r="B91" i="6"/>
  <c r="C91" i="6"/>
  <c r="D91" i="6"/>
  <c r="E91" i="6"/>
  <c r="F91" i="6"/>
  <c r="G91" i="6"/>
  <c r="H91" i="6"/>
  <c r="I91" i="6"/>
  <c r="J91" i="6"/>
  <c r="K91" i="6"/>
  <c r="M91" i="6"/>
  <c r="N91" i="6"/>
  <c r="O91" i="6"/>
  <c r="Q91" i="6"/>
  <c r="R91" i="6"/>
  <c r="T91" i="6"/>
  <c r="W91" i="6"/>
  <c r="X91" i="6"/>
  <c r="Y91" i="6"/>
  <c r="AA91" i="6"/>
  <c r="AB91" i="6"/>
  <c r="AC91" i="6"/>
  <c r="AD91" i="6"/>
  <c r="AE91" i="6"/>
  <c r="AF91" i="6"/>
  <c r="B92" i="6"/>
  <c r="C92" i="6"/>
  <c r="D92" i="6"/>
  <c r="E92" i="6"/>
  <c r="F92" i="6"/>
  <c r="G92" i="6"/>
  <c r="H92" i="6"/>
  <c r="I92" i="6"/>
  <c r="J92" i="6"/>
  <c r="K92" i="6"/>
  <c r="M92" i="6"/>
  <c r="N92" i="6"/>
  <c r="O92" i="6"/>
  <c r="Q92" i="6"/>
  <c r="R92" i="6"/>
  <c r="T92" i="6"/>
  <c r="W92" i="6"/>
  <c r="X92" i="6"/>
  <c r="Y92" i="6"/>
  <c r="AA92" i="6"/>
  <c r="AB92" i="6"/>
  <c r="AC92" i="6"/>
  <c r="AD92" i="6"/>
  <c r="AE92" i="6"/>
  <c r="AF92" i="6"/>
  <c r="B93" i="6"/>
  <c r="C93" i="6"/>
  <c r="D93" i="6"/>
  <c r="E93" i="6"/>
  <c r="F93" i="6"/>
  <c r="G93" i="6"/>
  <c r="H93" i="6"/>
  <c r="I93" i="6"/>
  <c r="J93" i="6"/>
  <c r="K93" i="6"/>
  <c r="M93" i="6"/>
  <c r="N93" i="6"/>
  <c r="O93" i="6"/>
  <c r="Q93" i="6"/>
  <c r="R93" i="6"/>
  <c r="T93" i="6"/>
  <c r="W93" i="6"/>
  <c r="X93" i="6"/>
  <c r="Y93" i="6"/>
  <c r="AA93" i="6"/>
  <c r="AB93" i="6"/>
  <c r="AC93" i="6"/>
  <c r="AD93" i="6"/>
  <c r="AE93" i="6"/>
  <c r="AF93" i="6"/>
  <c r="B94" i="6"/>
  <c r="C94" i="6"/>
  <c r="D94" i="6"/>
  <c r="E94" i="6"/>
  <c r="F94" i="6"/>
  <c r="G94" i="6"/>
  <c r="H94" i="6"/>
  <c r="I94" i="6"/>
  <c r="J94" i="6"/>
  <c r="K94" i="6"/>
  <c r="M94" i="6"/>
  <c r="N94" i="6"/>
  <c r="O94" i="6"/>
  <c r="Q94" i="6"/>
  <c r="R94" i="6"/>
  <c r="T94" i="6"/>
  <c r="W94" i="6"/>
  <c r="X94" i="6"/>
  <c r="Y94" i="6"/>
  <c r="AA94" i="6"/>
  <c r="AB94" i="6"/>
  <c r="AC94" i="6"/>
  <c r="AD94" i="6"/>
  <c r="AE94" i="6"/>
  <c r="AF94" i="6"/>
  <c r="B95" i="6"/>
  <c r="C95" i="6"/>
  <c r="D95" i="6"/>
  <c r="E95" i="6"/>
  <c r="F95" i="6"/>
  <c r="G95" i="6"/>
  <c r="H95" i="6"/>
  <c r="I95" i="6"/>
  <c r="J95" i="6"/>
  <c r="K95" i="6"/>
  <c r="M95" i="6"/>
  <c r="N95" i="6"/>
  <c r="O95" i="6"/>
  <c r="Q95" i="6"/>
  <c r="R95" i="6"/>
  <c r="T95" i="6"/>
  <c r="W95" i="6"/>
  <c r="X95" i="6"/>
  <c r="Y95" i="6"/>
  <c r="AA95" i="6"/>
  <c r="AB95" i="6"/>
  <c r="AC95" i="6"/>
  <c r="AD95" i="6"/>
  <c r="AE95" i="6"/>
  <c r="AF95" i="6"/>
  <c r="B96" i="6"/>
  <c r="C96" i="6"/>
  <c r="D96" i="6"/>
  <c r="E96" i="6"/>
  <c r="F96" i="6"/>
  <c r="G96" i="6"/>
  <c r="H96" i="6"/>
  <c r="I96" i="6"/>
  <c r="J96" i="6"/>
  <c r="K96" i="6"/>
  <c r="M96" i="6"/>
  <c r="N96" i="6"/>
  <c r="O96" i="6"/>
  <c r="Q96" i="6"/>
  <c r="R96" i="6"/>
  <c r="T96" i="6"/>
  <c r="W96" i="6"/>
  <c r="X96" i="6"/>
  <c r="Y96" i="6"/>
  <c r="AA96" i="6"/>
  <c r="AB96" i="6"/>
  <c r="AC96" i="6"/>
  <c r="AD96" i="6"/>
  <c r="AE96" i="6"/>
  <c r="AF96" i="6"/>
  <c r="B97" i="6"/>
  <c r="C97" i="6"/>
  <c r="D97" i="6"/>
  <c r="E97" i="6"/>
  <c r="F97" i="6"/>
  <c r="G97" i="6"/>
  <c r="H97" i="6"/>
  <c r="I97" i="6"/>
  <c r="J97" i="6"/>
  <c r="K97" i="6"/>
  <c r="M97" i="6"/>
  <c r="N97" i="6"/>
  <c r="O97" i="6"/>
  <c r="Q97" i="6"/>
  <c r="R97" i="6"/>
  <c r="T97" i="6"/>
  <c r="W97" i="6"/>
  <c r="X97" i="6"/>
  <c r="Y97" i="6"/>
  <c r="AA97" i="6"/>
  <c r="AB97" i="6"/>
  <c r="AC97" i="6"/>
  <c r="AD97" i="6"/>
  <c r="AE97" i="6"/>
  <c r="AF97" i="6"/>
  <c r="B98" i="6"/>
  <c r="C98" i="6"/>
  <c r="D98" i="6"/>
  <c r="E98" i="6"/>
  <c r="F98" i="6"/>
  <c r="G98" i="6"/>
  <c r="H98" i="6"/>
  <c r="I98" i="6"/>
  <c r="J98" i="6"/>
  <c r="K98" i="6"/>
  <c r="M98" i="6"/>
  <c r="N98" i="6"/>
  <c r="O98" i="6"/>
  <c r="Q98" i="6"/>
  <c r="R98" i="6"/>
  <c r="T98" i="6"/>
  <c r="W98" i="6"/>
  <c r="X98" i="6"/>
  <c r="Y98" i="6"/>
  <c r="AA98" i="6"/>
  <c r="AB98" i="6"/>
  <c r="AC98" i="6"/>
  <c r="AD98" i="6"/>
  <c r="AE98" i="6"/>
  <c r="AF98" i="6"/>
  <c r="B99" i="6"/>
  <c r="C99" i="6"/>
  <c r="D99" i="6"/>
  <c r="E99" i="6"/>
  <c r="F99" i="6"/>
  <c r="G99" i="6"/>
  <c r="H99" i="6"/>
  <c r="I99" i="6"/>
  <c r="J99" i="6"/>
  <c r="K99" i="6"/>
  <c r="M99" i="6"/>
  <c r="N99" i="6"/>
  <c r="O99" i="6"/>
  <c r="Q99" i="6"/>
  <c r="R99" i="6"/>
  <c r="T99" i="6"/>
  <c r="W99" i="6"/>
  <c r="X99" i="6"/>
  <c r="Y99" i="6"/>
  <c r="AA99" i="6"/>
  <c r="AB99" i="6"/>
  <c r="AC99" i="6"/>
  <c r="AD99" i="6"/>
  <c r="AE99" i="6"/>
  <c r="AF99" i="6"/>
  <c r="B100" i="6"/>
  <c r="C100" i="6"/>
  <c r="D100" i="6"/>
  <c r="E100" i="6"/>
  <c r="F100" i="6"/>
  <c r="G100" i="6"/>
  <c r="H100" i="6"/>
  <c r="I100" i="6"/>
  <c r="J100" i="6"/>
  <c r="K100" i="6"/>
  <c r="M100" i="6"/>
  <c r="N100" i="6"/>
  <c r="O100" i="6"/>
  <c r="Q100" i="6"/>
  <c r="R100" i="6"/>
  <c r="T100" i="6"/>
  <c r="W100" i="6"/>
  <c r="X100" i="6"/>
  <c r="Y100" i="6"/>
  <c r="AA100" i="6"/>
  <c r="AB100" i="6"/>
  <c r="AC100" i="6"/>
  <c r="AD100" i="6"/>
  <c r="AE100" i="6"/>
  <c r="AF100" i="6"/>
  <c r="B101" i="6"/>
  <c r="C101" i="6"/>
  <c r="D101" i="6"/>
  <c r="E101" i="6"/>
  <c r="F101" i="6"/>
  <c r="G101" i="6"/>
  <c r="H101" i="6"/>
  <c r="I101" i="6"/>
  <c r="J101" i="6"/>
  <c r="K101" i="6"/>
  <c r="M101" i="6"/>
  <c r="N101" i="6"/>
  <c r="O101" i="6"/>
  <c r="Q101" i="6"/>
  <c r="R101" i="6"/>
  <c r="T101" i="6"/>
  <c r="W101" i="6"/>
  <c r="X101" i="6"/>
  <c r="Y101" i="6"/>
  <c r="AA101" i="6"/>
  <c r="AB101" i="6"/>
  <c r="AC101" i="6"/>
  <c r="AD101" i="6"/>
  <c r="AE101" i="6"/>
  <c r="AF101" i="6"/>
  <c r="B102" i="6"/>
  <c r="C102" i="6"/>
  <c r="D102" i="6"/>
  <c r="E102" i="6"/>
  <c r="F102" i="6"/>
  <c r="G102" i="6"/>
  <c r="H102" i="6"/>
  <c r="I102" i="6"/>
  <c r="J102" i="6"/>
  <c r="K102" i="6"/>
  <c r="M102" i="6"/>
  <c r="N102" i="6"/>
  <c r="O102" i="6"/>
  <c r="Q102" i="6"/>
  <c r="R102" i="6"/>
  <c r="T102" i="6"/>
  <c r="W102" i="6"/>
  <c r="X102" i="6"/>
  <c r="Y102" i="6"/>
  <c r="AA102" i="6"/>
  <c r="AB102" i="6"/>
  <c r="AC102" i="6"/>
  <c r="AD102" i="6"/>
  <c r="AE102" i="6"/>
  <c r="AF102" i="6"/>
  <c r="B103" i="6"/>
  <c r="C103" i="6"/>
  <c r="D103" i="6"/>
  <c r="E103" i="6"/>
  <c r="F103" i="6"/>
  <c r="G103" i="6"/>
  <c r="H103" i="6"/>
  <c r="I103" i="6"/>
  <c r="J103" i="6"/>
  <c r="K103" i="6"/>
  <c r="M103" i="6"/>
  <c r="N103" i="6"/>
  <c r="O103" i="6"/>
  <c r="Q103" i="6"/>
  <c r="R103" i="6"/>
  <c r="T103" i="6"/>
  <c r="W103" i="6"/>
  <c r="X103" i="6"/>
  <c r="Y103" i="6"/>
  <c r="AA103" i="6"/>
  <c r="AB103" i="6"/>
  <c r="AC103" i="6"/>
  <c r="AD103" i="6"/>
  <c r="AE103" i="6"/>
  <c r="AF103" i="6"/>
  <c r="B104" i="6"/>
  <c r="C104" i="6"/>
  <c r="D104" i="6"/>
  <c r="E104" i="6"/>
  <c r="F104" i="6"/>
  <c r="G104" i="6"/>
  <c r="H104" i="6"/>
  <c r="I104" i="6"/>
  <c r="J104" i="6"/>
  <c r="K104" i="6"/>
  <c r="M104" i="6"/>
  <c r="N104" i="6"/>
  <c r="O104" i="6"/>
  <c r="Q104" i="6"/>
  <c r="R104" i="6"/>
  <c r="T104" i="6"/>
  <c r="W104" i="6"/>
  <c r="X104" i="6"/>
  <c r="Y104" i="6"/>
  <c r="AA104" i="6"/>
  <c r="AB104" i="6"/>
  <c r="AC104" i="6"/>
  <c r="AD104" i="6"/>
  <c r="AE104" i="6"/>
  <c r="AF104" i="6"/>
  <c r="B105" i="6"/>
  <c r="C105" i="6"/>
  <c r="D105" i="6"/>
  <c r="E105" i="6"/>
  <c r="F105" i="6"/>
  <c r="G105" i="6"/>
  <c r="H105" i="6"/>
  <c r="I105" i="6"/>
  <c r="J105" i="6"/>
  <c r="K105" i="6"/>
  <c r="M105" i="6"/>
  <c r="N105" i="6"/>
  <c r="O105" i="6"/>
  <c r="Q105" i="6"/>
  <c r="R105" i="6"/>
  <c r="T105" i="6"/>
  <c r="W105" i="6"/>
  <c r="X105" i="6"/>
  <c r="Y105" i="6"/>
  <c r="AA105" i="6"/>
  <c r="AB105" i="6"/>
  <c r="AC105" i="6"/>
  <c r="AD105" i="6"/>
  <c r="AE105" i="6"/>
  <c r="AF105" i="6"/>
  <c r="B106" i="6"/>
  <c r="C106" i="6"/>
  <c r="D106" i="6"/>
  <c r="E106" i="6"/>
  <c r="F106" i="6"/>
  <c r="G106" i="6"/>
  <c r="H106" i="6"/>
  <c r="I106" i="6"/>
  <c r="J106" i="6"/>
  <c r="K106" i="6"/>
  <c r="M106" i="6"/>
  <c r="N106" i="6"/>
  <c r="O106" i="6"/>
  <c r="Q106" i="6"/>
  <c r="R106" i="6"/>
  <c r="T106" i="6"/>
  <c r="W106" i="6"/>
  <c r="X106" i="6"/>
  <c r="Y106" i="6"/>
  <c r="AA106" i="6"/>
  <c r="AB106" i="6"/>
  <c r="AC106" i="6"/>
  <c r="AD106" i="6"/>
  <c r="AE106" i="6"/>
  <c r="AF106" i="6"/>
  <c r="B107" i="6"/>
  <c r="C107" i="6"/>
  <c r="D107" i="6"/>
  <c r="E107" i="6"/>
  <c r="F107" i="6"/>
  <c r="G107" i="6"/>
  <c r="H107" i="6"/>
  <c r="I107" i="6"/>
  <c r="J107" i="6"/>
  <c r="K107" i="6"/>
  <c r="M107" i="6"/>
  <c r="N107" i="6"/>
  <c r="O107" i="6"/>
  <c r="Q107" i="6"/>
  <c r="R107" i="6"/>
  <c r="T107" i="6"/>
  <c r="W107" i="6"/>
  <c r="X107" i="6"/>
  <c r="Y107" i="6"/>
  <c r="AA107" i="6"/>
  <c r="AB107" i="6"/>
  <c r="AC107" i="6"/>
  <c r="AD107" i="6"/>
  <c r="AE107" i="6"/>
  <c r="AF107" i="6"/>
  <c r="B108" i="6"/>
  <c r="C108" i="6"/>
  <c r="D108" i="6"/>
  <c r="E108" i="6"/>
  <c r="F108" i="6"/>
  <c r="G108" i="6"/>
  <c r="H108" i="6"/>
  <c r="I108" i="6"/>
  <c r="J108" i="6"/>
  <c r="K108" i="6"/>
  <c r="M108" i="6"/>
  <c r="N108" i="6"/>
  <c r="O108" i="6"/>
  <c r="Q108" i="6"/>
  <c r="R108" i="6"/>
  <c r="T108" i="6"/>
  <c r="W108" i="6"/>
  <c r="X108" i="6"/>
  <c r="Y108" i="6"/>
  <c r="AA108" i="6"/>
  <c r="AB108" i="6"/>
  <c r="AC108" i="6"/>
  <c r="AD108" i="6"/>
  <c r="AE108" i="6"/>
  <c r="AF108" i="6"/>
  <c r="B109" i="6"/>
  <c r="C109" i="6"/>
  <c r="D109" i="6"/>
  <c r="E109" i="6"/>
  <c r="F109" i="6"/>
  <c r="G109" i="6"/>
  <c r="H109" i="6"/>
  <c r="I109" i="6"/>
  <c r="J109" i="6"/>
  <c r="K109" i="6"/>
  <c r="M109" i="6"/>
  <c r="N109" i="6"/>
  <c r="O109" i="6"/>
  <c r="Q109" i="6"/>
  <c r="R109" i="6"/>
  <c r="T109" i="6"/>
  <c r="W109" i="6"/>
  <c r="X109" i="6"/>
  <c r="Y109" i="6"/>
  <c r="AA109" i="6"/>
  <c r="AB109" i="6"/>
  <c r="AC109" i="6"/>
  <c r="AD109" i="6"/>
  <c r="AE109" i="6"/>
  <c r="AF109" i="6"/>
  <c r="B110" i="6"/>
  <c r="C110" i="6"/>
  <c r="D110" i="6"/>
  <c r="E110" i="6"/>
  <c r="F110" i="6"/>
  <c r="G110" i="6"/>
  <c r="H110" i="6"/>
  <c r="I110" i="6"/>
  <c r="J110" i="6"/>
  <c r="K110" i="6"/>
  <c r="M110" i="6"/>
  <c r="N110" i="6"/>
  <c r="O110" i="6"/>
  <c r="Q110" i="6"/>
  <c r="R110" i="6"/>
  <c r="T110" i="6"/>
  <c r="W110" i="6"/>
  <c r="X110" i="6"/>
  <c r="Y110" i="6"/>
  <c r="AA110" i="6"/>
  <c r="AB110" i="6"/>
  <c r="AC110" i="6"/>
  <c r="AD110" i="6"/>
  <c r="AE110" i="6"/>
  <c r="AF110" i="6"/>
  <c r="B111" i="6"/>
  <c r="C111" i="6"/>
  <c r="D111" i="6"/>
  <c r="E111" i="6"/>
  <c r="F111" i="6"/>
  <c r="G111" i="6"/>
  <c r="H111" i="6"/>
  <c r="I111" i="6"/>
  <c r="J111" i="6"/>
  <c r="K111" i="6"/>
  <c r="M111" i="6"/>
  <c r="N111" i="6"/>
  <c r="O111" i="6"/>
  <c r="Q111" i="6"/>
  <c r="R111" i="6"/>
  <c r="T111" i="6"/>
  <c r="W111" i="6"/>
  <c r="X111" i="6"/>
  <c r="Y111" i="6"/>
  <c r="AA111" i="6"/>
  <c r="AB111" i="6"/>
  <c r="AC111" i="6"/>
  <c r="AD111" i="6"/>
  <c r="AE111" i="6"/>
  <c r="AF111" i="6"/>
  <c r="B112" i="6"/>
  <c r="C112" i="6"/>
  <c r="D112" i="6"/>
  <c r="E112" i="6"/>
  <c r="F112" i="6"/>
  <c r="G112" i="6"/>
  <c r="H112" i="6"/>
  <c r="I112" i="6"/>
  <c r="J112" i="6"/>
  <c r="K112" i="6"/>
  <c r="M112" i="6"/>
  <c r="N112" i="6"/>
  <c r="O112" i="6"/>
  <c r="Q112" i="6"/>
  <c r="R112" i="6"/>
  <c r="T112" i="6"/>
  <c r="W112" i="6"/>
  <c r="X112" i="6"/>
  <c r="Y112" i="6"/>
  <c r="AA112" i="6"/>
  <c r="AB112" i="6"/>
  <c r="AC112" i="6"/>
  <c r="AD112" i="6"/>
  <c r="AE112" i="6"/>
  <c r="AF112" i="6"/>
  <c r="B113" i="6"/>
  <c r="C113" i="6"/>
  <c r="D113" i="6"/>
  <c r="E113" i="6"/>
  <c r="F113" i="6"/>
  <c r="G113" i="6"/>
  <c r="H113" i="6"/>
  <c r="I113" i="6"/>
  <c r="J113" i="6"/>
  <c r="K113" i="6"/>
  <c r="M113" i="6"/>
  <c r="N113" i="6"/>
  <c r="O113" i="6"/>
  <c r="Q113" i="6"/>
  <c r="R113" i="6"/>
  <c r="T113" i="6"/>
  <c r="W113" i="6"/>
  <c r="X113" i="6"/>
  <c r="Y113" i="6"/>
  <c r="AA113" i="6"/>
  <c r="AB113" i="6"/>
  <c r="AC113" i="6"/>
  <c r="AD113" i="6"/>
  <c r="AE113" i="6"/>
  <c r="AF113" i="6"/>
  <c r="B114" i="6"/>
  <c r="C114" i="6"/>
  <c r="D114" i="6"/>
  <c r="E114" i="6"/>
  <c r="F114" i="6"/>
  <c r="G114" i="6"/>
  <c r="H114" i="6"/>
  <c r="I114" i="6"/>
  <c r="J114" i="6"/>
  <c r="K114" i="6"/>
  <c r="M114" i="6"/>
  <c r="N114" i="6"/>
  <c r="O114" i="6"/>
  <c r="Q114" i="6"/>
  <c r="R114" i="6"/>
  <c r="T114" i="6"/>
  <c r="W114" i="6"/>
  <c r="X114" i="6"/>
  <c r="Y114" i="6"/>
  <c r="AA114" i="6"/>
  <c r="AB114" i="6"/>
  <c r="AC114" i="6"/>
  <c r="AD114" i="6"/>
  <c r="AE114" i="6"/>
  <c r="AF114" i="6"/>
  <c r="B115" i="6"/>
  <c r="C115" i="6"/>
  <c r="D115" i="6"/>
  <c r="E115" i="6"/>
  <c r="F115" i="6"/>
  <c r="G115" i="6"/>
  <c r="H115" i="6"/>
  <c r="I115" i="6"/>
  <c r="J115" i="6"/>
  <c r="K115" i="6"/>
  <c r="M115" i="6"/>
  <c r="N115" i="6"/>
  <c r="O115" i="6"/>
  <c r="Q115" i="6"/>
  <c r="R115" i="6"/>
  <c r="T115" i="6"/>
  <c r="W115" i="6"/>
  <c r="X115" i="6"/>
  <c r="Y115" i="6"/>
  <c r="AA115" i="6"/>
  <c r="AB115" i="6"/>
  <c r="AC115" i="6"/>
  <c r="AD115" i="6"/>
  <c r="AE115" i="6"/>
  <c r="AF115" i="6"/>
  <c r="B116" i="6"/>
  <c r="C116" i="6"/>
  <c r="D116" i="6"/>
  <c r="E116" i="6"/>
  <c r="F116" i="6"/>
  <c r="G116" i="6"/>
  <c r="H116" i="6"/>
  <c r="I116" i="6"/>
  <c r="J116" i="6"/>
  <c r="K116" i="6"/>
  <c r="M116" i="6"/>
  <c r="N116" i="6"/>
  <c r="O116" i="6"/>
  <c r="Q116" i="6"/>
  <c r="R116" i="6"/>
  <c r="T116" i="6"/>
  <c r="W116" i="6"/>
  <c r="X116" i="6"/>
  <c r="Y116" i="6"/>
  <c r="AA116" i="6"/>
  <c r="AB116" i="6"/>
  <c r="AC116" i="6"/>
  <c r="AD116" i="6"/>
  <c r="AE116" i="6"/>
  <c r="AF116" i="6"/>
  <c r="B117" i="6"/>
  <c r="C117" i="6"/>
  <c r="D117" i="6"/>
  <c r="E117" i="6"/>
  <c r="F117" i="6"/>
  <c r="G117" i="6"/>
  <c r="H117" i="6"/>
  <c r="I117" i="6"/>
  <c r="J117" i="6"/>
  <c r="K117" i="6"/>
  <c r="M117" i="6"/>
  <c r="N117" i="6"/>
  <c r="O117" i="6"/>
  <c r="Q117" i="6"/>
  <c r="R117" i="6"/>
  <c r="T117" i="6"/>
  <c r="W117" i="6"/>
  <c r="X117" i="6"/>
  <c r="Y117" i="6"/>
  <c r="AA117" i="6"/>
  <c r="AB117" i="6"/>
  <c r="AC117" i="6"/>
  <c r="AD117" i="6"/>
  <c r="AE117" i="6"/>
  <c r="AF117" i="6"/>
  <c r="B118" i="6"/>
  <c r="C118" i="6"/>
  <c r="D118" i="6"/>
  <c r="E118" i="6"/>
  <c r="F118" i="6"/>
  <c r="G118" i="6"/>
  <c r="H118" i="6"/>
  <c r="I118" i="6"/>
  <c r="J118" i="6"/>
  <c r="K118" i="6"/>
  <c r="M118" i="6"/>
  <c r="N118" i="6"/>
  <c r="O118" i="6"/>
  <c r="Q118" i="6"/>
  <c r="R118" i="6"/>
  <c r="T118" i="6"/>
  <c r="W118" i="6"/>
  <c r="X118" i="6"/>
  <c r="Y118" i="6"/>
  <c r="AA118" i="6"/>
  <c r="AB118" i="6"/>
  <c r="AC118" i="6"/>
  <c r="AD118" i="6"/>
  <c r="AE118" i="6"/>
  <c r="AF118" i="6"/>
  <c r="B119" i="6"/>
  <c r="C119" i="6"/>
  <c r="D119" i="6"/>
  <c r="E119" i="6"/>
  <c r="F119" i="6"/>
  <c r="G119" i="6"/>
  <c r="H119" i="6"/>
  <c r="I119" i="6"/>
  <c r="J119" i="6"/>
  <c r="K119" i="6"/>
  <c r="M119" i="6"/>
  <c r="N119" i="6"/>
  <c r="O119" i="6"/>
  <c r="Q119" i="6"/>
  <c r="R119" i="6"/>
  <c r="T119" i="6"/>
  <c r="W119" i="6"/>
  <c r="X119" i="6"/>
  <c r="Y119" i="6"/>
  <c r="AA119" i="6"/>
  <c r="AB119" i="6"/>
  <c r="AC119" i="6"/>
  <c r="AD119" i="6"/>
  <c r="AE119" i="6"/>
  <c r="AF119" i="6"/>
  <c r="B120" i="6"/>
  <c r="C120" i="6"/>
  <c r="D120" i="6"/>
  <c r="E120" i="6"/>
  <c r="F120" i="6"/>
  <c r="G120" i="6"/>
  <c r="H120" i="6"/>
  <c r="I120" i="6"/>
  <c r="J120" i="6"/>
  <c r="K120" i="6"/>
  <c r="M120" i="6"/>
  <c r="N120" i="6"/>
  <c r="O120" i="6"/>
  <c r="Q120" i="6"/>
  <c r="R120" i="6"/>
  <c r="T120" i="6"/>
  <c r="W120" i="6"/>
  <c r="X120" i="6"/>
  <c r="Y120" i="6"/>
  <c r="AA120" i="6"/>
  <c r="AB120" i="6"/>
  <c r="AC120" i="6"/>
  <c r="AD120" i="6"/>
  <c r="AE120" i="6"/>
  <c r="AF120" i="6"/>
  <c r="B121" i="6"/>
  <c r="C121" i="6"/>
  <c r="D121" i="6"/>
  <c r="E121" i="6"/>
  <c r="F121" i="6"/>
  <c r="G121" i="6"/>
  <c r="H121" i="6"/>
  <c r="I121" i="6"/>
  <c r="J121" i="6"/>
  <c r="K121" i="6"/>
  <c r="M121" i="6"/>
  <c r="N121" i="6"/>
  <c r="O121" i="6"/>
  <c r="Q121" i="6"/>
  <c r="R121" i="6"/>
  <c r="T121" i="6"/>
  <c r="W121" i="6"/>
  <c r="X121" i="6"/>
  <c r="Y121" i="6"/>
  <c r="AA121" i="6"/>
  <c r="AB121" i="6"/>
  <c r="AC121" i="6"/>
  <c r="AD121" i="6"/>
  <c r="AE121" i="6"/>
  <c r="AF121" i="6"/>
  <c r="B122" i="6"/>
  <c r="C122" i="6"/>
  <c r="D122" i="6"/>
  <c r="E122" i="6"/>
  <c r="F122" i="6"/>
  <c r="G122" i="6"/>
  <c r="H122" i="6"/>
  <c r="I122" i="6"/>
  <c r="J122" i="6"/>
  <c r="K122" i="6"/>
  <c r="M122" i="6"/>
  <c r="N122" i="6"/>
  <c r="O122" i="6"/>
  <c r="Q122" i="6"/>
  <c r="R122" i="6"/>
  <c r="T122" i="6"/>
  <c r="W122" i="6"/>
  <c r="X122" i="6"/>
  <c r="Y122" i="6"/>
  <c r="AA122" i="6"/>
  <c r="AB122" i="6"/>
  <c r="AC122" i="6"/>
  <c r="AD122" i="6"/>
  <c r="AE122" i="6"/>
  <c r="AF122" i="6"/>
  <c r="B123" i="6"/>
  <c r="C123" i="6"/>
  <c r="D123" i="6"/>
  <c r="E123" i="6"/>
  <c r="F123" i="6"/>
  <c r="G123" i="6"/>
  <c r="H123" i="6"/>
  <c r="I123" i="6"/>
  <c r="J123" i="6"/>
  <c r="K123" i="6"/>
  <c r="M123" i="6"/>
  <c r="N123" i="6"/>
  <c r="O123" i="6"/>
  <c r="Q123" i="6"/>
  <c r="R123" i="6"/>
  <c r="T123" i="6"/>
  <c r="W123" i="6"/>
  <c r="X123" i="6"/>
  <c r="Y123" i="6"/>
  <c r="AA123" i="6"/>
  <c r="AB123" i="6"/>
  <c r="AC123" i="6"/>
  <c r="AD123" i="6"/>
  <c r="AE123" i="6"/>
  <c r="AF123" i="6"/>
  <c r="B124" i="6"/>
  <c r="C124" i="6"/>
  <c r="D124" i="6"/>
  <c r="E124" i="6"/>
  <c r="F124" i="6"/>
  <c r="G124" i="6"/>
  <c r="H124" i="6"/>
  <c r="I124" i="6"/>
  <c r="J124" i="6"/>
  <c r="K124" i="6"/>
  <c r="M124" i="6"/>
  <c r="N124" i="6"/>
  <c r="O124" i="6"/>
  <c r="Q124" i="6"/>
  <c r="R124" i="6"/>
  <c r="T124" i="6"/>
  <c r="W124" i="6"/>
  <c r="X124" i="6"/>
  <c r="Y124" i="6"/>
  <c r="AA124" i="6"/>
  <c r="AB124" i="6"/>
  <c r="AC124" i="6"/>
  <c r="AD124" i="6"/>
  <c r="AE124" i="6"/>
  <c r="AF124" i="6"/>
  <c r="B125" i="6"/>
  <c r="C125" i="6"/>
  <c r="D125" i="6"/>
  <c r="E125" i="6"/>
  <c r="F125" i="6"/>
  <c r="G125" i="6"/>
  <c r="H125" i="6"/>
  <c r="I125" i="6"/>
  <c r="J125" i="6"/>
  <c r="K125" i="6"/>
  <c r="M125" i="6"/>
  <c r="N125" i="6"/>
  <c r="O125" i="6"/>
  <c r="Q125" i="6"/>
  <c r="R125" i="6"/>
  <c r="T125" i="6"/>
  <c r="W125" i="6"/>
  <c r="X125" i="6"/>
  <c r="Y125" i="6"/>
  <c r="AA125" i="6"/>
  <c r="AB125" i="6"/>
  <c r="AC125" i="6"/>
  <c r="AD125" i="6"/>
  <c r="AE125" i="6"/>
  <c r="AF125" i="6"/>
  <c r="B126" i="6"/>
  <c r="C126" i="6"/>
  <c r="D126" i="6"/>
  <c r="E126" i="6"/>
  <c r="F126" i="6"/>
  <c r="G126" i="6"/>
  <c r="H126" i="6"/>
  <c r="I126" i="6"/>
  <c r="J126" i="6"/>
  <c r="K126" i="6"/>
  <c r="M126" i="6"/>
  <c r="N126" i="6"/>
  <c r="O126" i="6"/>
  <c r="Q126" i="6"/>
  <c r="R126" i="6"/>
  <c r="T126" i="6"/>
  <c r="W126" i="6"/>
  <c r="X126" i="6"/>
  <c r="Y126" i="6"/>
  <c r="AA126" i="6"/>
  <c r="AB126" i="6"/>
  <c r="AC126" i="6"/>
  <c r="AD126" i="6"/>
  <c r="AE126" i="6"/>
  <c r="AF126" i="6"/>
  <c r="B127" i="6"/>
  <c r="C127" i="6"/>
  <c r="D127" i="6"/>
  <c r="E127" i="6"/>
  <c r="F127" i="6"/>
  <c r="G127" i="6"/>
  <c r="H127" i="6"/>
  <c r="I127" i="6"/>
  <c r="J127" i="6"/>
  <c r="K127" i="6"/>
  <c r="M127" i="6"/>
  <c r="N127" i="6"/>
  <c r="O127" i="6"/>
  <c r="Q127" i="6"/>
  <c r="R127" i="6"/>
  <c r="T127" i="6"/>
  <c r="W127" i="6"/>
  <c r="X127" i="6"/>
  <c r="Y127" i="6"/>
  <c r="AA127" i="6"/>
  <c r="AB127" i="6"/>
  <c r="AC127" i="6"/>
  <c r="AD127" i="6"/>
  <c r="AE127" i="6"/>
  <c r="AF127" i="6"/>
  <c r="B128" i="6"/>
  <c r="C128" i="6"/>
  <c r="D128" i="6"/>
  <c r="E128" i="6"/>
  <c r="F128" i="6"/>
  <c r="G128" i="6"/>
  <c r="H128" i="6"/>
  <c r="I128" i="6"/>
  <c r="J128" i="6"/>
  <c r="K128" i="6"/>
  <c r="M128" i="6"/>
  <c r="N128" i="6"/>
  <c r="O128" i="6"/>
  <c r="Q128" i="6"/>
  <c r="R128" i="6"/>
  <c r="T128" i="6"/>
  <c r="W128" i="6"/>
  <c r="X128" i="6"/>
  <c r="Y128" i="6"/>
  <c r="AA128" i="6"/>
  <c r="AB128" i="6"/>
  <c r="AC128" i="6"/>
  <c r="AD128" i="6"/>
  <c r="AE128" i="6"/>
  <c r="AF128" i="6"/>
  <c r="B129" i="6"/>
  <c r="C129" i="6"/>
  <c r="D129" i="6"/>
  <c r="E129" i="6"/>
  <c r="F129" i="6"/>
  <c r="G129" i="6"/>
  <c r="H129" i="6"/>
  <c r="I129" i="6"/>
  <c r="J129" i="6"/>
  <c r="K129" i="6"/>
  <c r="M129" i="6"/>
  <c r="N129" i="6"/>
  <c r="O129" i="6"/>
  <c r="Q129" i="6"/>
  <c r="R129" i="6"/>
  <c r="T129" i="6"/>
  <c r="W129" i="6"/>
  <c r="X129" i="6"/>
  <c r="Y129" i="6"/>
  <c r="AA129" i="6"/>
  <c r="AB129" i="6"/>
  <c r="AC129" i="6"/>
  <c r="AD129" i="6"/>
  <c r="AE129" i="6"/>
  <c r="AF129" i="6"/>
  <c r="B130" i="6"/>
  <c r="C130" i="6"/>
  <c r="D130" i="6"/>
  <c r="E130" i="6"/>
  <c r="F130" i="6"/>
  <c r="G130" i="6"/>
  <c r="H130" i="6"/>
  <c r="I130" i="6"/>
  <c r="J130" i="6"/>
  <c r="K130" i="6"/>
  <c r="M130" i="6"/>
  <c r="N130" i="6"/>
  <c r="O130" i="6"/>
  <c r="Q130" i="6"/>
  <c r="R130" i="6"/>
  <c r="T130" i="6"/>
  <c r="W130" i="6"/>
  <c r="X130" i="6"/>
  <c r="Y130" i="6"/>
  <c r="AA130" i="6"/>
  <c r="AB130" i="6"/>
  <c r="AC130" i="6"/>
  <c r="AD130" i="6"/>
  <c r="AE130" i="6"/>
  <c r="AF130" i="6"/>
  <c r="B131" i="6"/>
  <c r="C131" i="6"/>
  <c r="D131" i="6"/>
  <c r="E131" i="6"/>
  <c r="F131" i="6"/>
  <c r="G131" i="6"/>
  <c r="H131" i="6"/>
  <c r="I131" i="6"/>
  <c r="J131" i="6"/>
  <c r="K131" i="6"/>
  <c r="M131" i="6"/>
  <c r="N131" i="6"/>
  <c r="O131" i="6"/>
  <c r="Q131" i="6"/>
  <c r="R131" i="6"/>
  <c r="T131" i="6"/>
  <c r="W131" i="6"/>
  <c r="X131" i="6"/>
  <c r="Y131" i="6"/>
  <c r="AA131" i="6"/>
  <c r="AB131" i="6"/>
  <c r="AC131" i="6"/>
  <c r="AD131" i="6"/>
  <c r="AE131" i="6"/>
  <c r="AF131" i="6"/>
  <c r="B132" i="6"/>
  <c r="C132" i="6"/>
  <c r="D132" i="6"/>
  <c r="E132" i="6"/>
  <c r="F132" i="6"/>
  <c r="G132" i="6"/>
  <c r="H132" i="6"/>
  <c r="I132" i="6"/>
  <c r="J132" i="6"/>
  <c r="K132" i="6"/>
  <c r="M132" i="6"/>
  <c r="N132" i="6"/>
  <c r="O132" i="6"/>
  <c r="Q132" i="6"/>
  <c r="R132" i="6"/>
  <c r="T132" i="6"/>
  <c r="W132" i="6"/>
  <c r="X132" i="6"/>
  <c r="Y132" i="6"/>
  <c r="AA132" i="6"/>
  <c r="AB132" i="6"/>
  <c r="AC132" i="6"/>
  <c r="AD132" i="6"/>
  <c r="AE132" i="6"/>
  <c r="AF132" i="6"/>
  <c r="B133" i="6"/>
  <c r="C133" i="6"/>
  <c r="D133" i="6"/>
  <c r="E133" i="6"/>
  <c r="F133" i="6"/>
  <c r="G133" i="6"/>
  <c r="H133" i="6"/>
  <c r="I133" i="6"/>
  <c r="J133" i="6"/>
  <c r="K133" i="6"/>
  <c r="M133" i="6"/>
  <c r="N133" i="6"/>
  <c r="O133" i="6"/>
  <c r="Q133" i="6"/>
  <c r="R133" i="6"/>
  <c r="T133" i="6"/>
  <c r="W133" i="6"/>
  <c r="X133" i="6"/>
  <c r="Y133" i="6"/>
  <c r="AA133" i="6"/>
  <c r="AB133" i="6"/>
  <c r="AC133" i="6"/>
  <c r="AD133" i="6"/>
  <c r="AE133" i="6"/>
  <c r="AF133" i="6"/>
  <c r="B134" i="6"/>
  <c r="C134" i="6"/>
  <c r="D134" i="6"/>
  <c r="E134" i="6"/>
  <c r="F134" i="6"/>
  <c r="G134" i="6"/>
  <c r="H134" i="6"/>
  <c r="I134" i="6"/>
  <c r="J134" i="6"/>
  <c r="K134" i="6"/>
  <c r="M134" i="6"/>
  <c r="N134" i="6"/>
  <c r="O134" i="6"/>
  <c r="Q134" i="6"/>
  <c r="R134" i="6"/>
  <c r="T134" i="6"/>
  <c r="W134" i="6"/>
  <c r="X134" i="6"/>
  <c r="Y134" i="6"/>
  <c r="AA134" i="6"/>
  <c r="AB134" i="6"/>
  <c r="AC134" i="6"/>
  <c r="AD134" i="6"/>
  <c r="AE134" i="6"/>
  <c r="AF134" i="6"/>
  <c r="B135" i="6"/>
  <c r="C135" i="6"/>
  <c r="D135" i="6"/>
  <c r="E135" i="6"/>
  <c r="F135" i="6"/>
  <c r="G135" i="6"/>
  <c r="H135" i="6"/>
  <c r="I135" i="6"/>
  <c r="J135" i="6"/>
  <c r="K135" i="6"/>
  <c r="M135" i="6"/>
  <c r="N135" i="6"/>
  <c r="O135" i="6"/>
  <c r="Q135" i="6"/>
  <c r="R135" i="6"/>
  <c r="T135" i="6"/>
  <c r="W135" i="6"/>
  <c r="X135" i="6"/>
  <c r="Y135" i="6"/>
  <c r="AA135" i="6"/>
  <c r="AB135" i="6"/>
  <c r="AC135" i="6"/>
  <c r="AD135" i="6"/>
  <c r="AE135" i="6"/>
  <c r="AF135" i="6"/>
  <c r="B136" i="6"/>
  <c r="C136" i="6"/>
  <c r="D136" i="6"/>
  <c r="E136" i="6"/>
  <c r="F136" i="6"/>
  <c r="G136" i="6"/>
  <c r="H136" i="6"/>
  <c r="I136" i="6"/>
  <c r="J136" i="6"/>
  <c r="K136" i="6"/>
  <c r="M136" i="6"/>
  <c r="N136" i="6"/>
  <c r="O136" i="6"/>
  <c r="Q136" i="6"/>
  <c r="R136" i="6"/>
  <c r="T136" i="6"/>
  <c r="W136" i="6"/>
  <c r="X136" i="6"/>
  <c r="Y136" i="6"/>
  <c r="AA136" i="6"/>
  <c r="AB136" i="6"/>
  <c r="AC136" i="6"/>
  <c r="AD136" i="6"/>
  <c r="AE136" i="6"/>
  <c r="AF136" i="6"/>
  <c r="B137" i="6"/>
  <c r="C137" i="6"/>
  <c r="D137" i="6"/>
  <c r="E137" i="6"/>
  <c r="F137" i="6"/>
  <c r="G137" i="6"/>
  <c r="H137" i="6"/>
  <c r="I137" i="6"/>
  <c r="J137" i="6"/>
  <c r="K137" i="6"/>
  <c r="M137" i="6"/>
  <c r="N137" i="6"/>
  <c r="O137" i="6"/>
  <c r="Q137" i="6"/>
  <c r="R137" i="6"/>
  <c r="T137" i="6"/>
  <c r="W137" i="6"/>
  <c r="X137" i="6"/>
  <c r="Y137" i="6"/>
  <c r="AA137" i="6"/>
  <c r="AB137" i="6"/>
  <c r="AC137" i="6"/>
  <c r="AD137" i="6"/>
  <c r="AE137" i="6"/>
  <c r="AF137" i="6"/>
  <c r="B138" i="6"/>
  <c r="C138" i="6"/>
  <c r="D138" i="6"/>
  <c r="E138" i="6"/>
  <c r="F138" i="6"/>
  <c r="G138" i="6"/>
  <c r="H138" i="6"/>
  <c r="I138" i="6"/>
  <c r="J138" i="6"/>
  <c r="K138" i="6"/>
  <c r="M138" i="6"/>
  <c r="N138" i="6"/>
  <c r="O138" i="6"/>
  <c r="Q138" i="6"/>
  <c r="R138" i="6"/>
  <c r="T138" i="6"/>
  <c r="W138" i="6"/>
  <c r="X138" i="6"/>
  <c r="Y138" i="6"/>
  <c r="AA138" i="6"/>
  <c r="AB138" i="6"/>
  <c r="AC138" i="6"/>
  <c r="AD138" i="6"/>
  <c r="AE138" i="6"/>
  <c r="AF138" i="6"/>
  <c r="B139" i="6"/>
  <c r="C139" i="6"/>
  <c r="D139" i="6"/>
  <c r="E139" i="6"/>
  <c r="F139" i="6"/>
  <c r="G139" i="6"/>
  <c r="H139" i="6"/>
  <c r="I139" i="6"/>
  <c r="J139" i="6"/>
  <c r="K139" i="6"/>
  <c r="M139" i="6"/>
  <c r="N139" i="6"/>
  <c r="O139" i="6"/>
  <c r="Q139" i="6"/>
  <c r="R139" i="6"/>
  <c r="T139" i="6"/>
  <c r="W139" i="6"/>
  <c r="X139" i="6"/>
  <c r="Y139" i="6"/>
  <c r="AA139" i="6"/>
  <c r="AB139" i="6"/>
  <c r="AC139" i="6"/>
  <c r="AD139" i="6"/>
  <c r="AE139" i="6"/>
  <c r="AF139" i="6"/>
  <c r="B140" i="6"/>
  <c r="C140" i="6"/>
  <c r="D140" i="6"/>
  <c r="E140" i="6"/>
  <c r="F140" i="6"/>
  <c r="G140" i="6"/>
  <c r="H140" i="6"/>
  <c r="I140" i="6"/>
  <c r="J140" i="6"/>
  <c r="K140" i="6"/>
  <c r="M140" i="6"/>
  <c r="N140" i="6"/>
  <c r="O140" i="6"/>
  <c r="Q140" i="6"/>
  <c r="R140" i="6"/>
  <c r="T140" i="6"/>
  <c r="W140" i="6"/>
  <c r="X140" i="6"/>
  <c r="Y140" i="6"/>
  <c r="AA140" i="6"/>
  <c r="AB140" i="6"/>
  <c r="AC140" i="6"/>
  <c r="AD140" i="6"/>
  <c r="AE140" i="6"/>
  <c r="AF140" i="6"/>
  <c r="B141" i="6"/>
  <c r="C141" i="6"/>
  <c r="D141" i="6"/>
  <c r="E141" i="6"/>
  <c r="F141" i="6"/>
  <c r="G141" i="6"/>
  <c r="H141" i="6"/>
  <c r="I141" i="6"/>
  <c r="J141" i="6"/>
  <c r="K141" i="6"/>
  <c r="M141" i="6"/>
  <c r="N141" i="6"/>
  <c r="O141" i="6"/>
  <c r="Q141" i="6"/>
  <c r="R141" i="6"/>
  <c r="T141" i="6"/>
  <c r="W141" i="6"/>
  <c r="X141" i="6"/>
  <c r="Y141" i="6"/>
  <c r="AA141" i="6"/>
  <c r="AB141" i="6"/>
  <c r="AC141" i="6"/>
  <c r="AD141" i="6"/>
  <c r="AE141" i="6"/>
  <c r="AF141" i="6"/>
  <c r="B142" i="6"/>
  <c r="C142" i="6"/>
  <c r="D142" i="6"/>
  <c r="E142" i="6"/>
  <c r="F142" i="6"/>
  <c r="G142" i="6"/>
  <c r="H142" i="6"/>
  <c r="I142" i="6"/>
  <c r="J142" i="6"/>
  <c r="K142" i="6"/>
  <c r="M142" i="6"/>
  <c r="N142" i="6"/>
  <c r="O142" i="6"/>
  <c r="Q142" i="6"/>
  <c r="R142" i="6"/>
  <c r="T142" i="6"/>
  <c r="W142" i="6"/>
  <c r="X142" i="6"/>
  <c r="Y142" i="6"/>
  <c r="AA142" i="6"/>
  <c r="AB142" i="6"/>
  <c r="AC142" i="6"/>
  <c r="AD142" i="6"/>
  <c r="AE142" i="6"/>
  <c r="AF142" i="6"/>
  <c r="B143" i="6"/>
  <c r="C143" i="6"/>
  <c r="D143" i="6"/>
  <c r="E143" i="6"/>
  <c r="F143" i="6"/>
  <c r="G143" i="6"/>
  <c r="H143" i="6"/>
  <c r="I143" i="6"/>
  <c r="J143" i="6"/>
  <c r="K143" i="6"/>
  <c r="M143" i="6"/>
  <c r="N143" i="6"/>
  <c r="O143" i="6"/>
  <c r="Q143" i="6"/>
  <c r="R143" i="6"/>
  <c r="T143" i="6"/>
  <c r="W143" i="6"/>
  <c r="X143" i="6"/>
  <c r="Y143" i="6"/>
  <c r="AA143" i="6"/>
  <c r="AB143" i="6"/>
  <c r="AC143" i="6"/>
  <c r="AD143" i="6"/>
  <c r="AE143" i="6"/>
  <c r="AF143" i="6"/>
  <c r="B144" i="6"/>
  <c r="C144" i="6"/>
  <c r="D144" i="6"/>
  <c r="E144" i="6"/>
  <c r="F144" i="6"/>
  <c r="G144" i="6"/>
  <c r="H144" i="6"/>
  <c r="I144" i="6"/>
  <c r="J144" i="6"/>
  <c r="K144" i="6"/>
  <c r="M144" i="6"/>
  <c r="N144" i="6"/>
  <c r="O144" i="6"/>
  <c r="Q144" i="6"/>
  <c r="R144" i="6"/>
  <c r="T144" i="6"/>
  <c r="W144" i="6"/>
  <c r="X144" i="6"/>
  <c r="Y144" i="6"/>
  <c r="AA144" i="6"/>
  <c r="AB144" i="6"/>
  <c r="AC144" i="6"/>
  <c r="AD144" i="6"/>
  <c r="AE144" i="6"/>
  <c r="AF144" i="6"/>
  <c r="B145" i="6"/>
  <c r="C145" i="6"/>
  <c r="D145" i="6"/>
  <c r="E145" i="6"/>
  <c r="F145" i="6"/>
  <c r="G145" i="6"/>
  <c r="H145" i="6"/>
  <c r="I145" i="6"/>
  <c r="J145" i="6"/>
  <c r="K145" i="6"/>
  <c r="M145" i="6"/>
  <c r="N145" i="6"/>
  <c r="O145" i="6"/>
  <c r="Q145" i="6"/>
  <c r="R145" i="6"/>
  <c r="T145" i="6"/>
  <c r="W145" i="6"/>
  <c r="X145" i="6"/>
  <c r="Y145" i="6"/>
  <c r="AA145" i="6"/>
  <c r="AB145" i="6"/>
  <c r="AC145" i="6"/>
  <c r="AD145" i="6"/>
  <c r="AE145" i="6"/>
  <c r="AF145" i="6"/>
  <c r="B146" i="6"/>
  <c r="C146" i="6"/>
  <c r="D146" i="6"/>
  <c r="E146" i="6"/>
  <c r="F146" i="6"/>
  <c r="G146" i="6"/>
  <c r="H146" i="6"/>
  <c r="I146" i="6"/>
  <c r="J146" i="6"/>
  <c r="K146" i="6"/>
  <c r="M146" i="6"/>
  <c r="N146" i="6"/>
  <c r="O146" i="6"/>
  <c r="Q146" i="6"/>
  <c r="R146" i="6"/>
  <c r="T146" i="6"/>
  <c r="W146" i="6"/>
  <c r="X146" i="6"/>
  <c r="Y146" i="6"/>
  <c r="AA146" i="6"/>
  <c r="AB146" i="6"/>
  <c r="AC146" i="6"/>
  <c r="AD146" i="6"/>
  <c r="AE146" i="6"/>
  <c r="AF146" i="6"/>
  <c r="B147" i="6"/>
  <c r="C147" i="6"/>
  <c r="D147" i="6"/>
  <c r="E147" i="6"/>
  <c r="F147" i="6"/>
  <c r="G147" i="6"/>
  <c r="H147" i="6"/>
  <c r="I147" i="6"/>
  <c r="J147" i="6"/>
  <c r="K147" i="6"/>
  <c r="M147" i="6"/>
  <c r="N147" i="6"/>
  <c r="O147" i="6"/>
  <c r="Q147" i="6"/>
  <c r="R147" i="6"/>
  <c r="T147" i="6"/>
  <c r="W147" i="6"/>
  <c r="X147" i="6"/>
  <c r="Y147" i="6"/>
  <c r="AA147" i="6"/>
  <c r="AB147" i="6"/>
  <c r="AC147" i="6"/>
  <c r="AD147" i="6"/>
  <c r="AE147" i="6"/>
  <c r="AF147" i="6"/>
  <c r="B148" i="6"/>
  <c r="C148" i="6"/>
  <c r="D148" i="6"/>
  <c r="E148" i="6"/>
  <c r="F148" i="6"/>
  <c r="G148" i="6"/>
  <c r="H148" i="6"/>
  <c r="I148" i="6"/>
  <c r="J148" i="6"/>
  <c r="K148" i="6"/>
  <c r="M148" i="6"/>
  <c r="N148" i="6"/>
  <c r="O148" i="6"/>
  <c r="Q148" i="6"/>
  <c r="R148" i="6"/>
  <c r="T148" i="6"/>
  <c r="W148" i="6"/>
  <c r="X148" i="6"/>
  <c r="Y148" i="6"/>
  <c r="AA148" i="6"/>
  <c r="AC148" i="6"/>
  <c r="AD148" i="6"/>
  <c r="AE148" i="6"/>
  <c r="AF148" i="6"/>
  <c r="B149" i="6"/>
  <c r="C149" i="6"/>
  <c r="D149" i="6"/>
  <c r="E149" i="6"/>
  <c r="F149" i="6"/>
  <c r="G149" i="6"/>
  <c r="H149" i="6"/>
  <c r="I149" i="6"/>
  <c r="J149" i="6"/>
  <c r="K149" i="6"/>
  <c r="M149" i="6"/>
  <c r="N149" i="6"/>
  <c r="O149" i="6"/>
  <c r="Q149" i="6"/>
  <c r="R149" i="6"/>
  <c r="T149" i="6"/>
  <c r="W149" i="6"/>
  <c r="X149" i="6"/>
  <c r="Y149" i="6"/>
  <c r="AA149" i="6"/>
  <c r="AC149" i="6"/>
  <c r="AD149" i="6"/>
  <c r="AE149" i="6"/>
  <c r="AF149" i="6"/>
  <c r="B150" i="6"/>
  <c r="C150" i="6"/>
  <c r="D150" i="6"/>
  <c r="E150" i="6"/>
  <c r="F150" i="6"/>
  <c r="G150" i="6"/>
  <c r="H150" i="6"/>
  <c r="J150" i="6"/>
  <c r="K150" i="6"/>
  <c r="M150" i="6"/>
  <c r="N150" i="6"/>
  <c r="O150" i="6"/>
  <c r="Q150" i="6"/>
  <c r="R150" i="6"/>
  <c r="T150" i="6"/>
  <c r="W150" i="6"/>
  <c r="X150" i="6"/>
  <c r="Y150" i="6"/>
  <c r="AA150" i="6"/>
  <c r="AC150" i="6"/>
  <c r="AD150" i="6"/>
  <c r="AE150" i="6"/>
  <c r="AF150" i="6"/>
  <c r="B151" i="6"/>
  <c r="C151" i="6"/>
  <c r="D151" i="6"/>
  <c r="E151" i="6"/>
  <c r="F151" i="6"/>
  <c r="G151" i="6"/>
  <c r="H151" i="6"/>
  <c r="J151" i="6"/>
  <c r="K151" i="6"/>
  <c r="M151" i="6"/>
  <c r="N151" i="6"/>
  <c r="O151" i="6"/>
  <c r="Q151" i="6"/>
  <c r="R151" i="6"/>
  <c r="T151" i="6"/>
  <c r="W151" i="6"/>
  <c r="X151" i="6"/>
  <c r="Y151" i="6"/>
  <c r="AA151" i="6"/>
  <c r="AC151" i="6"/>
  <c r="AD151" i="6"/>
  <c r="AE151" i="6"/>
  <c r="AF151" i="6"/>
  <c r="B152" i="6"/>
  <c r="C152" i="6"/>
  <c r="D152" i="6"/>
  <c r="E152" i="6"/>
  <c r="F152" i="6"/>
  <c r="G152" i="6"/>
  <c r="H152" i="6"/>
  <c r="I152" i="6"/>
  <c r="J152" i="6"/>
  <c r="K152" i="6"/>
  <c r="M152" i="6"/>
  <c r="N152" i="6"/>
  <c r="O152" i="6"/>
  <c r="Q152" i="6"/>
  <c r="R152" i="6"/>
  <c r="T152" i="6"/>
  <c r="W152" i="6"/>
  <c r="X152" i="6"/>
  <c r="Y152" i="6"/>
  <c r="AA152" i="6"/>
  <c r="AC152" i="6"/>
  <c r="AD152" i="6"/>
  <c r="AE152" i="6"/>
  <c r="AF152" i="6"/>
  <c r="B153" i="6"/>
  <c r="C153" i="6"/>
  <c r="D153" i="6"/>
  <c r="E153" i="6"/>
  <c r="F153" i="6"/>
  <c r="G153" i="6"/>
  <c r="H153" i="6"/>
  <c r="I153" i="6"/>
  <c r="J153" i="6"/>
  <c r="K153" i="6"/>
  <c r="M153" i="6"/>
  <c r="N153" i="6"/>
  <c r="O153" i="6"/>
  <c r="Q153" i="6"/>
  <c r="R153" i="6"/>
  <c r="T153" i="6"/>
  <c r="W153" i="6"/>
  <c r="X153" i="6"/>
  <c r="Y153" i="6"/>
  <c r="AA153" i="6"/>
  <c r="AC153" i="6"/>
  <c r="AD153" i="6"/>
  <c r="AE153" i="6"/>
  <c r="AF153" i="6"/>
  <c r="B154" i="6"/>
  <c r="C154" i="6"/>
  <c r="D154" i="6"/>
  <c r="E154" i="6"/>
  <c r="F154" i="6"/>
  <c r="G154" i="6"/>
  <c r="H154" i="6"/>
  <c r="I154" i="6"/>
  <c r="J154" i="6"/>
  <c r="K154" i="6"/>
  <c r="M154" i="6"/>
  <c r="N154" i="6"/>
  <c r="O154" i="6"/>
  <c r="Q154" i="6"/>
  <c r="R154" i="6"/>
  <c r="T154" i="6"/>
  <c r="W154" i="6"/>
  <c r="X154" i="6"/>
  <c r="Y154" i="6"/>
  <c r="AA154" i="6"/>
  <c r="AC154" i="6"/>
  <c r="AD154" i="6"/>
  <c r="AE154" i="6"/>
  <c r="AF154" i="6"/>
  <c r="B155" i="6"/>
  <c r="C155" i="6"/>
  <c r="D155" i="6"/>
  <c r="E155" i="6"/>
  <c r="F155" i="6"/>
  <c r="G155" i="6"/>
  <c r="H155" i="6"/>
  <c r="I155" i="6"/>
  <c r="J155" i="6"/>
  <c r="K155" i="6"/>
  <c r="M155" i="6"/>
  <c r="N155" i="6"/>
  <c r="O155" i="6"/>
  <c r="Q155" i="6"/>
  <c r="R155" i="6"/>
  <c r="T155" i="6"/>
  <c r="W155" i="6"/>
  <c r="X155" i="6"/>
  <c r="Y155" i="6"/>
  <c r="AA155" i="6"/>
  <c r="AC155" i="6"/>
  <c r="AD155" i="6"/>
  <c r="AE155" i="6"/>
  <c r="AF155" i="6"/>
  <c r="B156" i="6"/>
  <c r="C156" i="6"/>
  <c r="D156" i="6"/>
  <c r="E156" i="6"/>
  <c r="F156" i="6"/>
  <c r="G156" i="6"/>
  <c r="H156" i="6"/>
  <c r="I156" i="6"/>
  <c r="J156" i="6"/>
  <c r="K156" i="6"/>
  <c r="M156" i="6"/>
  <c r="N156" i="6"/>
  <c r="O156" i="6"/>
  <c r="Q156" i="6"/>
  <c r="R156" i="6"/>
  <c r="T156" i="6"/>
  <c r="W156" i="6"/>
  <c r="X156" i="6"/>
  <c r="Y156" i="6"/>
  <c r="AA156" i="6"/>
  <c r="AC156" i="6"/>
  <c r="AD156" i="6"/>
  <c r="AE156" i="6"/>
  <c r="AF156" i="6"/>
  <c r="B157" i="6"/>
  <c r="C157" i="6"/>
  <c r="D157" i="6"/>
  <c r="E157" i="6"/>
  <c r="F157" i="6"/>
  <c r="G157" i="6"/>
  <c r="H157" i="6"/>
  <c r="I157" i="6"/>
  <c r="J157" i="6"/>
  <c r="K157" i="6"/>
  <c r="M157" i="6"/>
  <c r="N157" i="6"/>
  <c r="O157" i="6"/>
  <c r="Q157" i="6"/>
  <c r="R157" i="6"/>
  <c r="T157" i="6"/>
  <c r="W157" i="6"/>
  <c r="X157" i="6"/>
  <c r="Y157" i="6"/>
  <c r="AA157" i="6"/>
  <c r="AC157" i="6"/>
  <c r="AD157" i="6"/>
  <c r="AE157" i="6"/>
  <c r="AF157" i="6"/>
  <c r="B158" i="6"/>
  <c r="C158" i="6"/>
  <c r="D158" i="6"/>
  <c r="E158" i="6"/>
  <c r="F158" i="6"/>
  <c r="G158" i="6"/>
  <c r="H158" i="6"/>
  <c r="I158" i="6"/>
  <c r="J158" i="6"/>
  <c r="K158" i="6"/>
  <c r="M158" i="6"/>
  <c r="N158" i="6"/>
  <c r="O158" i="6"/>
  <c r="Q158" i="6"/>
  <c r="R158" i="6"/>
  <c r="T158" i="6"/>
  <c r="W158" i="6"/>
  <c r="X158" i="6"/>
  <c r="Y158" i="6"/>
  <c r="AA158" i="6"/>
  <c r="AC158" i="6"/>
  <c r="AD158" i="6"/>
  <c r="AE158" i="6"/>
  <c r="AF158" i="6"/>
  <c r="B159" i="6"/>
  <c r="C159" i="6"/>
  <c r="D159" i="6"/>
  <c r="E159" i="6"/>
  <c r="F159" i="6"/>
  <c r="G159" i="6"/>
  <c r="H159" i="6"/>
  <c r="I159" i="6"/>
  <c r="J159" i="6"/>
  <c r="K159" i="6"/>
  <c r="M159" i="6"/>
  <c r="N159" i="6"/>
  <c r="O159" i="6"/>
  <c r="Q159" i="6"/>
  <c r="R159" i="6"/>
  <c r="T159" i="6"/>
  <c r="W159" i="6"/>
  <c r="X159" i="6"/>
  <c r="Y159" i="6"/>
  <c r="AA159" i="6"/>
  <c r="AC159" i="6"/>
  <c r="AD159" i="6"/>
  <c r="AE159" i="6"/>
  <c r="AF159" i="6"/>
  <c r="B160" i="6"/>
  <c r="C160" i="6"/>
  <c r="D160" i="6"/>
  <c r="E160" i="6"/>
  <c r="F160" i="6"/>
  <c r="G160" i="6"/>
  <c r="H160" i="6"/>
  <c r="I160" i="6"/>
  <c r="J160" i="6"/>
  <c r="K160" i="6"/>
  <c r="M160" i="6"/>
  <c r="N160" i="6"/>
  <c r="O160" i="6"/>
  <c r="Q160" i="6"/>
  <c r="R160" i="6"/>
  <c r="T160" i="6"/>
  <c r="W160" i="6"/>
  <c r="X160" i="6"/>
  <c r="Y160" i="6"/>
  <c r="AA160" i="6"/>
  <c r="AC160" i="6"/>
  <c r="AD160" i="6"/>
  <c r="AE160" i="6"/>
  <c r="AF160" i="6"/>
  <c r="B161" i="6"/>
  <c r="C161" i="6"/>
  <c r="D161" i="6"/>
  <c r="E161" i="6"/>
  <c r="F161" i="6"/>
  <c r="G161" i="6"/>
  <c r="H161" i="6"/>
  <c r="I161" i="6"/>
  <c r="J161" i="6"/>
  <c r="K161" i="6"/>
  <c r="M161" i="6"/>
  <c r="N161" i="6"/>
  <c r="O161" i="6"/>
  <c r="Q161" i="6"/>
  <c r="R161" i="6"/>
  <c r="T161" i="6"/>
  <c r="W161" i="6"/>
  <c r="X161" i="6"/>
  <c r="Y161" i="6"/>
  <c r="AA161" i="6"/>
  <c r="AC161" i="6"/>
  <c r="AD161" i="6"/>
  <c r="AE161" i="6"/>
  <c r="AF161" i="6"/>
  <c r="B162" i="6"/>
  <c r="C162" i="6"/>
  <c r="D162" i="6"/>
  <c r="E162" i="6"/>
  <c r="F162" i="6"/>
  <c r="G162" i="6"/>
  <c r="H162" i="6"/>
  <c r="I162" i="6"/>
  <c r="J162" i="6"/>
  <c r="K162" i="6"/>
  <c r="M162" i="6"/>
  <c r="N162" i="6"/>
  <c r="O162" i="6"/>
  <c r="Q162" i="6"/>
  <c r="R162" i="6"/>
  <c r="T162" i="6"/>
  <c r="W162" i="6"/>
  <c r="X162" i="6"/>
  <c r="Y162" i="6"/>
  <c r="AA162" i="6"/>
  <c r="AC162" i="6"/>
  <c r="AD162" i="6"/>
  <c r="AE162" i="6"/>
  <c r="AF162" i="6"/>
  <c r="B163" i="6"/>
  <c r="C163" i="6"/>
  <c r="D163" i="6"/>
  <c r="E163" i="6"/>
  <c r="F163" i="6"/>
  <c r="G163" i="6"/>
  <c r="H163" i="6"/>
  <c r="I163" i="6"/>
  <c r="J163" i="6"/>
  <c r="K163" i="6"/>
  <c r="M163" i="6"/>
  <c r="N163" i="6"/>
  <c r="O163" i="6"/>
  <c r="Q163" i="6"/>
  <c r="R163" i="6"/>
  <c r="T163" i="6"/>
  <c r="W163" i="6"/>
  <c r="X163" i="6"/>
  <c r="Y163" i="6"/>
  <c r="AA163" i="6"/>
  <c r="AC163" i="6"/>
  <c r="AD163" i="6"/>
  <c r="AE163" i="6"/>
  <c r="AF163" i="6"/>
  <c r="B164" i="6"/>
  <c r="C164" i="6"/>
  <c r="D164" i="6"/>
  <c r="E164" i="6"/>
  <c r="F164" i="6"/>
  <c r="G164" i="6"/>
  <c r="H164" i="6"/>
  <c r="I164" i="6"/>
  <c r="J164" i="6"/>
  <c r="K164" i="6"/>
  <c r="M164" i="6"/>
  <c r="N164" i="6"/>
  <c r="O164" i="6"/>
  <c r="Q164" i="6"/>
  <c r="R164" i="6"/>
  <c r="T164" i="6"/>
  <c r="W164" i="6"/>
  <c r="X164" i="6"/>
  <c r="Y164" i="6"/>
  <c r="AA164" i="6"/>
  <c r="AC164" i="6"/>
  <c r="AD164" i="6"/>
  <c r="AE164" i="6"/>
  <c r="AF164" i="6"/>
  <c r="B165" i="6"/>
  <c r="C165" i="6"/>
  <c r="D165" i="6"/>
  <c r="E165" i="6"/>
  <c r="F165" i="6"/>
  <c r="G165" i="6"/>
  <c r="H165" i="6"/>
  <c r="I165" i="6"/>
  <c r="J165" i="6"/>
  <c r="K165" i="6"/>
  <c r="M165" i="6"/>
  <c r="N165" i="6"/>
  <c r="O165" i="6"/>
  <c r="Q165" i="6"/>
  <c r="R165" i="6"/>
  <c r="T165" i="6"/>
  <c r="W165" i="6"/>
  <c r="X165" i="6"/>
  <c r="Y165" i="6"/>
  <c r="AA165" i="6"/>
  <c r="AC165" i="6"/>
  <c r="AD165" i="6"/>
  <c r="AE165" i="6"/>
  <c r="AF165" i="6"/>
  <c r="B166" i="6"/>
  <c r="C166" i="6"/>
  <c r="D166" i="6"/>
  <c r="E166" i="6"/>
  <c r="F166" i="6"/>
  <c r="G166" i="6"/>
  <c r="H166" i="6"/>
  <c r="I166" i="6"/>
  <c r="J166" i="6"/>
  <c r="K166" i="6"/>
  <c r="M166" i="6"/>
  <c r="N166" i="6"/>
  <c r="O166" i="6"/>
  <c r="Q166" i="6"/>
  <c r="R166" i="6"/>
  <c r="T166" i="6"/>
  <c r="W166" i="6"/>
  <c r="X166" i="6"/>
  <c r="Y166" i="6"/>
  <c r="AA166" i="6"/>
  <c r="AC166" i="6"/>
  <c r="AD166" i="6"/>
  <c r="AE166" i="6"/>
  <c r="AF166" i="6"/>
  <c r="B167" i="6"/>
  <c r="C167" i="6"/>
  <c r="D167" i="6"/>
  <c r="E167" i="6"/>
  <c r="F167" i="6"/>
  <c r="G167" i="6"/>
  <c r="H167" i="6"/>
  <c r="I167" i="6"/>
  <c r="J167" i="6"/>
  <c r="K167" i="6"/>
  <c r="M167" i="6"/>
  <c r="N167" i="6"/>
  <c r="O167" i="6"/>
  <c r="Q167" i="6"/>
  <c r="R167" i="6"/>
  <c r="T167" i="6"/>
  <c r="W167" i="6"/>
  <c r="X167" i="6"/>
  <c r="Y167" i="6"/>
  <c r="AA167" i="6"/>
  <c r="AC167" i="6"/>
  <c r="AD167" i="6"/>
  <c r="AE167" i="6"/>
  <c r="AF167" i="6"/>
  <c r="B168" i="6"/>
  <c r="C168" i="6"/>
  <c r="D168" i="6"/>
  <c r="E168" i="6"/>
  <c r="F168" i="6"/>
  <c r="G168" i="6"/>
  <c r="H168" i="6"/>
  <c r="I168" i="6"/>
  <c r="J168" i="6"/>
  <c r="K168" i="6"/>
  <c r="M168" i="6"/>
  <c r="N168" i="6"/>
  <c r="O168" i="6"/>
  <c r="Q168" i="6"/>
  <c r="R168" i="6"/>
  <c r="T168" i="6"/>
  <c r="W168" i="6"/>
  <c r="X168" i="6"/>
  <c r="Y168" i="6"/>
  <c r="AA168" i="6"/>
  <c r="AC168" i="6"/>
  <c r="AD168" i="6"/>
  <c r="AE168" i="6"/>
  <c r="AF168" i="6"/>
  <c r="B169" i="6"/>
  <c r="C169" i="6"/>
  <c r="D169" i="6"/>
  <c r="E169" i="6"/>
  <c r="F169" i="6"/>
  <c r="G169" i="6"/>
  <c r="H169" i="6"/>
  <c r="I169" i="6"/>
  <c r="J169" i="6"/>
  <c r="K169" i="6"/>
  <c r="M169" i="6"/>
  <c r="N169" i="6"/>
  <c r="O169" i="6"/>
  <c r="Q169" i="6"/>
  <c r="R169" i="6"/>
  <c r="T169" i="6"/>
  <c r="W169" i="6"/>
  <c r="X169" i="6"/>
  <c r="Y169" i="6"/>
  <c r="AA169" i="6"/>
  <c r="AC169" i="6"/>
  <c r="AD169" i="6"/>
  <c r="AE169" i="6"/>
  <c r="AF169" i="6"/>
  <c r="B170" i="6"/>
  <c r="C170" i="6"/>
  <c r="D170" i="6"/>
  <c r="E170" i="6"/>
  <c r="F170" i="6"/>
  <c r="G170" i="6"/>
  <c r="H170" i="6"/>
  <c r="I170" i="6"/>
  <c r="J170" i="6"/>
  <c r="K170" i="6"/>
  <c r="M170" i="6"/>
  <c r="N170" i="6"/>
  <c r="O170" i="6"/>
  <c r="Q170" i="6"/>
  <c r="R170" i="6"/>
  <c r="T170" i="6"/>
  <c r="W170" i="6"/>
  <c r="X170" i="6"/>
  <c r="Y170" i="6"/>
  <c r="AA170" i="6"/>
  <c r="AC170" i="6"/>
  <c r="AD170" i="6"/>
  <c r="AE170" i="6"/>
  <c r="AF170" i="6"/>
  <c r="B171" i="6"/>
  <c r="C171" i="6"/>
  <c r="D171" i="6"/>
  <c r="E171" i="6"/>
  <c r="F171" i="6"/>
  <c r="G171" i="6"/>
  <c r="H171" i="6"/>
  <c r="I171" i="6"/>
  <c r="J171" i="6"/>
  <c r="K171" i="6"/>
  <c r="M171" i="6"/>
  <c r="N171" i="6"/>
  <c r="O171" i="6"/>
  <c r="Q171" i="6"/>
  <c r="R171" i="6"/>
  <c r="T171" i="6"/>
  <c r="W171" i="6"/>
  <c r="X171" i="6"/>
  <c r="Y171" i="6"/>
  <c r="AA171" i="6"/>
  <c r="AC171" i="6"/>
  <c r="AD171" i="6"/>
  <c r="AE171" i="6"/>
  <c r="AF171" i="6"/>
  <c r="B172" i="6"/>
  <c r="C172" i="6"/>
  <c r="D172" i="6"/>
  <c r="E172" i="6"/>
  <c r="F172" i="6"/>
  <c r="G172" i="6"/>
  <c r="H172" i="6"/>
  <c r="I172" i="6"/>
  <c r="J172" i="6"/>
  <c r="K172" i="6"/>
  <c r="M172" i="6"/>
  <c r="N172" i="6"/>
  <c r="O172" i="6"/>
  <c r="Q172" i="6"/>
  <c r="R172" i="6"/>
  <c r="T172" i="6"/>
  <c r="W172" i="6"/>
  <c r="X172" i="6"/>
  <c r="Y172" i="6"/>
  <c r="AA172" i="6"/>
  <c r="AC172" i="6"/>
  <c r="AD172" i="6"/>
  <c r="AE172" i="6"/>
  <c r="AF172" i="6"/>
  <c r="B173" i="6"/>
  <c r="C173" i="6"/>
  <c r="D173" i="6"/>
  <c r="E173" i="6"/>
  <c r="F173" i="6"/>
  <c r="G173" i="6"/>
  <c r="H173" i="6"/>
  <c r="I173" i="6"/>
  <c r="J173" i="6"/>
  <c r="K173" i="6"/>
  <c r="M173" i="6"/>
  <c r="N173" i="6"/>
  <c r="O173" i="6"/>
  <c r="Q173" i="6"/>
  <c r="R173" i="6"/>
  <c r="T173" i="6"/>
  <c r="W173" i="6"/>
  <c r="X173" i="6"/>
  <c r="Y173" i="6"/>
  <c r="AA173" i="6"/>
  <c r="AC173" i="6"/>
  <c r="AD173" i="6"/>
  <c r="AE173" i="6"/>
  <c r="AF173" i="6"/>
  <c r="B174" i="6"/>
  <c r="C174" i="6"/>
  <c r="D174" i="6"/>
  <c r="E174" i="6"/>
  <c r="F174" i="6"/>
  <c r="G174" i="6"/>
  <c r="H174" i="6"/>
  <c r="I174" i="6"/>
  <c r="J174" i="6"/>
  <c r="K174" i="6"/>
  <c r="M174" i="6"/>
  <c r="N174" i="6"/>
  <c r="O174" i="6"/>
  <c r="Q174" i="6"/>
  <c r="R174" i="6"/>
  <c r="T174" i="6"/>
  <c r="W174" i="6"/>
  <c r="X174" i="6"/>
  <c r="Y174" i="6"/>
  <c r="AA174" i="6"/>
  <c r="AC174" i="6"/>
  <c r="AD174" i="6"/>
  <c r="AE174" i="6"/>
  <c r="AF174" i="6"/>
  <c r="B175" i="6"/>
  <c r="C175" i="6"/>
  <c r="D175" i="6"/>
  <c r="E175" i="6"/>
  <c r="F175" i="6"/>
  <c r="G175" i="6"/>
  <c r="H175" i="6"/>
  <c r="I175" i="6"/>
  <c r="J175" i="6"/>
  <c r="K175" i="6"/>
  <c r="M175" i="6"/>
  <c r="N175" i="6"/>
  <c r="O175" i="6"/>
  <c r="Q175" i="6"/>
  <c r="R175" i="6"/>
  <c r="T175" i="6"/>
  <c r="W175" i="6"/>
  <c r="X175" i="6"/>
  <c r="Y175" i="6"/>
  <c r="AA175" i="6"/>
  <c r="AC175" i="6"/>
  <c r="AD175" i="6"/>
  <c r="AE175" i="6"/>
  <c r="AF175" i="6"/>
  <c r="B176" i="6"/>
  <c r="C176" i="6"/>
  <c r="D176" i="6"/>
  <c r="E176" i="6"/>
  <c r="F176" i="6"/>
  <c r="G176" i="6"/>
  <c r="H176" i="6"/>
  <c r="I176" i="6"/>
  <c r="J176" i="6"/>
  <c r="K176" i="6"/>
  <c r="M176" i="6"/>
  <c r="N176" i="6"/>
  <c r="O176" i="6"/>
  <c r="Q176" i="6"/>
  <c r="R176" i="6"/>
  <c r="T176" i="6"/>
  <c r="W176" i="6"/>
  <c r="X176" i="6"/>
  <c r="Y176" i="6"/>
  <c r="AA176" i="6"/>
  <c r="AC176" i="6"/>
  <c r="AD176" i="6"/>
  <c r="AE176" i="6"/>
  <c r="AF176" i="6"/>
  <c r="B177" i="6"/>
  <c r="C177" i="6"/>
  <c r="D177" i="6"/>
  <c r="E177" i="6"/>
  <c r="F177" i="6"/>
  <c r="G177" i="6"/>
  <c r="H177" i="6"/>
  <c r="I177" i="6"/>
  <c r="J177" i="6"/>
  <c r="K177" i="6"/>
  <c r="M177" i="6"/>
  <c r="N177" i="6"/>
  <c r="O177" i="6"/>
  <c r="Q177" i="6"/>
  <c r="R177" i="6"/>
  <c r="T177" i="6"/>
  <c r="W177" i="6"/>
  <c r="X177" i="6"/>
  <c r="Y177" i="6"/>
  <c r="AA177" i="6"/>
  <c r="AC177" i="6"/>
  <c r="AD177" i="6"/>
  <c r="AE177" i="6"/>
  <c r="AF177" i="6"/>
  <c r="B178" i="6"/>
  <c r="C178" i="6"/>
  <c r="D178" i="6"/>
  <c r="E178" i="6"/>
  <c r="F178" i="6"/>
  <c r="G178" i="6"/>
  <c r="H178" i="6"/>
  <c r="I178" i="6"/>
  <c r="J178" i="6"/>
  <c r="K178" i="6"/>
  <c r="M178" i="6"/>
  <c r="N178" i="6"/>
  <c r="O178" i="6"/>
  <c r="Q178" i="6"/>
  <c r="R178" i="6"/>
  <c r="T178" i="6"/>
  <c r="W178" i="6"/>
  <c r="X178" i="6"/>
  <c r="Y178" i="6"/>
  <c r="AA178" i="6"/>
  <c r="AC178" i="6"/>
  <c r="AD178" i="6"/>
  <c r="AE178" i="6"/>
  <c r="AF178" i="6"/>
  <c r="B179" i="6"/>
  <c r="C179" i="6"/>
  <c r="D179" i="6"/>
  <c r="E179" i="6"/>
  <c r="F179" i="6"/>
  <c r="G179" i="6"/>
  <c r="H179" i="6"/>
  <c r="I179" i="6"/>
  <c r="J179" i="6"/>
  <c r="K179" i="6"/>
  <c r="M179" i="6"/>
  <c r="N179" i="6"/>
  <c r="O179" i="6"/>
  <c r="Q179" i="6"/>
  <c r="R179" i="6"/>
  <c r="T179" i="6"/>
  <c r="W179" i="6"/>
  <c r="X179" i="6"/>
  <c r="Y179" i="6"/>
  <c r="AA179" i="6"/>
  <c r="AC179" i="6"/>
  <c r="AD179" i="6"/>
  <c r="AE179" i="6"/>
  <c r="AF179" i="6"/>
  <c r="B180" i="6"/>
  <c r="C180" i="6"/>
  <c r="D180" i="6"/>
  <c r="E180" i="6"/>
  <c r="F180" i="6"/>
  <c r="G180" i="6"/>
  <c r="H180" i="6"/>
  <c r="I180" i="6"/>
  <c r="J180" i="6"/>
  <c r="K180" i="6"/>
  <c r="M180" i="6"/>
  <c r="N180" i="6"/>
  <c r="O180" i="6"/>
  <c r="Q180" i="6"/>
  <c r="R180" i="6"/>
  <c r="T180" i="6"/>
  <c r="W180" i="6"/>
  <c r="X180" i="6"/>
  <c r="Y180" i="6"/>
  <c r="AA180" i="6"/>
  <c r="AC180" i="6"/>
  <c r="AD180" i="6"/>
  <c r="AE180" i="6"/>
  <c r="AF180" i="6"/>
  <c r="B181" i="6"/>
  <c r="C181" i="6"/>
  <c r="D181" i="6"/>
  <c r="E181" i="6"/>
  <c r="F181" i="6"/>
  <c r="G181" i="6"/>
  <c r="H181" i="6"/>
  <c r="I181" i="6"/>
  <c r="J181" i="6"/>
  <c r="K181" i="6"/>
  <c r="M181" i="6"/>
  <c r="N181" i="6"/>
  <c r="O181" i="6"/>
  <c r="Q181" i="6"/>
  <c r="R181" i="6"/>
  <c r="T181" i="6"/>
  <c r="W181" i="6"/>
  <c r="X181" i="6"/>
  <c r="Y181" i="6"/>
  <c r="AA181" i="6"/>
  <c r="AC181" i="6"/>
  <c r="AD181" i="6"/>
  <c r="AE181" i="6"/>
  <c r="AF181" i="6"/>
  <c r="B182" i="6"/>
  <c r="C182" i="6"/>
  <c r="D182" i="6"/>
  <c r="E182" i="6"/>
  <c r="F182" i="6"/>
  <c r="G182" i="6"/>
  <c r="H182" i="6"/>
  <c r="I182" i="6"/>
  <c r="J182" i="6"/>
  <c r="K182" i="6"/>
  <c r="M182" i="6"/>
  <c r="N182" i="6"/>
  <c r="O182" i="6"/>
  <c r="Q182" i="6"/>
  <c r="R182" i="6"/>
  <c r="T182" i="6"/>
  <c r="W182" i="6"/>
  <c r="X182" i="6"/>
  <c r="Y182" i="6"/>
  <c r="AA182" i="6"/>
  <c r="AC182" i="6"/>
  <c r="AD182" i="6"/>
  <c r="AE182" i="6"/>
  <c r="AF182" i="6"/>
  <c r="B183" i="6"/>
  <c r="C183" i="6"/>
  <c r="D183" i="6"/>
  <c r="E183" i="6"/>
  <c r="F183" i="6"/>
  <c r="G183" i="6"/>
  <c r="H183" i="6"/>
  <c r="I183" i="6"/>
  <c r="J183" i="6"/>
  <c r="K183" i="6"/>
  <c r="M183" i="6"/>
  <c r="N183" i="6"/>
  <c r="O183" i="6"/>
  <c r="Q183" i="6"/>
  <c r="R183" i="6"/>
  <c r="T183" i="6"/>
  <c r="W183" i="6"/>
  <c r="X183" i="6"/>
  <c r="Y183" i="6"/>
  <c r="AA183" i="6"/>
  <c r="AC183" i="6"/>
  <c r="AD183" i="6"/>
  <c r="AE183" i="6"/>
  <c r="AF183" i="6"/>
  <c r="B184" i="6"/>
  <c r="C184" i="6"/>
  <c r="D184" i="6"/>
  <c r="E184" i="6"/>
  <c r="F184" i="6"/>
  <c r="G184" i="6"/>
  <c r="H184" i="6"/>
  <c r="I184" i="6"/>
  <c r="J184" i="6"/>
  <c r="K184" i="6"/>
  <c r="M184" i="6"/>
  <c r="N184" i="6"/>
  <c r="O184" i="6"/>
  <c r="Q184" i="6"/>
  <c r="R184" i="6"/>
  <c r="T184" i="6"/>
  <c r="W184" i="6"/>
  <c r="X184" i="6"/>
  <c r="Y184" i="6"/>
  <c r="AA184" i="6"/>
  <c r="AC184" i="6"/>
  <c r="AD184" i="6"/>
  <c r="AE184" i="6"/>
  <c r="AF184" i="6"/>
  <c r="B185" i="6"/>
  <c r="C185" i="6"/>
  <c r="D185" i="6"/>
  <c r="E185" i="6"/>
  <c r="F185" i="6"/>
  <c r="G185" i="6"/>
  <c r="H185" i="6"/>
  <c r="I185" i="6"/>
  <c r="J185" i="6"/>
  <c r="K185" i="6"/>
  <c r="M185" i="6"/>
  <c r="N185" i="6"/>
  <c r="O185" i="6"/>
  <c r="Q185" i="6"/>
  <c r="R185" i="6"/>
  <c r="T185" i="6"/>
  <c r="W185" i="6"/>
  <c r="X185" i="6"/>
  <c r="Y185" i="6"/>
  <c r="AA185" i="6"/>
  <c r="AC185" i="6"/>
  <c r="AD185" i="6"/>
  <c r="AE185" i="6"/>
  <c r="AF185" i="6"/>
  <c r="B186" i="6"/>
  <c r="C186" i="6"/>
  <c r="D186" i="6"/>
  <c r="E186" i="6"/>
  <c r="F186" i="6"/>
  <c r="G186" i="6"/>
  <c r="H186" i="6"/>
  <c r="I186" i="6"/>
  <c r="J186" i="6"/>
  <c r="K186" i="6"/>
  <c r="M186" i="6"/>
  <c r="N186" i="6"/>
  <c r="O186" i="6"/>
  <c r="Q186" i="6"/>
  <c r="R186" i="6"/>
  <c r="T186" i="6"/>
  <c r="W186" i="6"/>
  <c r="X186" i="6"/>
  <c r="Y186" i="6"/>
  <c r="AA186" i="6"/>
  <c r="AC186" i="6"/>
  <c r="AD186" i="6"/>
  <c r="AE186" i="6"/>
  <c r="AF186" i="6"/>
  <c r="B187" i="6"/>
  <c r="C187" i="6"/>
  <c r="D187" i="6"/>
  <c r="E187" i="6"/>
  <c r="F187" i="6"/>
  <c r="G187" i="6"/>
  <c r="H187" i="6"/>
  <c r="I187" i="6"/>
  <c r="J187" i="6"/>
  <c r="K187" i="6"/>
  <c r="M187" i="6"/>
  <c r="N187" i="6"/>
  <c r="O187" i="6"/>
  <c r="Q187" i="6"/>
  <c r="R187" i="6"/>
  <c r="T187" i="6"/>
  <c r="W187" i="6"/>
  <c r="X187" i="6"/>
  <c r="Y187" i="6"/>
  <c r="AA187" i="6"/>
  <c r="AC187" i="6"/>
  <c r="AD187" i="6"/>
  <c r="AE187" i="6"/>
  <c r="AF187" i="6"/>
  <c r="B188" i="6"/>
  <c r="C188" i="6"/>
  <c r="D188" i="6"/>
  <c r="E188" i="6"/>
  <c r="F188" i="6"/>
  <c r="G188" i="6"/>
  <c r="H188" i="6"/>
  <c r="J188" i="6"/>
  <c r="K188" i="6"/>
  <c r="M188" i="6"/>
  <c r="N188" i="6"/>
  <c r="O188" i="6"/>
  <c r="Q188" i="6"/>
  <c r="R188" i="6"/>
  <c r="T188" i="6"/>
  <c r="W188" i="6"/>
  <c r="X188" i="6"/>
  <c r="Y188" i="6"/>
  <c r="AA188" i="6"/>
  <c r="AC188" i="6"/>
  <c r="AD188" i="6"/>
  <c r="AE188" i="6"/>
  <c r="AF188" i="6"/>
  <c r="B189" i="6"/>
  <c r="C189" i="6"/>
  <c r="D189" i="6"/>
  <c r="E189" i="6"/>
  <c r="F189" i="6"/>
  <c r="H189" i="6"/>
  <c r="J189" i="6"/>
  <c r="K189" i="6"/>
  <c r="M189" i="6"/>
  <c r="N189" i="6"/>
  <c r="O189" i="6"/>
  <c r="Q189" i="6"/>
  <c r="R189" i="6"/>
  <c r="T189" i="6"/>
  <c r="W189" i="6"/>
  <c r="X189" i="6"/>
  <c r="Y189" i="6"/>
  <c r="AA189" i="6"/>
  <c r="AC189" i="6"/>
  <c r="AD189" i="6"/>
  <c r="AE189" i="6"/>
  <c r="AF189" i="6"/>
  <c r="B190" i="6"/>
  <c r="C190" i="6"/>
  <c r="D190" i="6"/>
  <c r="E190" i="6"/>
  <c r="F190" i="6"/>
  <c r="G190" i="6"/>
  <c r="H190" i="6"/>
  <c r="I190" i="6"/>
  <c r="J190" i="6"/>
  <c r="K190" i="6"/>
  <c r="M190" i="6"/>
  <c r="N190" i="6"/>
  <c r="O190" i="6"/>
  <c r="Q190" i="6"/>
  <c r="R190" i="6"/>
  <c r="T190" i="6"/>
  <c r="W190" i="6"/>
  <c r="X190" i="6"/>
  <c r="Y190" i="6"/>
  <c r="AA190" i="6"/>
  <c r="AC190" i="6"/>
  <c r="AD190" i="6"/>
  <c r="AE190" i="6"/>
  <c r="AF190" i="6"/>
  <c r="B191" i="6"/>
  <c r="C191" i="6"/>
  <c r="D191" i="6"/>
  <c r="E191" i="6"/>
  <c r="F191" i="6"/>
  <c r="G191" i="6"/>
  <c r="H191" i="6"/>
  <c r="I191" i="6"/>
  <c r="J191" i="6"/>
  <c r="K191" i="6"/>
  <c r="M191" i="6"/>
  <c r="N191" i="6"/>
  <c r="O191" i="6"/>
  <c r="Q191" i="6"/>
  <c r="R191" i="6"/>
  <c r="T191" i="6"/>
  <c r="W191" i="6"/>
  <c r="X191" i="6"/>
  <c r="Y191" i="6"/>
  <c r="AA191" i="6"/>
  <c r="AC191" i="6"/>
  <c r="AD191" i="6"/>
  <c r="AE191" i="6"/>
  <c r="AF191" i="6"/>
  <c r="B192" i="6"/>
  <c r="C192" i="6"/>
  <c r="D192" i="6"/>
  <c r="E192" i="6"/>
  <c r="F192" i="6"/>
  <c r="G192" i="6"/>
  <c r="H192" i="6"/>
  <c r="J192" i="6"/>
  <c r="K192" i="6"/>
  <c r="M192" i="6"/>
  <c r="N192" i="6"/>
  <c r="O192" i="6"/>
  <c r="Q192" i="6"/>
  <c r="R192" i="6"/>
  <c r="T192" i="6"/>
  <c r="W192" i="6"/>
  <c r="X192" i="6"/>
  <c r="Y192" i="6"/>
  <c r="AA192" i="6"/>
  <c r="AC192" i="6"/>
  <c r="AD192" i="6"/>
  <c r="AE192" i="6"/>
  <c r="AF192" i="6"/>
  <c r="B193" i="6"/>
  <c r="C193" i="6"/>
  <c r="D193" i="6"/>
  <c r="E193" i="6"/>
  <c r="F193" i="6"/>
  <c r="G193" i="6"/>
  <c r="H193" i="6"/>
  <c r="J193" i="6"/>
  <c r="K193" i="6"/>
  <c r="M193" i="6"/>
  <c r="N193" i="6"/>
  <c r="O193" i="6"/>
  <c r="Q193" i="6"/>
  <c r="R193" i="6"/>
  <c r="T193" i="6"/>
  <c r="W193" i="6"/>
  <c r="X193" i="6"/>
  <c r="Y193" i="6"/>
  <c r="AA193" i="6"/>
  <c r="AC193" i="6"/>
  <c r="AD193" i="6"/>
  <c r="AE193" i="6"/>
  <c r="AF193" i="6"/>
  <c r="B194" i="6"/>
  <c r="C194" i="6"/>
  <c r="D194" i="6"/>
  <c r="E194" i="6"/>
  <c r="F194" i="6"/>
  <c r="G194" i="6"/>
  <c r="H194" i="6"/>
  <c r="J194" i="6"/>
  <c r="K194" i="6"/>
  <c r="M194" i="6"/>
  <c r="N194" i="6"/>
  <c r="O194" i="6"/>
  <c r="Q194" i="6"/>
  <c r="R194" i="6"/>
  <c r="T194" i="6"/>
  <c r="W194" i="6"/>
  <c r="X194" i="6"/>
  <c r="Y194" i="6"/>
  <c r="AA194" i="6"/>
  <c r="AC194" i="6"/>
  <c r="AD194" i="6"/>
  <c r="AE194" i="6"/>
  <c r="AF194" i="6"/>
  <c r="B195" i="6"/>
  <c r="C195" i="6"/>
  <c r="D195" i="6"/>
  <c r="E195" i="6"/>
  <c r="F195" i="6"/>
  <c r="G195" i="6"/>
  <c r="H195" i="6"/>
  <c r="I195" i="6"/>
  <c r="J195" i="6"/>
  <c r="K195" i="6"/>
  <c r="M195" i="6"/>
  <c r="N195" i="6"/>
  <c r="O195" i="6"/>
  <c r="Q195" i="6"/>
  <c r="R195" i="6"/>
  <c r="T195" i="6"/>
  <c r="W195" i="6"/>
  <c r="X195" i="6"/>
  <c r="Y195" i="6"/>
  <c r="AA195" i="6"/>
  <c r="AC195" i="6"/>
  <c r="AD195" i="6"/>
  <c r="AE195" i="6"/>
  <c r="AF195" i="6"/>
  <c r="B196" i="6"/>
  <c r="C196" i="6"/>
  <c r="D196" i="6"/>
  <c r="E196" i="6"/>
  <c r="F196" i="6"/>
  <c r="G196" i="6"/>
  <c r="H196" i="6"/>
  <c r="I196" i="6"/>
  <c r="J196" i="6"/>
  <c r="K196" i="6"/>
  <c r="M196" i="6"/>
  <c r="N196" i="6"/>
  <c r="O196" i="6"/>
  <c r="Q196" i="6"/>
  <c r="R196" i="6"/>
  <c r="T196" i="6"/>
  <c r="W196" i="6"/>
  <c r="X196" i="6"/>
  <c r="Y196" i="6"/>
  <c r="AA196" i="6"/>
  <c r="AC196" i="6"/>
  <c r="AD196" i="6"/>
  <c r="AE196" i="6"/>
  <c r="AF196" i="6"/>
  <c r="B197" i="6"/>
  <c r="C197" i="6"/>
  <c r="D197" i="6"/>
  <c r="E197" i="6"/>
  <c r="F197" i="6"/>
  <c r="G197" i="6"/>
  <c r="H197" i="6"/>
  <c r="I197" i="6"/>
  <c r="J197" i="6"/>
  <c r="K197" i="6"/>
  <c r="M197" i="6"/>
  <c r="N197" i="6"/>
  <c r="O197" i="6"/>
  <c r="Q197" i="6"/>
  <c r="R197" i="6"/>
  <c r="T197" i="6"/>
  <c r="W197" i="6"/>
  <c r="X197" i="6"/>
  <c r="Y197" i="6"/>
  <c r="AA197" i="6"/>
  <c r="AC197" i="6"/>
  <c r="AD197" i="6"/>
  <c r="AE197" i="6"/>
  <c r="AF197" i="6"/>
  <c r="B198" i="6"/>
  <c r="C198" i="6"/>
  <c r="D198" i="6"/>
  <c r="E198" i="6"/>
  <c r="F198" i="6"/>
  <c r="G198" i="6"/>
  <c r="H198" i="6"/>
  <c r="I198" i="6"/>
  <c r="J198" i="6"/>
  <c r="K198" i="6"/>
  <c r="M198" i="6"/>
  <c r="N198" i="6"/>
  <c r="O198" i="6"/>
  <c r="Q198" i="6"/>
  <c r="R198" i="6"/>
  <c r="T198" i="6"/>
  <c r="W198" i="6"/>
  <c r="X198" i="6"/>
  <c r="Y198" i="6"/>
  <c r="AA198" i="6"/>
  <c r="AC198" i="6"/>
  <c r="AD198" i="6"/>
  <c r="AE198" i="6"/>
  <c r="AF198" i="6"/>
  <c r="B199" i="6"/>
  <c r="C199" i="6"/>
  <c r="D199" i="6"/>
  <c r="E199" i="6"/>
  <c r="F199" i="6"/>
  <c r="G199" i="6"/>
  <c r="H199" i="6"/>
  <c r="I199" i="6"/>
  <c r="J199" i="6"/>
  <c r="K199" i="6"/>
  <c r="M199" i="6"/>
  <c r="N199" i="6"/>
  <c r="O199" i="6"/>
  <c r="Q199" i="6"/>
  <c r="R199" i="6"/>
  <c r="T199" i="6"/>
  <c r="W199" i="6"/>
  <c r="X199" i="6"/>
  <c r="Y199" i="6"/>
  <c r="AA199" i="6"/>
  <c r="AC199" i="6"/>
  <c r="AD199" i="6"/>
  <c r="AE199" i="6"/>
  <c r="AF199" i="6"/>
  <c r="B200" i="6"/>
  <c r="C200" i="6"/>
  <c r="D200" i="6"/>
  <c r="E200" i="6"/>
  <c r="F200" i="6"/>
  <c r="G200" i="6"/>
  <c r="H200" i="6"/>
  <c r="I200" i="6"/>
  <c r="J200" i="6"/>
  <c r="K200" i="6"/>
  <c r="M200" i="6"/>
  <c r="N200" i="6"/>
  <c r="O200" i="6"/>
  <c r="Q200" i="6"/>
  <c r="R200" i="6"/>
  <c r="T200" i="6"/>
  <c r="W200" i="6"/>
  <c r="X200" i="6"/>
  <c r="Y200" i="6"/>
  <c r="AA200" i="6"/>
  <c r="AC200" i="6"/>
  <c r="AD200" i="6"/>
  <c r="AE200" i="6"/>
  <c r="AF200" i="6"/>
  <c r="B201" i="6"/>
  <c r="C201" i="6"/>
  <c r="D201" i="6"/>
  <c r="E201" i="6"/>
  <c r="F201" i="6"/>
  <c r="G201" i="6"/>
  <c r="H201" i="6"/>
  <c r="I201" i="6"/>
  <c r="J201" i="6"/>
  <c r="K201" i="6"/>
  <c r="M201" i="6"/>
  <c r="N201" i="6"/>
  <c r="O201" i="6"/>
  <c r="Q201" i="6"/>
  <c r="R201" i="6"/>
  <c r="T201" i="6"/>
  <c r="W201" i="6"/>
  <c r="X201" i="6"/>
  <c r="Y201" i="6"/>
  <c r="AA201" i="6"/>
  <c r="AC201" i="6"/>
  <c r="AD201" i="6"/>
  <c r="AE201" i="6"/>
  <c r="AF201" i="6"/>
  <c r="B202" i="6"/>
  <c r="C202" i="6"/>
  <c r="D202" i="6"/>
  <c r="E202" i="6"/>
  <c r="F202" i="6"/>
  <c r="G202" i="6"/>
  <c r="H202" i="6"/>
  <c r="I202" i="6"/>
  <c r="J202" i="6"/>
  <c r="K202" i="6"/>
  <c r="M202" i="6"/>
  <c r="N202" i="6"/>
  <c r="O202" i="6"/>
  <c r="Q202" i="6"/>
  <c r="R202" i="6"/>
  <c r="T202" i="6"/>
  <c r="W202" i="6"/>
  <c r="X202" i="6"/>
  <c r="Y202" i="6"/>
  <c r="AA202" i="6"/>
  <c r="AC202" i="6"/>
  <c r="AD202" i="6"/>
  <c r="AE202" i="6"/>
  <c r="AF202" i="6"/>
  <c r="B203" i="6"/>
  <c r="C203" i="6"/>
  <c r="D203" i="6"/>
  <c r="E203" i="6"/>
  <c r="F203" i="6"/>
  <c r="G203" i="6"/>
  <c r="H203" i="6"/>
  <c r="I203" i="6"/>
  <c r="J203" i="6"/>
  <c r="K203" i="6"/>
  <c r="M203" i="6"/>
  <c r="N203" i="6"/>
  <c r="O203" i="6"/>
  <c r="Q203" i="6"/>
  <c r="R203" i="6"/>
  <c r="T203" i="6"/>
  <c r="W203" i="6"/>
  <c r="X203" i="6"/>
  <c r="Y203" i="6"/>
  <c r="AA203" i="6"/>
  <c r="AC203" i="6"/>
  <c r="AD203" i="6"/>
  <c r="AE203" i="6"/>
  <c r="AF203" i="6"/>
  <c r="B204" i="6"/>
  <c r="C204" i="6"/>
  <c r="D204" i="6"/>
  <c r="E204" i="6"/>
  <c r="F204" i="6"/>
  <c r="G204" i="6"/>
  <c r="H204" i="6"/>
  <c r="I204" i="6"/>
  <c r="J204" i="6"/>
  <c r="K204" i="6"/>
  <c r="M204" i="6"/>
  <c r="N204" i="6"/>
  <c r="O204" i="6"/>
  <c r="Q204" i="6"/>
  <c r="R204" i="6"/>
  <c r="T204" i="6"/>
  <c r="W204" i="6"/>
  <c r="X204" i="6"/>
  <c r="Y204" i="6"/>
  <c r="AA204" i="6"/>
  <c r="AC204" i="6"/>
  <c r="AD204" i="6"/>
  <c r="AE204" i="6"/>
  <c r="AF204" i="6"/>
  <c r="B205" i="6"/>
  <c r="C205" i="6"/>
  <c r="D205" i="6"/>
  <c r="E205" i="6"/>
  <c r="F205" i="6"/>
  <c r="G205" i="6"/>
  <c r="H205" i="6"/>
  <c r="I205" i="6"/>
  <c r="J205" i="6"/>
  <c r="K205" i="6"/>
  <c r="M205" i="6"/>
  <c r="N205" i="6"/>
  <c r="O205" i="6"/>
  <c r="Q205" i="6"/>
  <c r="R205" i="6"/>
  <c r="T205" i="6"/>
  <c r="W205" i="6"/>
  <c r="X205" i="6"/>
  <c r="Y205" i="6"/>
  <c r="AA205" i="6"/>
  <c r="AC205" i="6"/>
  <c r="AD205" i="6"/>
  <c r="AE205" i="6"/>
  <c r="AF205" i="6"/>
  <c r="B206" i="6"/>
  <c r="C206" i="6"/>
  <c r="D206" i="6"/>
  <c r="E206" i="6"/>
  <c r="F206" i="6"/>
  <c r="G206" i="6"/>
  <c r="H206" i="6"/>
  <c r="I206" i="6"/>
  <c r="J206" i="6"/>
  <c r="K206" i="6"/>
  <c r="M206" i="6"/>
  <c r="N206" i="6"/>
  <c r="O206" i="6"/>
  <c r="Q206" i="6"/>
  <c r="R206" i="6"/>
  <c r="T206" i="6"/>
  <c r="W206" i="6"/>
  <c r="X206" i="6"/>
  <c r="Y206" i="6"/>
  <c r="AA206" i="6"/>
  <c r="AC206" i="6"/>
  <c r="AD206" i="6"/>
  <c r="AE206" i="6"/>
  <c r="AF206" i="6"/>
  <c r="B207" i="6"/>
  <c r="C207" i="6"/>
  <c r="D207" i="6"/>
  <c r="E207" i="6"/>
  <c r="F207" i="6"/>
  <c r="G207" i="6"/>
  <c r="H207" i="6"/>
  <c r="I207" i="6"/>
  <c r="J207" i="6"/>
  <c r="K207" i="6"/>
  <c r="M207" i="6"/>
  <c r="N207" i="6"/>
  <c r="O207" i="6"/>
  <c r="Q207" i="6"/>
  <c r="R207" i="6"/>
  <c r="T207" i="6"/>
  <c r="W207" i="6"/>
  <c r="X207" i="6"/>
  <c r="Y207" i="6"/>
  <c r="AA207" i="6"/>
  <c r="AC207" i="6"/>
  <c r="AD207" i="6"/>
  <c r="AE207" i="6"/>
  <c r="AF207" i="6"/>
  <c r="B208" i="6"/>
  <c r="C208" i="6"/>
  <c r="D208" i="6"/>
  <c r="E208" i="6"/>
  <c r="F208" i="6"/>
  <c r="G208" i="6"/>
  <c r="H208" i="6"/>
  <c r="I208" i="6"/>
  <c r="J208" i="6"/>
  <c r="K208" i="6"/>
  <c r="M208" i="6"/>
  <c r="N208" i="6"/>
  <c r="O208" i="6"/>
  <c r="Q208" i="6"/>
  <c r="R208" i="6"/>
  <c r="T208" i="6"/>
  <c r="W208" i="6"/>
  <c r="X208" i="6"/>
  <c r="Y208" i="6"/>
  <c r="AA208" i="6"/>
  <c r="AC208" i="6"/>
  <c r="AD208" i="6"/>
  <c r="AE208" i="6"/>
  <c r="AF208" i="6"/>
  <c r="B209" i="6"/>
  <c r="C209" i="6"/>
  <c r="D209" i="6"/>
  <c r="E209" i="6"/>
  <c r="F209" i="6"/>
  <c r="G209" i="6"/>
  <c r="H209" i="6"/>
  <c r="I209" i="6"/>
  <c r="J209" i="6"/>
  <c r="K209" i="6"/>
  <c r="M209" i="6"/>
  <c r="N209" i="6"/>
  <c r="O209" i="6"/>
  <c r="Q209" i="6"/>
  <c r="R209" i="6"/>
  <c r="T209" i="6"/>
  <c r="W209" i="6"/>
  <c r="X209" i="6"/>
  <c r="Y209" i="6"/>
  <c r="AA209" i="6"/>
  <c r="AC209" i="6"/>
  <c r="AD209" i="6"/>
  <c r="AE209" i="6"/>
  <c r="AF209" i="6"/>
  <c r="B210" i="6"/>
  <c r="C210" i="6"/>
  <c r="D210" i="6"/>
  <c r="E210" i="6"/>
  <c r="F210" i="6"/>
  <c r="G210" i="6"/>
  <c r="H210" i="6"/>
  <c r="I210" i="6"/>
  <c r="J210" i="6"/>
  <c r="K210" i="6"/>
  <c r="M210" i="6"/>
  <c r="N210" i="6"/>
  <c r="O210" i="6"/>
  <c r="Q210" i="6"/>
  <c r="R210" i="6"/>
  <c r="T210" i="6"/>
  <c r="W210" i="6"/>
  <c r="X210" i="6"/>
  <c r="Y210" i="6"/>
  <c r="AA210" i="6"/>
  <c r="AC210" i="6"/>
  <c r="AD210" i="6"/>
  <c r="AE210" i="6"/>
  <c r="AF210" i="6"/>
  <c r="B211" i="6"/>
  <c r="C211" i="6"/>
  <c r="D211" i="6"/>
  <c r="E211" i="6"/>
  <c r="F211" i="6"/>
  <c r="G211" i="6"/>
  <c r="H211" i="6"/>
  <c r="I211" i="6"/>
  <c r="J211" i="6"/>
  <c r="K211" i="6"/>
  <c r="M211" i="6"/>
  <c r="N211" i="6"/>
  <c r="O211" i="6"/>
  <c r="Q211" i="6"/>
  <c r="R211" i="6"/>
  <c r="T211" i="6"/>
  <c r="W211" i="6"/>
  <c r="X211" i="6"/>
  <c r="Y211" i="6"/>
  <c r="AA211" i="6"/>
  <c r="AC211" i="6"/>
  <c r="AD211" i="6"/>
  <c r="AE211" i="6"/>
  <c r="AF211" i="6"/>
  <c r="B212" i="6"/>
  <c r="C212" i="6"/>
  <c r="D212" i="6"/>
  <c r="E212" i="6"/>
  <c r="F212" i="6"/>
  <c r="G212" i="6"/>
  <c r="H212" i="6"/>
  <c r="I212" i="6"/>
  <c r="J212" i="6"/>
  <c r="K212" i="6"/>
  <c r="M212" i="6"/>
  <c r="N212" i="6"/>
  <c r="O212" i="6"/>
  <c r="Q212" i="6"/>
  <c r="R212" i="6"/>
  <c r="T212" i="6"/>
  <c r="W212" i="6"/>
  <c r="X212" i="6"/>
  <c r="Y212" i="6"/>
  <c r="AA212" i="6"/>
  <c r="AC212" i="6"/>
  <c r="AD212" i="6"/>
  <c r="AE212" i="6"/>
  <c r="AF212" i="6"/>
  <c r="B213" i="6"/>
  <c r="C213" i="6"/>
  <c r="D213" i="6"/>
  <c r="E213" i="6"/>
  <c r="F213" i="6"/>
  <c r="G213" i="6"/>
  <c r="H213" i="6"/>
  <c r="I213" i="6"/>
  <c r="J213" i="6"/>
  <c r="K213" i="6"/>
  <c r="M213" i="6"/>
  <c r="N213" i="6"/>
  <c r="O213" i="6"/>
  <c r="Q213" i="6"/>
  <c r="R213" i="6"/>
  <c r="T213" i="6"/>
  <c r="W213" i="6"/>
  <c r="X213" i="6"/>
  <c r="Y213" i="6"/>
  <c r="AA213" i="6"/>
  <c r="AC213" i="6"/>
  <c r="AD213" i="6"/>
  <c r="AE213" i="6"/>
  <c r="AF213" i="6"/>
  <c r="B214" i="6"/>
  <c r="C214" i="6"/>
  <c r="D214" i="6"/>
  <c r="E214" i="6"/>
  <c r="F214" i="6"/>
  <c r="G214" i="6"/>
  <c r="H214" i="6"/>
  <c r="I214" i="6"/>
  <c r="J214" i="6"/>
  <c r="K214" i="6"/>
  <c r="M214" i="6"/>
  <c r="N214" i="6"/>
  <c r="O214" i="6"/>
  <c r="Q214" i="6"/>
  <c r="R214" i="6"/>
  <c r="T214" i="6"/>
  <c r="W214" i="6"/>
  <c r="X214" i="6"/>
  <c r="Y214" i="6"/>
  <c r="AA214" i="6"/>
  <c r="AC214" i="6"/>
  <c r="AD214" i="6"/>
  <c r="AE214" i="6"/>
  <c r="AF214" i="6"/>
  <c r="B215" i="6"/>
  <c r="C215" i="6"/>
  <c r="D215" i="6"/>
  <c r="E215" i="6"/>
  <c r="F215" i="6"/>
  <c r="G215" i="6"/>
  <c r="H215" i="6"/>
  <c r="I215" i="6"/>
  <c r="J215" i="6"/>
  <c r="K215" i="6"/>
  <c r="M215" i="6"/>
  <c r="N215" i="6"/>
  <c r="O215" i="6"/>
  <c r="Q215" i="6"/>
  <c r="R215" i="6"/>
  <c r="T215" i="6"/>
  <c r="W215" i="6"/>
  <c r="X215" i="6"/>
  <c r="Y215" i="6"/>
  <c r="AA215" i="6"/>
  <c r="AC215" i="6"/>
  <c r="AD215" i="6"/>
  <c r="AE215" i="6"/>
  <c r="AF215" i="6"/>
  <c r="B216" i="6"/>
  <c r="C216" i="6"/>
  <c r="D216" i="6"/>
  <c r="E216" i="6"/>
  <c r="F216" i="6"/>
  <c r="G216" i="6"/>
  <c r="H216" i="6"/>
  <c r="J216" i="6"/>
  <c r="K216" i="6"/>
  <c r="M216" i="6"/>
  <c r="N216" i="6"/>
  <c r="O216" i="6"/>
  <c r="Q216" i="6"/>
  <c r="R216" i="6"/>
  <c r="T216" i="6"/>
  <c r="W216" i="6"/>
  <c r="X216" i="6"/>
  <c r="Y216" i="6"/>
  <c r="AA216" i="6"/>
  <c r="AC216" i="6"/>
  <c r="AD216" i="6"/>
  <c r="AE216" i="6"/>
  <c r="AF216" i="6"/>
  <c r="B217" i="6"/>
  <c r="C217" i="6"/>
  <c r="D217" i="6"/>
  <c r="E217" i="6"/>
  <c r="F217" i="6"/>
  <c r="G217" i="6"/>
  <c r="H217" i="6"/>
  <c r="I217" i="6"/>
  <c r="J217" i="6"/>
  <c r="K217" i="6"/>
  <c r="M217" i="6"/>
  <c r="N217" i="6"/>
  <c r="O217" i="6"/>
  <c r="Q217" i="6"/>
  <c r="R217" i="6"/>
  <c r="T217" i="6"/>
  <c r="W217" i="6"/>
  <c r="X217" i="6"/>
  <c r="Y217" i="6"/>
  <c r="AA217" i="6"/>
  <c r="AC217" i="6"/>
  <c r="AD217" i="6"/>
  <c r="AE217" i="6"/>
  <c r="AF217" i="6"/>
  <c r="B218" i="6"/>
  <c r="C218" i="6"/>
  <c r="D218" i="6"/>
  <c r="E218" i="6"/>
  <c r="F218" i="6"/>
  <c r="G218" i="6"/>
  <c r="H218" i="6"/>
  <c r="I218" i="6"/>
  <c r="J218" i="6"/>
  <c r="K218" i="6"/>
  <c r="M218" i="6"/>
  <c r="N218" i="6"/>
  <c r="O218" i="6"/>
  <c r="Q218" i="6"/>
  <c r="R218" i="6"/>
  <c r="T218" i="6"/>
  <c r="W218" i="6"/>
  <c r="X218" i="6"/>
  <c r="Y218" i="6"/>
  <c r="AA218" i="6"/>
  <c r="AC218" i="6"/>
  <c r="AD218" i="6"/>
  <c r="AE218" i="6"/>
  <c r="AF218" i="6"/>
  <c r="B219" i="6"/>
  <c r="C219" i="6"/>
  <c r="D219" i="6"/>
  <c r="E219" i="6"/>
  <c r="F219" i="6"/>
  <c r="G219" i="6"/>
  <c r="H219" i="6"/>
  <c r="I219" i="6"/>
  <c r="J219" i="6"/>
  <c r="K219" i="6"/>
  <c r="M219" i="6"/>
  <c r="N219" i="6"/>
  <c r="O219" i="6"/>
  <c r="Q219" i="6"/>
  <c r="R219" i="6"/>
  <c r="T219" i="6"/>
  <c r="W219" i="6"/>
  <c r="X219" i="6"/>
  <c r="Y219" i="6"/>
  <c r="AA219" i="6"/>
  <c r="AC219" i="6"/>
  <c r="AD219" i="6"/>
  <c r="AE219" i="6"/>
  <c r="AF219" i="6"/>
  <c r="B220" i="6"/>
  <c r="C220" i="6"/>
  <c r="D220" i="6"/>
  <c r="E220" i="6"/>
  <c r="F220" i="6"/>
  <c r="G220" i="6"/>
  <c r="H220" i="6"/>
  <c r="I220" i="6"/>
  <c r="J220" i="6"/>
  <c r="K220" i="6"/>
  <c r="M220" i="6"/>
  <c r="N220" i="6"/>
  <c r="O220" i="6"/>
  <c r="Q220" i="6"/>
  <c r="R220" i="6"/>
  <c r="T220" i="6"/>
  <c r="W220" i="6"/>
  <c r="X220" i="6"/>
  <c r="Y220" i="6"/>
  <c r="AA220" i="6"/>
  <c r="AC220" i="6"/>
  <c r="AD220" i="6"/>
  <c r="AE220" i="6"/>
  <c r="AF220" i="6"/>
  <c r="B221" i="6"/>
  <c r="C221" i="6"/>
  <c r="D221" i="6"/>
  <c r="E221" i="6"/>
  <c r="F221" i="6"/>
  <c r="G221" i="6"/>
  <c r="H221" i="6"/>
  <c r="I221" i="6"/>
  <c r="J221" i="6"/>
  <c r="K221" i="6"/>
  <c r="M221" i="6"/>
  <c r="N221" i="6"/>
  <c r="O221" i="6"/>
  <c r="Q221" i="6"/>
  <c r="R221" i="6"/>
  <c r="T221" i="6"/>
  <c r="W221" i="6"/>
  <c r="X221" i="6"/>
  <c r="Y221" i="6"/>
  <c r="AA221" i="6"/>
  <c r="AC221" i="6"/>
  <c r="AD221" i="6"/>
  <c r="AE221" i="6"/>
  <c r="AF221" i="6"/>
  <c r="B222" i="6"/>
  <c r="C222" i="6"/>
  <c r="D222" i="6"/>
  <c r="E222" i="6"/>
  <c r="F222" i="6"/>
  <c r="G222" i="6"/>
  <c r="H222" i="6"/>
  <c r="I222" i="6"/>
  <c r="J222" i="6"/>
  <c r="K222" i="6"/>
  <c r="M222" i="6"/>
  <c r="N222" i="6"/>
  <c r="O222" i="6"/>
  <c r="Q222" i="6"/>
  <c r="R222" i="6"/>
  <c r="T222" i="6"/>
  <c r="W222" i="6"/>
  <c r="X222" i="6"/>
  <c r="Y222" i="6"/>
  <c r="AA222" i="6"/>
  <c r="AC222" i="6"/>
  <c r="AD222" i="6"/>
  <c r="AE222" i="6"/>
  <c r="AF222" i="6"/>
  <c r="B223" i="6"/>
  <c r="C223" i="6"/>
  <c r="D223" i="6"/>
  <c r="E223" i="6"/>
  <c r="F223" i="6"/>
  <c r="G223" i="6"/>
  <c r="H223" i="6"/>
  <c r="I223" i="6"/>
  <c r="J223" i="6"/>
  <c r="K223" i="6"/>
  <c r="M223" i="6"/>
  <c r="N223" i="6"/>
  <c r="O223" i="6"/>
  <c r="Q223" i="6"/>
  <c r="R223" i="6"/>
  <c r="T223" i="6"/>
  <c r="W223" i="6"/>
  <c r="X223" i="6"/>
  <c r="Y223" i="6"/>
  <c r="AA223" i="6"/>
  <c r="AC223" i="6"/>
  <c r="AD223" i="6"/>
  <c r="AE223" i="6"/>
  <c r="AF223" i="6"/>
  <c r="B224" i="6"/>
  <c r="C224" i="6"/>
  <c r="D224" i="6"/>
  <c r="E224" i="6"/>
  <c r="F224" i="6"/>
  <c r="G224" i="6"/>
  <c r="H224" i="6"/>
  <c r="I224" i="6"/>
  <c r="J224" i="6"/>
  <c r="K224" i="6"/>
  <c r="M224" i="6"/>
  <c r="N224" i="6"/>
  <c r="O224" i="6"/>
  <c r="Q224" i="6"/>
  <c r="R224" i="6"/>
  <c r="T224" i="6"/>
  <c r="W224" i="6"/>
  <c r="X224" i="6"/>
  <c r="Y224" i="6"/>
  <c r="AA224" i="6"/>
  <c r="AC224" i="6"/>
  <c r="AD224" i="6"/>
  <c r="AE224" i="6"/>
  <c r="AF224" i="6"/>
  <c r="B225" i="6"/>
  <c r="C225" i="6"/>
  <c r="D225" i="6"/>
  <c r="E225" i="6"/>
  <c r="F225" i="6"/>
  <c r="G225" i="6"/>
  <c r="H225" i="6"/>
  <c r="I225" i="6"/>
  <c r="J225" i="6"/>
  <c r="K225" i="6"/>
  <c r="M225" i="6"/>
  <c r="N225" i="6"/>
  <c r="O225" i="6"/>
  <c r="Q225" i="6"/>
  <c r="R225" i="6"/>
  <c r="T225" i="6"/>
  <c r="W225" i="6"/>
  <c r="X225" i="6"/>
  <c r="Y225" i="6"/>
  <c r="AA225" i="6"/>
  <c r="AC225" i="6"/>
  <c r="AD225" i="6"/>
  <c r="AE225" i="6"/>
  <c r="AF225" i="6"/>
  <c r="B226" i="6"/>
  <c r="C226" i="6"/>
  <c r="D226" i="6"/>
  <c r="E226" i="6"/>
  <c r="F226" i="6"/>
  <c r="G226" i="6"/>
  <c r="H226" i="6"/>
  <c r="I226" i="6"/>
  <c r="J226" i="6"/>
  <c r="K226" i="6"/>
  <c r="M226" i="6"/>
  <c r="N226" i="6"/>
  <c r="O226" i="6"/>
  <c r="Q226" i="6"/>
  <c r="R226" i="6"/>
  <c r="T226" i="6"/>
  <c r="W226" i="6"/>
  <c r="X226" i="6"/>
  <c r="Y226" i="6"/>
  <c r="AA226" i="6"/>
  <c r="AC226" i="6"/>
  <c r="AD226" i="6"/>
  <c r="AE226" i="6"/>
  <c r="AF226" i="6"/>
  <c r="B227" i="6"/>
  <c r="C227" i="6"/>
  <c r="D227" i="6"/>
  <c r="E227" i="6"/>
  <c r="F227" i="6"/>
  <c r="G227" i="6"/>
  <c r="H227" i="6"/>
  <c r="I227" i="6"/>
  <c r="J227" i="6"/>
  <c r="K227" i="6"/>
  <c r="M227" i="6"/>
  <c r="N227" i="6"/>
  <c r="O227" i="6"/>
  <c r="Q227" i="6"/>
  <c r="R227" i="6"/>
  <c r="T227" i="6"/>
  <c r="W227" i="6"/>
  <c r="X227" i="6"/>
  <c r="Y227" i="6"/>
  <c r="AA227" i="6"/>
  <c r="AC227" i="6"/>
  <c r="AD227" i="6"/>
  <c r="AE227" i="6"/>
  <c r="AF227" i="6"/>
  <c r="B228" i="6"/>
  <c r="C228" i="6"/>
  <c r="D228" i="6"/>
  <c r="E228" i="6"/>
  <c r="F228" i="6"/>
  <c r="G228" i="6"/>
  <c r="H228" i="6"/>
  <c r="I228" i="6"/>
  <c r="J228" i="6"/>
  <c r="K228" i="6"/>
  <c r="M228" i="6"/>
  <c r="N228" i="6"/>
  <c r="O228" i="6"/>
  <c r="Q228" i="6"/>
  <c r="R228" i="6"/>
  <c r="T228" i="6"/>
  <c r="W228" i="6"/>
  <c r="X228" i="6"/>
  <c r="Y228" i="6"/>
  <c r="AA228" i="6"/>
  <c r="AC228" i="6"/>
  <c r="AD228" i="6"/>
  <c r="AE228" i="6"/>
  <c r="AF228" i="6"/>
  <c r="B229" i="6"/>
  <c r="C229" i="6"/>
  <c r="D229" i="6"/>
  <c r="E229" i="6"/>
  <c r="F229" i="6"/>
  <c r="G229" i="6"/>
  <c r="H229" i="6"/>
  <c r="I229" i="6"/>
  <c r="J229" i="6"/>
  <c r="K229" i="6"/>
  <c r="M229" i="6"/>
  <c r="N229" i="6"/>
  <c r="O229" i="6"/>
  <c r="Q229" i="6"/>
  <c r="R229" i="6"/>
  <c r="T229" i="6"/>
  <c r="W229" i="6"/>
  <c r="X229" i="6"/>
  <c r="Y229" i="6"/>
  <c r="AA229" i="6"/>
  <c r="AC229" i="6"/>
  <c r="AD229" i="6"/>
  <c r="AE229" i="6"/>
  <c r="AF229" i="6"/>
  <c r="B230" i="6"/>
  <c r="C230" i="6"/>
  <c r="D230" i="6"/>
  <c r="E230" i="6"/>
  <c r="F230" i="6"/>
  <c r="G230" i="6"/>
  <c r="H230" i="6"/>
  <c r="J230" i="6"/>
  <c r="K230" i="6"/>
  <c r="M230" i="6"/>
  <c r="N230" i="6"/>
  <c r="O230" i="6"/>
  <c r="Q230" i="6"/>
  <c r="R230" i="6"/>
  <c r="T230" i="6"/>
  <c r="W230" i="6"/>
  <c r="X230" i="6"/>
  <c r="Y230" i="6"/>
  <c r="AA230" i="6"/>
  <c r="AC230" i="6"/>
  <c r="AD230" i="6"/>
  <c r="AE230" i="6"/>
  <c r="AF230" i="6"/>
  <c r="B231" i="6"/>
  <c r="C231" i="6"/>
  <c r="D231" i="6"/>
  <c r="E231" i="6"/>
  <c r="F231" i="6"/>
  <c r="G231" i="6"/>
  <c r="H231" i="6"/>
  <c r="I231" i="6"/>
  <c r="J231" i="6"/>
  <c r="K231" i="6"/>
  <c r="M231" i="6"/>
  <c r="N231" i="6"/>
  <c r="O231" i="6"/>
  <c r="Q231" i="6"/>
  <c r="R231" i="6"/>
  <c r="T231" i="6"/>
  <c r="W231" i="6"/>
  <c r="X231" i="6"/>
  <c r="Y231" i="6"/>
  <c r="AA231" i="6"/>
  <c r="AC231" i="6"/>
  <c r="AD231" i="6"/>
  <c r="AE231" i="6"/>
  <c r="AF231" i="6"/>
  <c r="B232" i="6"/>
  <c r="C232" i="6"/>
  <c r="D232" i="6"/>
  <c r="E232" i="6"/>
  <c r="F232" i="6"/>
  <c r="G232" i="6"/>
  <c r="H232" i="6"/>
  <c r="I232" i="6"/>
  <c r="J232" i="6"/>
  <c r="K232" i="6"/>
  <c r="M232" i="6"/>
  <c r="N232" i="6"/>
  <c r="O232" i="6"/>
  <c r="Q232" i="6"/>
  <c r="R232" i="6"/>
  <c r="T232" i="6"/>
  <c r="W232" i="6"/>
  <c r="X232" i="6"/>
  <c r="Y232" i="6"/>
  <c r="AA232" i="6"/>
  <c r="AC232" i="6"/>
  <c r="AD232" i="6"/>
  <c r="AE232" i="6"/>
  <c r="AF232" i="6"/>
  <c r="B233" i="6"/>
  <c r="C233" i="6"/>
  <c r="D233" i="6"/>
  <c r="E233" i="6"/>
  <c r="F233" i="6"/>
  <c r="G233" i="6"/>
  <c r="H233" i="6"/>
  <c r="I233" i="6"/>
  <c r="J233" i="6"/>
  <c r="K233" i="6"/>
  <c r="M233" i="6"/>
  <c r="N233" i="6"/>
  <c r="O233" i="6"/>
  <c r="Q233" i="6"/>
  <c r="R233" i="6"/>
  <c r="T233" i="6"/>
  <c r="W233" i="6"/>
  <c r="X233" i="6"/>
  <c r="Y233" i="6"/>
  <c r="AA233" i="6"/>
  <c r="AC233" i="6"/>
  <c r="AD233" i="6"/>
  <c r="AE233" i="6"/>
  <c r="AF233" i="6"/>
  <c r="B234" i="6"/>
  <c r="C234" i="6"/>
  <c r="D234" i="6"/>
  <c r="E234" i="6"/>
  <c r="F234" i="6"/>
  <c r="G234" i="6"/>
  <c r="H234" i="6"/>
  <c r="I234" i="6"/>
  <c r="J234" i="6"/>
  <c r="K234" i="6"/>
  <c r="M234" i="6"/>
  <c r="N234" i="6"/>
  <c r="O234" i="6"/>
  <c r="Q234" i="6"/>
  <c r="R234" i="6"/>
  <c r="T234" i="6"/>
  <c r="W234" i="6"/>
  <c r="X234" i="6"/>
  <c r="Y234" i="6"/>
  <c r="AA234" i="6"/>
  <c r="AC234" i="6"/>
  <c r="AD234" i="6"/>
  <c r="AE234" i="6"/>
  <c r="AF234" i="6"/>
  <c r="B235" i="6"/>
  <c r="C235" i="6"/>
  <c r="D235" i="6"/>
  <c r="E235" i="6"/>
  <c r="F235" i="6"/>
  <c r="G235" i="6"/>
  <c r="H235" i="6"/>
  <c r="I235" i="6"/>
  <c r="J235" i="6"/>
  <c r="K235" i="6"/>
  <c r="M235" i="6"/>
  <c r="N235" i="6"/>
  <c r="O235" i="6"/>
  <c r="Q235" i="6"/>
  <c r="R235" i="6"/>
  <c r="T235" i="6"/>
  <c r="W235" i="6"/>
  <c r="X235" i="6"/>
  <c r="Y235" i="6"/>
  <c r="AA235" i="6"/>
  <c r="AC235" i="6"/>
  <c r="AD235" i="6"/>
  <c r="AE235" i="6"/>
  <c r="AF235" i="6"/>
  <c r="B236" i="6"/>
  <c r="C236" i="6"/>
  <c r="D236" i="6"/>
  <c r="E236" i="6"/>
  <c r="F236" i="6"/>
  <c r="G236" i="6"/>
  <c r="H236" i="6"/>
  <c r="I236" i="6"/>
  <c r="J236" i="6"/>
  <c r="K236" i="6"/>
  <c r="M236" i="6"/>
  <c r="N236" i="6"/>
  <c r="O236" i="6"/>
  <c r="Q236" i="6"/>
  <c r="R236" i="6"/>
  <c r="T236" i="6"/>
  <c r="W236" i="6"/>
  <c r="X236" i="6"/>
  <c r="Y236" i="6"/>
  <c r="AA236" i="6"/>
  <c r="AC236" i="6"/>
  <c r="AD236" i="6"/>
  <c r="AE236" i="6"/>
  <c r="AF236" i="6"/>
  <c r="B237" i="6"/>
  <c r="C237" i="6"/>
  <c r="D237" i="6"/>
  <c r="E237" i="6"/>
  <c r="F237" i="6"/>
  <c r="G237" i="6"/>
  <c r="H237" i="6"/>
  <c r="I237" i="6"/>
  <c r="J237" i="6"/>
  <c r="K237" i="6"/>
  <c r="M237" i="6"/>
  <c r="N237" i="6"/>
  <c r="O237" i="6"/>
  <c r="Q237" i="6"/>
  <c r="R237" i="6"/>
  <c r="T237" i="6"/>
  <c r="W237" i="6"/>
  <c r="X237" i="6"/>
  <c r="Y237" i="6"/>
  <c r="AA237" i="6"/>
  <c r="AC237" i="6"/>
  <c r="AD237" i="6"/>
  <c r="AE237" i="6"/>
  <c r="AF237" i="6"/>
  <c r="B238" i="6"/>
  <c r="C238" i="6"/>
  <c r="D238" i="6"/>
  <c r="E238" i="6"/>
  <c r="F238" i="6"/>
  <c r="G238" i="6"/>
  <c r="H238" i="6"/>
  <c r="I238" i="6"/>
  <c r="J238" i="6"/>
  <c r="K238" i="6"/>
  <c r="M238" i="6"/>
  <c r="N238" i="6"/>
  <c r="O238" i="6"/>
  <c r="Q238" i="6"/>
  <c r="R238" i="6"/>
  <c r="T238" i="6"/>
  <c r="W238" i="6"/>
  <c r="X238" i="6"/>
  <c r="Y238" i="6"/>
  <c r="AA238" i="6"/>
  <c r="AC238" i="6"/>
  <c r="AD238" i="6"/>
  <c r="AE238" i="6"/>
  <c r="AF238" i="6"/>
  <c r="B239" i="6"/>
  <c r="C239" i="6"/>
  <c r="D239" i="6"/>
  <c r="E239" i="6"/>
  <c r="F239" i="6"/>
  <c r="G239" i="6"/>
  <c r="H239" i="6"/>
  <c r="I239" i="6"/>
  <c r="J239" i="6"/>
  <c r="K239" i="6"/>
  <c r="M239" i="6"/>
  <c r="N239" i="6"/>
  <c r="O239" i="6"/>
  <c r="Q239" i="6"/>
  <c r="R239" i="6"/>
  <c r="T239" i="6"/>
  <c r="W239" i="6"/>
  <c r="X239" i="6"/>
  <c r="Y239" i="6"/>
  <c r="AA239" i="6"/>
  <c r="AC239" i="6"/>
  <c r="AD239" i="6"/>
  <c r="AE239" i="6"/>
  <c r="AF239" i="6"/>
  <c r="B240" i="6"/>
  <c r="C240" i="6"/>
  <c r="D240" i="6"/>
  <c r="E240" i="6"/>
  <c r="F240" i="6"/>
  <c r="G240" i="6"/>
  <c r="H240" i="6"/>
  <c r="I240" i="6"/>
  <c r="J240" i="6"/>
  <c r="K240" i="6"/>
  <c r="M240" i="6"/>
  <c r="N240" i="6"/>
  <c r="O240" i="6"/>
  <c r="Q240" i="6"/>
  <c r="R240" i="6"/>
  <c r="T240" i="6"/>
  <c r="W240" i="6"/>
  <c r="X240" i="6"/>
  <c r="Y240" i="6"/>
  <c r="AA240" i="6"/>
  <c r="AC240" i="6"/>
  <c r="AD240" i="6"/>
  <c r="AE240" i="6"/>
  <c r="AF240" i="6"/>
  <c r="B241" i="6"/>
  <c r="C241" i="6"/>
  <c r="D241" i="6"/>
  <c r="E241" i="6"/>
  <c r="F241" i="6"/>
  <c r="G241" i="6"/>
  <c r="H241" i="6"/>
  <c r="I241" i="6"/>
  <c r="J241" i="6"/>
  <c r="K241" i="6"/>
  <c r="M241" i="6"/>
  <c r="N241" i="6"/>
  <c r="O241" i="6"/>
  <c r="Q241" i="6"/>
  <c r="R241" i="6"/>
  <c r="T241" i="6"/>
  <c r="W241" i="6"/>
  <c r="X241" i="6"/>
  <c r="Y241" i="6"/>
  <c r="AA241" i="6"/>
  <c r="AC241" i="6"/>
  <c r="AD241" i="6"/>
  <c r="AE241" i="6"/>
  <c r="AF241" i="6"/>
  <c r="B242" i="6"/>
  <c r="C242" i="6"/>
  <c r="D242" i="6"/>
  <c r="E242" i="6"/>
  <c r="F242" i="6"/>
  <c r="G242" i="6"/>
  <c r="H242" i="6"/>
  <c r="I242" i="6"/>
  <c r="J242" i="6"/>
  <c r="K242" i="6"/>
  <c r="M242" i="6"/>
  <c r="N242" i="6"/>
  <c r="O242" i="6"/>
  <c r="Q242" i="6"/>
  <c r="R242" i="6"/>
  <c r="T242" i="6"/>
  <c r="W242" i="6"/>
  <c r="X242" i="6"/>
  <c r="Y242" i="6"/>
  <c r="AA242" i="6"/>
  <c r="AC242" i="6"/>
  <c r="AD242" i="6"/>
  <c r="AE242" i="6"/>
  <c r="AF242" i="6"/>
  <c r="B243" i="6"/>
  <c r="C243" i="6"/>
  <c r="D243" i="6"/>
  <c r="E243" i="6"/>
  <c r="F243" i="6"/>
  <c r="G243" i="6"/>
  <c r="H243" i="6"/>
  <c r="I243" i="6"/>
  <c r="J243" i="6"/>
  <c r="K243" i="6"/>
  <c r="M243" i="6"/>
  <c r="N243" i="6"/>
  <c r="O243" i="6"/>
  <c r="Q243" i="6"/>
  <c r="R243" i="6"/>
  <c r="T243" i="6"/>
  <c r="W243" i="6"/>
  <c r="X243" i="6"/>
  <c r="Y243" i="6"/>
  <c r="AA243" i="6"/>
  <c r="AC243" i="6"/>
  <c r="AD243" i="6"/>
  <c r="AE243" i="6"/>
  <c r="AF243" i="6"/>
  <c r="B244" i="6"/>
  <c r="C244" i="6"/>
  <c r="D244" i="6"/>
  <c r="E244" i="6"/>
  <c r="F244" i="6"/>
  <c r="G244" i="6"/>
  <c r="H244" i="6"/>
  <c r="I244" i="6"/>
  <c r="J244" i="6"/>
  <c r="K244" i="6"/>
  <c r="M244" i="6"/>
  <c r="N244" i="6"/>
  <c r="O244" i="6"/>
  <c r="Q244" i="6"/>
  <c r="R244" i="6"/>
  <c r="T244" i="6"/>
  <c r="W244" i="6"/>
  <c r="X244" i="6"/>
  <c r="Y244" i="6"/>
  <c r="AA244" i="6"/>
  <c r="AC244" i="6"/>
  <c r="AD244" i="6"/>
  <c r="AE244" i="6"/>
  <c r="AF244" i="6"/>
  <c r="B245" i="6"/>
  <c r="C245" i="6"/>
  <c r="D245" i="6"/>
  <c r="E245" i="6"/>
  <c r="F245" i="6"/>
  <c r="G245" i="6"/>
  <c r="H245" i="6"/>
  <c r="I245" i="6"/>
  <c r="J245" i="6"/>
  <c r="K245" i="6"/>
  <c r="M245" i="6"/>
  <c r="N245" i="6"/>
  <c r="O245" i="6"/>
  <c r="Q245" i="6"/>
  <c r="R245" i="6"/>
  <c r="T245" i="6"/>
  <c r="W245" i="6"/>
  <c r="X245" i="6"/>
  <c r="Y245" i="6"/>
  <c r="AA245" i="6"/>
  <c r="AC245" i="6"/>
  <c r="AD245" i="6"/>
  <c r="AE245" i="6"/>
  <c r="AF245" i="6"/>
  <c r="B246" i="6"/>
  <c r="C246" i="6"/>
  <c r="D246" i="6"/>
  <c r="E246" i="6"/>
  <c r="F246" i="6"/>
  <c r="G246" i="6"/>
  <c r="H246" i="6"/>
  <c r="I246" i="6"/>
  <c r="J246" i="6"/>
  <c r="K246" i="6"/>
  <c r="M246" i="6"/>
  <c r="N246" i="6"/>
  <c r="O246" i="6"/>
  <c r="Q246" i="6"/>
  <c r="R246" i="6"/>
  <c r="T246" i="6"/>
  <c r="W246" i="6"/>
  <c r="X246" i="6"/>
  <c r="Y246" i="6"/>
  <c r="AA246" i="6"/>
  <c r="AC246" i="6"/>
  <c r="AD246" i="6"/>
  <c r="AE246" i="6"/>
  <c r="AF246" i="6"/>
  <c r="B247" i="6"/>
  <c r="C247" i="6"/>
  <c r="D247" i="6"/>
  <c r="E247" i="6"/>
  <c r="F247" i="6"/>
  <c r="G247" i="6"/>
  <c r="H247" i="6"/>
  <c r="I247" i="6"/>
  <c r="J247" i="6"/>
  <c r="K247" i="6"/>
  <c r="M247" i="6"/>
  <c r="N247" i="6"/>
  <c r="O247" i="6"/>
  <c r="Q247" i="6"/>
  <c r="R247" i="6"/>
  <c r="T247" i="6"/>
  <c r="W247" i="6"/>
  <c r="X247" i="6"/>
  <c r="Y247" i="6"/>
  <c r="AA247" i="6"/>
  <c r="AC247" i="6"/>
  <c r="AD247" i="6"/>
  <c r="AE247" i="6"/>
  <c r="AF247" i="6"/>
  <c r="B248" i="6"/>
  <c r="C248" i="6"/>
  <c r="D248" i="6"/>
  <c r="E248" i="6"/>
  <c r="F248" i="6"/>
  <c r="G248" i="6"/>
  <c r="H248" i="6"/>
  <c r="I248" i="6"/>
  <c r="J248" i="6"/>
  <c r="K248" i="6"/>
  <c r="M248" i="6"/>
  <c r="N248" i="6"/>
  <c r="O248" i="6"/>
  <c r="Q248" i="6"/>
  <c r="R248" i="6"/>
  <c r="T248" i="6"/>
  <c r="W248" i="6"/>
  <c r="X248" i="6"/>
  <c r="Y248" i="6"/>
  <c r="AA248" i="6"/>
  <c r="AC248" i="6"/>
  <c r="AD248" i="6"/>
  <c r="AE248" i="6"/>
  <c r="AF248" i="6"/>
  <c r="B249" i="6"/>
  <c r="C249" i="6"/>
  <c r="D249" i="6"/>
  <c r="E249" i="6"/>
  <c r="F249" i="6"/>
  <c r="G249" i="6"/>
  <c r="H249" i="6"/>
  <c r="I249" i="6"/>
  <c r="J249" i="6"/>
  <c r="K249" i="6"/>
  <c r="M249" i="6"/>
  <c r="N249" i="6"/>
  <c r="O249" i="6"/>
  <c r="Q249" i="6"/>
  <c r="R249" i="6"/>
  <c r="T249" i="6"/>
  <c r="W249" i="6"/>
  <c r="X249" i="6"/>
  <c r="Y249" i="6"/>
  <c r="AA249" i="6"/>
  <c r="AC249" i="6"/>
  <c r="AD249" i="6"/>
  <c r="AE249" i="6"/>
  <c r="AF249" i="6"/>
  <c r="B250" i="6"/>
  <c r="C250" i="6"/>
  <c r="D250" i="6"/>
  <c r="E250" i="6"/>
  <c r="F250" i="6"/>
  <c r="G250" i="6"/>
  <c r="H250" i="6"/>
  <c r="I250" i="6"/>
  <c r="J250" i="6"/>
  <c r="K250" i="6"/>
  <c r="M250" i="6"/>
  <c r="N250" i="6"/>
  <c r="O250" i="6"/>
  <c r="Q250" i="6"/>
  <c r="R250" i="6"/>
  <c r="T250" i="6"/>
  <c r="W250" i="6"/>
  <c r="X250" i="6"/>
  <c r="Y250" i="6"/>
  <c r="AA250" i="6"/>
  <c r="AC250" i="6"/>
  <c r="AD250" i="6"/>
  <c r="AE250" i="6"/>
  <c r="AF250" i="6"/>
  <c r="B251" i="6"/>
  <c r="C251" i="6"/>
  <c r="D251" i="6"/>
  <c r="E251" i="6"/>
  <c r="F251" i="6"/>
  <c r="G251" i="6"/>
  <c r="H251" i="6"/>
  <c r="I251" i="6"/>
  <c r="J251" i="6"/>
  <c r="K251" i="6"/>
  <c r="M251" i="6"/>
  <c r="N251" i="6"/>
  <c r="O251" i="6"/>
  <c r="Q251" i="6"/>
  <c r="R251" i="6"/>
  <c r="T251" i="6"/>
  <c r="W251" i="6"/>
  <c r="X251" i="6"/>
  <c r="Y251" i="6"/>
  <c r="AA251" i="6"/>
  <c r="AC251" i="6"/>
  <c r="AD251" i="6"/>
  <c r="AE251" i="6"/>
  <c r="AF251" i="6"/>
  <c r="B252" i="6"/>
  <c r="C252" i="6"/>
  <c r="D252" i="6"/>
  <c r="E252" i="6"/>
  <c r="F252" i="6"/>
  <c r="G252" i="6"/>
  <c r="H252" i="6"/>
  <c r="I252" i="6"/>
  <c r="J252" i="6"/>
  <c r="K252" i="6"/>
  <c r="M252" i="6"/>
  <c r="N252" i="6"/>
  <c r="O252" i="6"/>
  <c r="Q252" i="6"/>
  <c r="R252" i="6"/>
  <c r="T252" i="6"/>
  <c r="W252" i="6"/>
  <c r="X252" i="6"/>
  <c r="Y252" i="6"/>
  <c r="AA252" i="6"/>
  <c r="AC252" i="6"/>
  <c r="AD252" i="6"/>
  <c r="AE252" i="6"/>
  <c r="AF252" i="6"/>
  <c r="B253" i="6"/>
  <c r="C253" i="6"/>
  <c r="D253" i="6"/>
  <c r="E253" i="6"/>
  <c r="F253" i="6"/>
  <c r="G253" i="6"/>
  <c r="H253" i="6"/>
  <c r="I253" i="6"/>
  <c r="J253" i="6"/>
  <c r="K253" i="6"/>
  <c r="M253" i="6"/>
  <c r="N253" i="6"/>
  <c r="O253" i="6"/>
  <c r="Q253" i="6"/>
  <c r="R253" i="6"/>
  <c r="T253" i="6"/>
  <c r="W253" i="6"/>
  <c r="X253" i="6"/>
  <c r="Y253" i="6"/>
  <c r="AA253" i="6"/>
  <c r="AC253" i="6"/>
  <c r="AD253" i="6"/>
  <c r="AE253" i="6"/>
  <c r="AF253" i="6"/>
  <c r="B254" i="6"/>
  <c r="C254" i="6"/>
  <c r="D254" i="6"/>
  <c r="E254" i="6"/>
  <c r="F254" i="6"/>
  <c r="G254" i="6"/>
  <c r="H254" i="6"/>
  <c r="I254" i="6"/>
  <c r="J254" i="6"/>
  <c r="K254" i="6"/>
  <c r="M254" i="6"/>
  <c r="N254" i="6"/>
  <c r="O254" i="6"/>
  <c r="Q254" i="6"/>
  <c r="R254" i="6"/>
  <c r="T254" i="6"/>
  <c r="W254" i="6"/>
  <c r="X254" i="6"/>
  <c r="Y254" i="6"/>
  <c r="AA254" i="6"/>
  <c r="AC254" i="6"/>
  <c r="AD254" i="6"/>
  <c r="AE254" i="6"/>
  <c r="AF254" i="6"/>
  <c r="B255" i="6"/>
  <c r="C255" i="6"/>
  <c r="D255" i="6"/>
  <c r="E255" i="6"/>
  <c r="F255" i="6"/>
  <c r="G255" i="6"/>
  <c r="H255" i="6"/>
  <c r="I255" i="6"/>
  <c r="J255" i="6"/>
  <c r="K255" i="6"/>
  <c r="M255" i="6"/>
  <c r="N255" i="6"/>
  <c r="O255" i="6"/>
  <c r="Q255" i="6"/>
  <c r="R255" i="6"/>
  <c r="T255" i="6"/>
  <c r="W255" i="6"/>
  <c r="X255" i="6"/>
  <c r="Y255" i="6"/>
  <c r="AA255" i="6"/>
  <c r="AC255" i="6"/>
  <c r="AD255" i="6"/>
  <c r="AE255" i="6"/>
  <c r="AF255" i="6"/>
  <c r="B256" i="6"/>
  <c r="C256" i="6"/>
  <c r="D256" i="6"/>
  <c r="E256" i="6"/>
  <c r="F256" i="6"/>
  <c r="G256" i="6"/>
  <c r="H256" i="6"/>
  <c r="I256" i="6"/>
  <c r="J256" i="6"/>
  <c r="K256" i="6"/>
  <c r="M256" i="6"/>
  <c r="N256" i="6"/>
  <c r="O256" i="6"/>
  <c r="Q256" i="6"/>
  <c r="R256" i="6"/>
  <c r="T256" i="6"/>
  <c r="W256" i="6"/>
  <c r="X256" i="6"/>
  <c r="Y256" i="6"/>
  <c r="AA256" i="6"/>
  <c r="AC256" i="6"/>
  <c r="AD256" i="6"/>
  <c r="AE256" i="6"/>
  <c r="AF256" i="6"/>
  <c r="B257" i="6"/>
  <c r="C257" i="6"/>
  <c r="D257" i="6"/>
  <c r="E257" i="6"/>
  <c r="F257" i="6"/>
  <c r="G257" i="6"/>
  <c r="H257" i="6"/>
  <c r="I257" i="6"/>
  <c r="J257" i="6"/>
  <c r="K257" i="6"/>
  <c r="M257" i="6"/>
  <c r="N257" i="6"/>
  <c r="O257" i="6"/>
  <c r="T257" i="6"/>
  <c r="W257" i="6"/>
  <c r="X257" i="6"/>
  <c r="Y257" i="6"/>
  <c r="AA257" i="6"/>
  <c r="AC257" i="6"/>
  <c r="AD257" i="6"/>
  <c r="AE257" i="6"/>
  <c r="AF257" i="6"/>
  <c r="B258" i="6"/>
  <c r="C258" i="6"/>
  <c r="D258" i="6"/>
  <c r="E258" i="6"/>
  <c r="F258" i="6"/>
  <c r="G258" i="6"/>
  <c r="H258" i="6"/>
  <c r="I258" i="6"/>
  <c r="J258" i="6"/>
  <c r="K258" i="6"/>
  <c r="M258" i="6"/>
  <c r="N258" i="6"/>
  <c r="O258" i="6"/>
  <c r="T258" i="6"/>
  <c r="W258" i="6"/>
  <c r="X258" i="6"/>
  <c r="Y258" i="6"/>
  <c r="AA258" i="6"/>
  <c r="AC258" i="6"/>
  <c r="AD258" i="6"/>
  <c r="AE258" i="6"/>
  <c r="AF258" i="6"/>
  <c r="B259" i="6"/>
  <c r="C259" i="6"/>
  <c r="D259" i="6"/>
  <c r="E259" i="6"/>
  <c r="F259" i="6"/>
  <c r="G259" i="6"/>
  <c r="H259" i="6"/>
  <c r="I259" i="6"/>
  <c r="J259" i="6"/>
  <c r="M259" i="6"/>
  <c r="N259" i="6"/>
  <c r="O259" i="6"/>
  <c r="T259" i="6"/>
  <c r="W259" i="6"/>
  <c r="X259" i="6"/>
  <c r="Y259" i="6"/>
  <c r="AA259" i="6"/>
  <c r="AC259" i="6"/>
  <c r="AD259" i="6"/>
  <c r="AE259" i="6"/>
  <c r="AF259" i="6"/>
  <c r="B260" i="6"/>
  <c r="C260" i="6"/>
  <c r="D260" i="6"/>
  <c r="E260" i="6"/>
  <c r="F260" i="6"/>
  <c r="G260" i="6"/>
  <c r="H260" i="6"/>
  <c r="I260" i="6"/>
  <c r="J260" i="6"/>
  <c r="M260" i="6"/>
  <c r="N260" i="6"/>
  <c r="O260" i="6"/>
  <c r="T260" i="6"/>
  <c r="W260" i="6"/>
  <c r="X260" i="6"/>
  <c r="Y260" i="6"/>
  <c r="AA260" i="6"/>
  <c r="AC260" i="6"/>
  <c r="AD260" i="6"/>
  <c r="AE260" i="6"/>
  <c r="AF260" i="6"/>
  <c r="B261" i="6"/>
  <c r="C261" i="6"/>
  <c r="D261" i="6"/>
  <c r="E261" i="6"/>
  <c r="F261" i="6"/>
  <c r="G261" i="6"/>
  <c r="H261" i="6"/>
  <c r="I261" i="6"/>
  <c r="J261" i="6"/>
  <c r="M261" i="6"/>
  <c r="N261" i="6"/>
  <c r="O261" i="6"/>
  <c r="T261" i="6"/>
  <c r="W261" i="6"/>
  <c r="X261" i="6"/>
  <c r="Y261" i="6"/>
  <c r="AA261" i="6"/>
  <c r="AC261" i="6"/>
  <c r="AD261" i="6"/>
  <c r="AE261" i="6"/>
  <c r="AF261" i="6"/>
  <c r="B250" i="7" l="1"/>
  <c r="C250" i="7"/>
  <c r="D250" i="7"/>
  <c r="E250" i="7"/>
  <c r="F250" i="7"/>
  <c r="G250" i="7"/>
  <c r="H250" i="7"/>
  <c r="I250" i="7"/>
  <c r="J250" i="7"/>
  <c r="M250" i="7"/>
  <c r="N250" i="7"/>
  <c r="O250" i="7"/>
  <c r="P250" i="7"/>
  <c r="T250" i="7"/>
  <c r="U250" i="7"/>
  <c r="W250" i="7"/>
  <c r="X250" i="7"/>
  <c r="Y250" i="7"/>
  <c r="AA250" i="7"/>
  <c r="AC250" i="7"/>
  <c r="AD250" i="7"/>
  <c r="AE250" i="7"/>
  <c r="AF250" i="7"/>
  <c r="AF5" i="5"/>
  <c r="AE5" i="5"/>
  <c r="AD5" i="5"/>
  <c r="AC5" i="5"/>
  <c r="AB5" i="5"/>
  <c r="AA5" i="5"/>
  <c r="Y5" i="5"/>
  <c r="X5" i="5"/>
  <c r="W5" i="5"/>
  <c r="T5" i="5"/>
  <c r="R5" i="5"/>
  <c r="Q5" i="5"/>
  <c r="O5" i="5"/>
  <c r="N5" i="5"/>
  <c r="M5" i="5"/>
  <c r="L5" i="5"/>
  <c r="B249" i="7"/>
  <c r="C249" i="7"/>
  <c r="D249" i="7"/>
  <c r="E249" i="7"/>
  <c r="F249" i="7"/>
  <c r="G249" i="7"/>
  <c r="H249" i="7"/>
  <c r="I249" i="7"/>
  <c r="J249" i="7"/>
  <c r="M249" i="7"/>
  <c r="N249" i="7"/>
  <c r="O249" i="7"/>
  <c r="P249" i="7"/>
  <c r="T249" i="7"/>
  <c r="U249" i="7"/>
  <c r="W249" i="7"/>
  <c r="X249" i="7"/>
  <c r="Y249" i="7"/>
  <c r="AA249" i="7"/>
  <c r="AC249" i="7"/>
  <c r="AD249" i="7"/>
  <c r="AE249" i="7"/>
  <c r="AF249" i="7"/>
  <c r="B246" i="7"/>
  <c r="C246" i="7"/>
  <c r="D246" i="7"/>
  <c r="E246" i="7"/>
  <c r="F246" i="7"/>
  <c r="G246" i="7"/>
  <c r="H246" i="7"/>
  <c r="I246" i="7"/>
  <c r="J246" i="7"/>
  <c r="K246" i="7"/>
  <c r="M246" i="7"/>
  <c r="N246" i="7"/>
  <c r="O246" i="7"/>
  <c r="P246" i="7"/>
  <c r="T246" i="7"/>
  <c r="U246" i="7"/>
  <c r="W246" i="7"/>
  <c r="X246" i="7"/>
  <c r="Y246" i="7"/>
  <c r="AA246" i="7"/>
  <c r="AC246" i="7"/>
  <c r="AD246" i="7"/>
  <c r="AE246" i="7"/>
  <c r="AF246" i="7"/>
  <c r="B247" i="7"/>
  <c r="C247" i="7"/>
  <c r="D247" i="7"/>
  <c r="E247" i="7"/>
  <c r="F247" i="7"/>
  <c r="G247" i="7"/>
  <c r="H247" i="7"/>
  <c r="I247" i="7"/>
  <c r="J247" i="7"/>
  <c r="K247" i="7"/>
  <c r="M247" i="7"/>
  <c r="N247" i="7"/>
  <c r="O247" i="7"/>
  <c r="P247" i="7"/>
  <c r="T247" i="7"/>
  <c r="U247" i="7"/>
  <c r="W247" i="7"/>
  <c r="X247" i="7"/>
  <c r="Y247" i="7"/>
  <c r="AA247" i="7"/>
  <c r="AC247" i="7"/>
  <c r="AD247" i="7"/>
  <c r="AE247" i="7"/>
  <c r="AF247" i="7"/>
  <c r="B248" i="7"/>
  <c r="C248" i="7"/>
  <c r="D248" i="7"/>
  <c r="E248" i="7"/>
  <c r="F248" i="7"/>
  <c r="G248" i="7"/>
  <c r="H248" i="7"/>
  <c r="I248" i="7"/>
  <c r="J248" i="7"/>
  <c r="M248" i="7"/>
  <c r="N248" i="7"/>
  <c r="O248" i="7"/>
  <c r="P248" i="7"/>
  <c r="Q248" i="7"/>
  <c r="R248" i="7"/>
  <c r="S248" i="7"/>
  <c r="T248" i="7"/>
  <c r="U248" i="7"/>
  <c r="W248" i="7"/>
  <c r="X248" i="7"/>
  <c r="Y248" i="7"/>
  <c r="AA248" i="7"/>
  <c r="AC248" i="7"/>
  <c r="AD248" i="7"/>
  <c r="AE248" i="7"/>
  <c r="AF248" i="7"/>
  <c r="AF245" i="7"/>
  <c r="AE245" i="7"/>
  <c r="AD245" i="7"/>
  <c r="AC245" i="7"/>
  <c r="AA245" i="7"/>
  <c r="Y245" i="7"/>
  <c r="X245" i="7"/>
  <c r="W245" i="7"/>
  <c r="U245" i="7"/>
  <c r="T245" i="7"/>
  <c r="S245" i="7"/>
  <c r="R245" i="7"/>
  <c r="Q245" i="7"/>
  <c r="P245" i="7"/>
  <c r="AF244" i="7"/>
  <c r="AE244" i="7"/>
  <c r="AD244" i="7"/>
  <c r="AC244" i="7"/>
  <c r="AA244" i="7"/>
  <c r="Y244" i="7"/>
  <c r="X244" i="7"/>
  <c r="W244" i="7"/>
  <c r="U244" i="7"/>
  <c r="T244" i="7"/>
  <c r="S244" i="7"/>
  <c r="R244" i="7"/>
  <c r="Q244" i="7"/>
  <c r="P244" i="7"/>
  <c r="AF243" i="7"/>
  <c r="AE243" i="7"/>
  <c r="AD243" i="7"/>
  <c r="AC243" i="7"/>
  <c r="AA243" i="7"/>
  <c r="Y243" i="7"/>
  <c r="X243" i="7"/>
  <c r="W243" i="7"/>
  <c r="U243" i="7"/>
  <c r="T243" i="7"/>
  <c r="S243" i="7"/>
  <c r="R243" i="7"/>
  <c r="Q243" i="7"/>
  <c r="P243" i="7"/>
  <c r="AF242" i="7"/>
  <c r="AE242" i="7"/>
  <c r="AD242" i="7"/>
  <c r="AC242" i="7"/>
  <c r="AA242" i="7"/>
  <c r="Y242" i="7"/>
  <c r="X242" i="7"/>
  <c r="W242" i="7"/>
  <c r="U242" i="7"/>
  <c r="T242" i="7"/>
  <c r="S242" i="7"/>
  <c r="R242" i="7"/>
  <c r="Q242" i="7"/>
  <c r="P242" i="7"/>
  <c r="AF241" i="7"/>
  <c r="AE241" i="7"/>
  <c r="AD241" i="7"/>
  <c r="AC241" i="7"/>
  <c r="AA241" i="7"/>
  <c r="Y241" i="7"/>
  <c r="X241" i="7"/>
  <c r="W241" i="7"/>
  <c r="U241" i="7"/>
  <c r="T241" i="7"/>
  <c r="S241" i="7"/>
  <c r="R241" i="7"/>
  <c r="Q241" i="7"/>
  <c r="P241" i="7"/>
  <c r="AF240" i="7"/>
  <c r="AE240" i="7"/>
  <c r="AD240" i="7"/>
  <c r="AC240" i="7"/>
  <c r="AA240" i="7"/>
  <c r="Y240" i="7"/>
  <c r="X240" i="7"/>
  <c r="W240" i="7"/>
  <c r="U240" i="7"/>
  <c r="T240" i="7"/>
  <c r="S240" i="7"/>
  <c r="R240" i="7"/>
  <c r="Q240" i="7"/>
  <c r="P240" i="7"/>
  <c r="AF239" i="7"/>
  <c r="AE239" i="7"/>
  <c r="AD239" i="7"/>
  <c r="AC239" i="7"/>
  <c r="AA239" i="7"/>
  <c r="Y239" i="7"/>
  <c r="X239" i="7"/>
  <c r="W239" i="7"/>
  <c r="U239" i="7"/>
  <c r="T239" i="7"/>
  <c r="S239" i="7"/>
  <c r="R239" i="7"/>
  <c r="Q239" i="7"/>
  <c r="P239" i="7"/>
  <c r="AF238" i="7"/>
  <c r="AE238" i="7"/>
  <c r="AD238" i="7"/>
  <c r="AC238" i="7"/>
  <c r="AA238" i="7"/>
  <c r="Y238" i="7"/>
  <c r="X238" i="7"/>
  <c r="W238" i="7"/>
  <c r="U238" i="7"/>
  <c r="T238" i="7"/>
  <c r="S238" i="7"/>
  <c r="R238" i="7"/>
  <c r="Q238" i="7"/>
  <c r="P238" i="7"/>
  <c r="AF237" i="7"/>
  <c r="AE237" i="7"/>
  <c r="AD237" i="7"/>
  <c r="AC237" i="7"/>
  <c r="AA237" i="7"/>
  <c r="Y237" i="7"/>
  <c r="X237" i="7"/>
  <c r="W237" i="7"/>
  <c r="U237" i="7"/>
  <c r="T237" i="7"/>
  <c r="S237" i="7"/>
  <c r="R237" i="7"/>
  <c r="Q237" i="7"/>
  <c r="P237" i="7"/>
  <c r="AF236" i="7"/>
  <c r="AE236" i="7"/>
  <c r="AD236" i="7"/>
  <c r="AC236" i="7"/>
  <c r="AA236" i="7"/>
  <c r="Y236" i="7"/>
  <c r="X236" i="7"/>
  <c r="W236" i="7"/>
  <c r="U236" i="7"/>
  <c r="T236" i="7"/>
  <c r="S236" i="7"/>
  <c r="R236" i="7"/>
  <c r="Q236" i="7"/>
  <c r="P236" i="7"/>
  <c r="AF235" i="7"/>
  <c r="AE235" i="7"/>
  <c r="AD235" i="7"/>
  <c r="AC235" i="7"/>
  <c r="AA235" i="7"/>
  <c r="Y235" i="7"/>
  <c r="X235" i="7"/>
  <c r="W235" i="7"/>
  <c r="U235" i="7"/>
  <c r="T235" i="7"/>
  <c r="S235" i="7"/>
  <c r="R235" i="7"/>
  <c r="Q235" i="7"/>
  <c r="P235" i="7"/>
  <c r="AF234" i="7"/>
  <c r="AE234" i="7"/>
  <c r="AD234" i="7"/>
  <c r="AC234" i="7"/>
  <c r="AA234" i="7"/>
  <c r="Y234" i="7"/>
  <c r="X234" i="7"/>
  <c r="W234" i="7"/>
  <c r="U234" i="7"/>
  <c r="T234" i="7"/>
  <c r="S234" i="7"/>
  <c r="R234" i="7"/>
  <c r="Q234" i="7"/>
  <c r="P234" i="7"/>
  <c r="AF233" i="7"/>
  <c r="AE233" i="7"/>
  <c r="AD233" i="7"/>
  <c r="AC233" i="7"/>
  <c r="AA233" i="7"/>
  <c r="Y233" i="7"/>
  <c r="X233" i="7"/>
  <c r="W233" i="7"/>
  <c r="U233" i="7"/>
  <c r="T233" i="7"/>
  <c r="S233" i="7"/>
  <c r="R233" i="7"/>
  <c r="Q233" i="7"/>
  <c r="P233" i="7"/>
  <c r="AF232" i="7"/>
  <c r="AE232" i="7"/>
  <c r="AD232" i="7"/>
  <c r="AC232" i="7"/>
  <c r="AA232" i="7"/>
  <c r="Y232" i="7"/>
  <c r="X232" i="7"/>
  <c r="W232" i="7"/>
  <c r="U232" i="7"/>
  <c r="T232" i="7"/>
  <c r="S232" i="7"/>
  <c r="R232" i="7"/>
  <c r="Q232" i="7"/>
  <c r="P232" i="7"/>
  <c r="AF231" i="7"/>
  <c r="AE231" i="7"/>
  <c r="AD231" i="7"/>
  <c r="AC231" i="7"/>
  <c r="AA231" i="7"/>
  <c r="Y231" i="7"/>
  <c r="X231" i="7"/>
  <c r="W231" i="7"/>
  <c r="U231" i="7"/>
  <c r="T231" i="7"/>
  <c r="S231" i="7"/>
  <c r="R231" i="7"/>
  <c r="Q231" i="7"/>
  <c r="P231" i="7"/>
  <c r="AF230" i="7"/>
  <c r="AE230" i="7"/>
  <c r="AD230" i="7"/>
  <c r="AC230" i="7"/>
  <c r="AA230" i="7"/>
  <c r="Y230" i="7"/>
  <c r="X230" i="7"/>
  <c r="W230" i="7"/>
  <c r="U230" i="7"/>
  <c r="T230" i="7"/>
  <c r="S230" i="7"/>
  <c r="R230" i="7"/>
  <c r="Q230" i="7"/>
  <c r="P230" i="7"/>
  <c r="AF229" i="7"/>
  <c r="AE229" i="7"/>
  <c r="AD229" i="7"/>
  <c r="AC229" i="7"/>
  <c r="AA229" i="7"/>
  <c r="Y229" i="7"/>
  <c r="X229" i="7"/>
  <c r="W229" i="7"/>
  <c r="U229" i="7"/>
  <c r="T229" i="7"/>
  <c r="S229" i="7"/>
  <c r="R229" i="7"/>
  <c r="Q229" i="7"/>
  <c r="P229" i="7"/>
  <c r="AF228" i="7"/>
  <c r="AE228" i="7"/>
  <c r="AD228" i="7"/>
  <c r="AC228" i="7"/>
  <c r="AA228" i="7"/>
  <c r="Y228" i="7"/>
  <c r="X228" i="7"/>
  <c r="W228" i="7"/>
  <c r="U228" i="7"/>
  <c r="T228" i="7"/>
  <c r="S228" i="7"/>
  <c r="R228" i="7"/>
  <c r="Q228" i="7"/>
  <c r="P228" i="7"/>
  <c r="AF227" i="7"/>
  <c r="AE227" i="7"/>
  <c r="AD227" i="7"/>
  <c r="AC227" i="7"/>
  <c r="AA227" i="7"/>
  <c r="Y227" i="7"/>
  <c r="X227" i="7"/>
  <c r="W227" i="7"/>
  <c r="U227" i="7"/>
  <c r="T227" i="7"/>
  <c r="S227" i="7"/>
  <c r="R227" i="7"/>
  <c r="Q227" i="7"/>
  <c r="P227" i="7"/>
  <c r="AF226" i="7"/>
  <c r="AE226" i="7"/>
  <c r="AD226" i="7"/>
  <c r="AC226" i="7"/>
  <c r="AA226" i="7"/>
  <c r="Y226" i="7"/>
  <c r="X226" i="7"/>
  <c r="W226" i="7"/>
  <c r="U226" i="7"/>
  <c r="T226" i="7"/>
  <c r="S226" i="7"/>
  <c r="R226" i="7"/>
  <c r="Q226" i="7"/>
  <c r="P226" i="7"/>
  <c r="AF225" i="7"/>
  <c r="AE225" i="7"/>
  <c r="AD225" i="7"/>
  <c r="AC225" i="7"/>
  <c r="AA225" i="7"/>
  <c r="Y225" i="7"/>
  <c r="X225" i="7"/>
  <c r="W225" i="7"/>
  <c r="U225" i="7"/>
  <c r="T225" i="7"/>
  <c r="S225" i="7"/>
  <c r="R225" i="7"/>
  <c r="Q225" i="7"/>
  <c r="P225" i="7"/>
  <c r="AF224" i="7"/>
  <c r="AE224" i="7"/>
  <c r="AD224" i="7"/>
  <c r="AC224" i="7"/>
  <c r="AA224" i="7"/>
  <c r="Y224" i="7"/>
  <c r="X224" i="7"/>
  <c r="W224" i="7"/>
  <c r="U224" i="7"/>
  <c r="T224" i="7"/>
  <c r="S224" i="7"/>
  <c r="R224" i="7"/>
  <c r="Q224" i="7"/>
  <c r="P224" i="7"/>
  <c r="AF223" i="7"/>
  <c r="AE223" i="7"/>
  <c r="AD223" i="7"/>
  <c r="AC223" i="7"/>
  <c r="AA223" i="7"/>
  <c r="Y223" i="7"/>
  <c r="X223" i="7"/>
  <c r="W223" i="7"/>
  <c r="U223" i="7"/>
  <c r="T223" i="7"/>
  <c r="S223" i="7"/>
  <c r="R223" i="7"/>
  <c r="Q223" i="7"/>
  <c r="P223" i="7"/>
  <c r="AF222" i="7"/>
  <c r="AE222" i="7"/>
  <c r="AD222" i="7"/>
  <c r="AC222" i="7"/>
  <c r="AA222" i="7"/>
  <c r="Y222" i="7"/>
  <c r="X222" i="7"/>
  <c r="W222" i="7"/>
  <c r="U222" i="7"/>
  <c r="T222" i="7"/>
  <c r="S222" i="7"/>
  <c r="R222" i="7"/>
  <c r="Q222" i="7"/>
  <c r="P222" i="7"/>
  <c r="AF221" i="7"/>
  <c r="AE221" i="7"/>
  <c r="AD221" i="7"/>
  <c r="AC221" i="7"/>
  <c r="AA221" i="7"/>
  <c r="Y221" i="7"/>
  <c r="X221" i="7"/>
  <c r="W221" i="7"/>
  <c r="U221" i="7"/>
  <c r="T221" i="7"/>
  <c r="S221" i="7"/>
  <c r="R221" i="7"/>
  <c r="Q221" i="7"/>
  <c r="P221" i="7"/>
  <c r="AF220" i="7"/>
  <c r="AE220" i="7"/>
  <c r="AD220" i="7"/>
  <c r="AC220" i="7"/>
  <c r="AA220" i="7"/>
  <c r="Y220" i="7"/>
  <c r="X220" i="7"/>
  <c r="W220" i="7"/>
  <c r="U220" i="7"/>
  <c r="T220" i="7"/>
  <c r="S220" i="7"/>
  <c r="R220" i="7"/>
  <c r="Q220" i="7"/>
  <c r="P220" i="7"/>
  <c r="AF219" i="7"/>
  <c r="AE219" i="7"/>
  <c r="AD219" i="7"/>
  <c r="AC219" i="7"/>
  <c r="AA219" i="7"/>
  <c r="Y219" i="7"/>
  <c r="X219" i="7"/>
  <c r="W219" i="7"/>
  <c r="U219" i="7"/>
  <c r="T219" i="7"/>
  <c r="S219" i="7"/>
  <c r="R219" i="7"/>
  <c r="Q219" i="7"/>
  <c r="P219" i="7"/>
  <c r="AF218" i="7"/>
  <c r="AE218" i="7"/>
  <c r="AD218" i="7"/>
  <c r="AC218" i="7"/>
  <c r="AA218" i="7"/>
  <c r="Y218" i="7"/>
  <c r="X218" i="7"/>
  <c r="W218" i="7"/>
  <c r="U218" i="7"/>
  <c r="T218" i="7"/>
  <c r="S218" i="7"/>
  <c r="R218" i="7"/>
  <c r="Q218" i="7"/>
  <c r="P218" i="7"/>
  <c r="AF217" i="7"/>
  <c r="AE217" i="7"/>
  <c r="AD217" i="7"/>
  <c r="AC217" i="7"/>
  <c r="AA217" i="7"/>
  <c r="Y217" i="7"/>
  <c r="X217" i="7"/>
  <c r="W217" i="7"/>
  <c r="U217" i="7"/>
  <c r="T217" i="7"/>
  <c r="S217" i="7"/>
  <c r="R217" i="7"/>
  <c r="Q217" i="7"/>
  <c r="P217" i="7"/>
  <c r="AF216" i="7"/>
  <c r="AE216" i="7"/>
  <c r="AD216" i="7"/>
  <c r="AC216" i="7"/>
  <c r="AA216" i="7"/>
  <c r="Y216" i="7"/>
  <c r="X216" i="7"/>
  <c r="W216" i="7"/>
  <c r="U216" i="7"/>
  <c r="T216" i="7"/>
  <c r="S216" i="7"/>
  <c r="R216" i="7"/>
  <c r="Q216" i="7"/>
  <c r="P216" i="7"/>
  <c r="AF215" i="7"/>
  <c r="AE215" i="7"/>
  <c r="AD215" i="7"/>
  <c r="AC215" i="7"/>
  <c r="AA215" i="7"/>
  <c r="Y215" i="7"/>
  <c r="X215" i="7"/>
  <c r="W215" i="7"/>
  <c r="U215" i="7"/>
  <c r="T215" i="7"/>
  <c r="S215" i="7"/>
  <c r="R215" i="7"/>
  <c r="Q215" i="7"/>
  <c r="P215" i="7"/>
  <c r="AF214" i="7"/>
  <c r="AE214" i="7"/>
  <c r="AD214" i="7"/>
  <c r="AC214" i="7"/>
  <c r="AA214" i="7"/>
  <c r="Y214" i="7"/>
  <c r="X214" i="7"/>
  <c r="W214" i="7"/>
  <c r="U214" i="7"/>
  <c r="T214" i="7"/>
  <c r="S214" i="7"/>
  <c r="R214" i="7"/>
  <c r="Q214" i="7"/>
  <c r="P214" i="7"/>
  <c r="AF213" i="7"/>
  <c r="AE213" i="7"/>
  <c r="AD213" i="7"/>
  <c r="AC213" i="7"/>
  <c r="AA213" i="7"/>
  <c r="Y213" i="7"/>
  <c r="X213" i="7"/>
  <c r="W213" i="7"/>
  <c r="U213" i="7"/>
  <c r="T213" i="7"/>
  <c r="S213" i="7"/>
  <c r="R213" i="7"/>
  <c r="Q213" i="7"/>
  <c r="P213" i="7"/>
  <c r="AF212" i="7"/>
  <c r="AE212" i="7"/>
  <c r="AD212" i="7"/>
  <c r="AC212" i="7"/>
  <c r="AA212" i="7"/>
  <c r="Y212" i="7"/>
  <c r="X212" i="7"/>
  <c r="W212" i="7"/>
  <c r="U212" i="7"/>
  <c r="T212" i="7"/>
  <c r="S212" i="7"/>
  <c r="R212" i="7"/>
  <c r="Q212" i="7"/>
  <c r="P212" i="7"/>
  <c r="AF211" i="7"/>
  <c r="AE211" i="7"/>
  <c r="AD211" i="7"/>
  <c r="AC211" i="7"/>
  <c r="AA211" i="7"/>
  <c r="Y211" i="7"/>
  <c r="X211" i="7"/>
  <c r="W211" i="7"/>
  <c r="U211" i="7"/>
  <c r="T211" i="7"/>
  <c r="S211" i="7"/>
  <c r="R211" i="7"/>
  <c r="Q211" i="7"/>
  <c r="P211" i="7"/>
  <c r="AF210" i="7"/>
  <c r="AE210" i="7"/>
  <c r="AD210" i="7"/>
  <c r="AC210" i="7"/>
  <c r="AA210" i="7"/>
  <c r="Y210" i="7"/>
  <c r="X210" i="7"/>
  <c r="W210" i="7"/>
  <c r="U210" i="7"/>
  <c r="T210" i="7"/>
  <c r="S210" i="7"/>
  <c r="R210" i="7"/>
  <c r="Q210" i="7"/>
  <c r="P210" i="7"/>
  <c r="AF209" i="7"/>
  <c r="AE209" i="7"/>
  <c r="AD209" i="7"/>
  <c r="AC209" i="7"/>
  <c r="AA209" i="7"/>
  <c r="Y209" i="7"/>
  <c r="X209" i="7"/>
  <c r="W209" i="7"/>
  <c r="U209" i="7"/>
  <c r="T209" i="7"/>
  <c r="S209" i="7"/>
  <c r="R209" i="7"/>
  <c r="Q209" i="7"/>
  <c r="P209" i="7"/>
  <c r="AF208" i="7"/>
  <c r="AE208" i="7"/>
  <c r="AD208" i="7"/>
  <c r="AC208" i="7"/>
  <c r="AA208" i="7"/>
  <c r="Y208" i="7"/>
  <c r="X208" i="7"/>
  <c r="W208" i="7"/>
  <c r="U208" i="7"/>
  <c r="T208" i="7"/>
  <c r="S208" i="7"/>
  <c r="R208" i="7"/>
  <c r="Q208" i="7"/>
  <c r="P208" i="7"/>
  <c r="AF207" i="7"/>
  <c r="AE207" i="7"/>
  <c r="AD207" i="7"/>
  <c r="AC207" i="7"/>
  <c r="AA207" i="7"/>
  <c r="Y207" i="7"/>
  <c r="X207" i="7"/>
  <c r="W207" i="7"/>
  <c r="U207" i="7"/>
  <c r="T207" i="7"/>
  <c r="S207" i="7"/>
  <c r="R207" i="7"/>
  <c r="Q207" i="7"/>
  <c r="P207" i="7"/>
  <c r="AF206" i="7"/>
  <c r="AE206" i="7"/>
  <c r="AD206" i="7"/>
  <c r="AC206" i="7"/>
  <c r="AA206" i="7"/>
  <c r="Y206" i="7"/>
  <c r="X206" i="7"/>
  <c r="W206" i="7"/>
  <c r="U206" i="7"/>
  <c r="T206" i="7"/>
  <c r="S206" i="7"/>
  <c r="R206" i="7"/>
  <c r="Q206" i="7"/>
  <c r="P206" i="7"/>
  <c r="AF205" i="7"/>
  <c r="AE205" i="7"/>
  <c r="AD205" i="7"/>
  <c r="AC205" i="7"/>
  <c r="AA205" i="7"/>
  <c r="Y205" i="7"/>
  <c r="X205" i="7"/>
  <c r="W205" i="7"/>
  <c r="U205" i="7"/>
  <c r="T205" i="7"/>
  <c r="S205" i="7"/>
  <c r="R205" i="7"/>
  <c r="Q205" i="7"/>
  <c r="P205" i="7"/>
  <c r="AF204" i="7"/>
  <c r="AE204" i="7"/>
  <c r="AD204" i="7"/>
  <c r="AC204" i="7"/>
  <c r="AA204" i="7"/>
  <c r="Y204" i="7"/>
  <c r="X204" i="7"/>
  <c r="W204" i="7"/>
  <c r="U204" i="7"/>
  <c r="T204" i="7"/>
  <c r="S204" i="7"/>
  <c r="R204" i="7"/>
  <c r="Q204" i="7"/>
  <c r="P204" i="7"/>
  <c r="AF203" i="7"/>
  <c r="AE203" i="7"/>
  <c r="AD203" i="7"/>
  <c r="AC203" i="7"/>
  <c r="AA203" i="7"/>
  <c r="Y203" i="7"/>
  <c r="X203" i="7"/>
  <c r="W203" i="7"/>
  <c r="U203" i="7"/>
  <c r="T203" i="7"/>
  <c r="S203" i="7"/>
  <c r="R203" i="7"/>
  <c r="Q203" i="7"/>
  <c r="P203" i="7"/>
  <c r="AF202" i="7"/>
  <c r="AE202" i="7"/>
  <c r="AD202" i="7"/>
  <c r="AC202" i="7"/>
  <c r="AA202" i="7"/>
  <c r="Y202" i="7"/>
  <c r="X202" i="7"/>
  <c r="W202" i="7"/>
  <c r="U202" i="7"/>
  <c r="T202" i="7"/>
  <c r="S202" i="7"/>
  <c r="R202" i="7"/>
  <c r="Q202" i="7"/>
  <c r="P202" i="7"/>
  <c r="AF201" i="7"/>
  <c r="AE201" i="7"/>
  <c r="AD201" i="7"/>
  <c r="AC201" i="7"/>
  <c r="AA201" i="7"/>
  <c r="Y201" i="7"/>
  <c r="X201" i="7"/>
  <c r="W201" i="7"/>
  <c r="U201" i="7"/>
  <c r="T201" i="7"/>
  <c r="S201" i="7"/>
  <c r="R201" i="7"/>
  <c r="Q201" i="7"/>
  <c r="P201" i="7"/>
  <c r="AF200" i="7"/>
  <c r="AE200" i="7"/>
  <c r="AD200" i="7"/>
  <c r="AC200" i="7"/>
  <c r="AA200" i="7"/>
  <c r="Y200" i="7"/>
  <c r="X200" i="7"/>
  <c r="W200" i="7"/>
  <c r="U200" i="7"/>
  <c r="T200" i="7"/>
  <c r="S200" i="7"/>
  <c r="R200" i="7"/>
  <c r="Q200" i="7"/>
  <c r="P200" i="7"/>
  <c r="AF199" i="7"/>
  <c r="AE199" i="7"/>
  <c r="AD199" i="7"/>
  <c r="AC199" i="7"/>
  <c r="AA199" i="7"/>
  <c r="Y199" i="7"/>
  <c r="X199" i="7"/>
  <c r="W199" i="7"/>
  <c r="U199" i="7"/>
  <c r="T199" i="7"/>
  <c r="S199" i="7"/>
  <c r="R199" i="7"/>
  <c r="Q199" i="7"/>
  <c r="P199" i="7"/>
  <c r="AF198" i="7"/>
  <c r="AE198" i="7"/>
  <c r="AD198" i="7"/>
  <c r="AC198" i="7"/>
  <c r="AA198" i="7"/>
  <c r="Y198" i="7"/>
  <c r="X198" i="7"/>
  <c r="W198" i="7"/>
  <c r="U198" i="7"/>
  <c r="T198" i="7"/>
  <c r="S198" i="7"/>
  <c r="R198" i="7"/>
  <c r="Q198" i="7"/>
  <c r="P198" i="7"/>
  <c r="AF197" i="7"/>
  <c r="AE197" i="7"/>
  <c r="AD197" i="7"/>
  <c r="AC197" i="7"/>
  <c r="AA197" i="7"/>
  <c r="Y197" i="7"/>
  <c r="X197" i="7"/>
  <c r="W197" i="7"/>
  <c r="U197" i="7"/>
  <c r="T197" i="7"/>
  <c r="S197" i="7"/>
  <c r="R197" i="7"/>
  <c r="Q197" i="7"/>
  <c r="P197" i="7"/>
  <c r="AF196" i="7"/>
  <c r="AE196" i="7"/>
  <c r="AD196" i="7"/>
  <c r="AC196" i="7"/>
  <c r="AA196" i="7"/>
  <c r="Y196" i="7"/>
  <c r="X196" i="7"/>
  <c r="W196" i="7"/>
  <c r="U196" i="7"/>
  <c r="T196" i="7"/>
  <c r="S196" i="7"/>
  <c r="R196" i="7"/>
  <c r="Q196" i="7"/>
  <c r="P196" i="7"/>
  <c r="AF195" i="7"/>
  <c r="AE195" i="7"/>
  <c r="AD195" i="7"/>
  <c r="AC195" i="7"/>
  <c r="AA195" i="7"/>
  <c r="Y195" i="7"/>
  <c r="X195" i="7"/>
  <c r="W195" i="7"/>
  <c r="U195" i="7"/>
  <c r="T195" i="7"/>
  <c r="S195" i="7"/>
  <c r="R195" i="7"/>
  <c r="Q195" i="7"/>
  <c r="P195" i="7"/>
  <c r="AF194" i="7"/>
  <c r="AE194" i="7"/>
  <c r="AD194" i="7"/>
  <c r="AC194" i="7"/>
  <c r="AA194" i="7"/>
  <c r="Y194" i="7"/>
  <c r="X194" i="7"/>
  <c r="W194" i="7"/>
  <c r="U194" i="7"/>
  <c r="T194" i="7"/>
  <c r="S194" i="7"/>
  <c r="R194" i="7"/>
  <c r="Q194" i="7"/>
  <c r="P194" i="7"/>
  <c r="AF193" i="7"/>
  <c r="AE193" i="7"/>
  <c r="AD193" i="7"/>
  <c r="AC193" i="7"/>
  <c r="AA193" i="7"/>
  <c r="Y193" i="7"/>
  <c r="X193" i="7"/>
  <c r="W193" i="7"/>
  <c r="U193" i="7"/>
  <c r="T193" i="7"/>
  <c r="S193" i="7"/>
  <c r="R193" i="7"/>
  <c r="Q193" i="7"/>
  <c r="P193" i="7"/>
  <c r="AF192" i="7"/>
  <c r="AE192" i="7"/>
  <c r="AD192" i="7"/>
  <c r="AC192" i="7"/>
  <c r="AA192" i="7"/>
  <c r="Y192" i="7"/>
  <c r="X192" i="7"/>
  <c r="W192" i="7"/>
  <c r="U192" i="7"/>
  <c r="T192" i="7"/>
  <c r="S192" i="7"/>
  <c r="R192" i="7"/>
  <c r="Q192" i="7"/>
  <c r="P192" i="7"/>
  <c r="AF191" i="7"/>
  <c r="AE191" i="7"/>
  <c r="AD191" i="7"/>
  <c r="AC191" i="7"/>
  <c r="AA191" i="7"/>
  <c r="Y191" i="7"/>
  <c r="X191" i="7"/>
  <c r="W191" i="7"/>
  <c r="U191" i="7"/>
  <c r="T191" i="7"/>
  <c r="S191" i="7"/>
  <c r="R191" i="7"/>
  <c r="Q191" i="7"/>
  <c r="P191" i="7"/>
  <c r="AF190" i="7"/>
  <c r="AE190" i="7"/>
  <c r="AD190" i="7"/>
  <c r="AC190" i="7"/>
  <c r="AA190" i="7"/>
  <c r="Y190" i="7"/>
  <c r="X190" i="7"/>
  <c r="W190" i="7"/>
  <c r="U190" i="7"/>
  <c r="T190" i="7"/>
  <c r="S190" i="7"/>
  <c r="R190" i="7"/>
  <c r="Q190" i="7"/>
  <c r="P190" i="7"/>
  <c r="AF189" i="7"/>
  <c r="AE189" i="7"/>
  <c r="AD189" i="7"/>
  <c r="AC189" i="7"/>
  <c r="AA189" i="7"/>
  <c r="Y189" i="7"/>
  <c r="X189" i="7"/>
  <c r="W189" i="7"/>
  <c r="U189" i="7"/>
  <c r="T189" i="7"/>
  <c r="S189" i="7"/>
  <c r="R189" i="7"/>
  <c r="Q189" i="7"/>
  <c r="P189" i="7"/>
  <c r="AF188" i="7"/>
  <c r="AE188" i="7"/>
  <c r="AD188" i="7"/>
  <c r="AC188" i="7"/>
  <c r="AA188" i="7"/>
  <c r="Y188" i="7"/>
  <c r="X188" i="7"/>
  <c r="W188" i="7"/>
  <c r="U188" i="7"/>
  <c r="T188" i="7"/>
  <c r="S188" i="7"/>
  <c r="R188" i="7"/>
  <c r="Q188" i="7"/>
  <c r="P188" i="7"/>
  <c r="AF187" i="7"/>
  <c r="AE187" i="7"/>
  <c r="AD187" i="7"/>
  <c r="AC187" i="7"/>
  <c r="AA187" i="7"/>
  <c r="Y187" i="7"/>
  <c r="X187" i="7"/>
  <c r="W187" i="7"/>
  <c r="U187" i="7"/>
  <c r="T187" i="7"/>
  <c r="S187" i="7"/>
  <c r="R187" i="7"/>
  <c r="Q187" i="7"/>
  <c r="P187" i="7"/>
  <c r="AF186" i="7"/>
  <c r="AE186" i="7"/>
  <c r="AD186" i="7"/>
  <c r="AC186" i="7"/>
  <c r="AA186" i="7"/>
  <c r="Y186" i="7"/>
  <c r="X186" i="7"/>
  <c r="W186" i="7"/>
  <c r="U186" i="7"/>
  <c r="T186" i="7"/>
  <c r="S186" i="7"/>
  <c r="R186" i="7"/>
  <c r="Q186" i="7"/>
  <c r="P186" i="7"/>
  <c r="AF185" i="7"/>
  <c r="AE185" i="7"/>
  <c r="AD185" i="7"/>
  <c r="AC185" i="7"/>
  <c r="AA185" i="7"/>
  <c r="Y185" i="7"/>
  <c r="X185" i="7"/>
  <c r="W185" i="7"/>
  <c r="U185" i="7"/>
  <c r="T185" i="7"/>
  <c r="S185" i="7"/>
  <c r="R185" i="7"/>
  <c r="Q185" i="7"/>
  <c r="P185" i="7"/>
  <c r="AF184" i="7"/>
  <c r="AE184" i="7"/>
  <c r="AD184" i="7"/>
  <c r="AC184" i="7"/>
  <c r="AA184" i="7"/>
  <c r="Y184" i="7"/>
  <c r="X184" i="7"/>
  <c r="W184" i="7"/>
  <c r="U184" i="7"/>
  <c r="T184" i="7"/>
  <c r="S184" i="7"/>
  <c r="R184" i="7"/>
  <c r="Q184" i="7"/>
  <c r="P184" i="7"/>
  <c r="AF183" i="7"/>
  <c r="AE183" i="7"/>
  <c r="AD183" i="7"/>
  <c r="AC183" i="7"/>
  <c r="AA183" i="7"/>
  <c r="Y183" i="7"/>
  <c r="X183" i="7"/>
  <c r="W183" i="7"/>
  <c r="U183" i="7"/>
  <c r="T183" i="7"/>
  <c r="S183" i="7"/>
  <c r="R183" i="7"/>
  <c r="Q183" i="7"/>
  <c r="P183" i="7"/>
  <c r="AF182" i="7"/>
  <c r="AE182" i="7"/>
  <c r="AD182" i="7"/>
  <c r="AC182" i="7"/>
  <c r="AA182" i="7"/>
  <c r="Y182" i="7"/>
  <c r="X182" i="7"/>
  <c r="W182" i="7"/>
  <c r="U182" i="7"/>
  <c r="T182" i="7"/>
  <c r="S182" i="7"/>
  <c r="R182" i="7"/>
  <c r="Q182" i="7"/>
  <c r="P182" i="7"/>
  <c r="AF181" i="7"/>
  <c r="AE181" i="7"/>
  <c r="AD181" i="7"/>
  <c r="AC181" i="7"/>
  <c r="AA181" i="7"/>
  <c r="Y181" i="7"/>
  <c r="X181" i="7"/>
  <c r="W181" i="7"/>
  <c r="U181" i="7"/>
  <c r="T181" i="7"/>
  <c r="S181" i="7"/>
  <c r="R181" i="7"/>
  <c r="Q181" i="7"/>
  <c r="P181" i="7"/>
  <c r="AF180" i="7"/>
  <c r="AE180" i="7"/>
  <c r="AD180" i="7"/>
  <c r="AC180" i="7"/>
  <c r="AA180" i="7"/>
  <c r="Y180" i="7"/>
  <c r="X180" i="7"/>
  <c r="W180" i="7"/>
  <c r="U180" i="7"/>
  <c r="T180" i="7"/>
  <c r="S180" i="7"/>
  <c r="R180" i="7"/>
  <c r="Q180" i="7"/>
  <c r="P180" i="7"/>
  <c r="AF179" i="7"/>
  <c r="AE179" i="7"/>
  <c r="AD179" i="7"/>
  <c r="AC179" i="7"/>
  <c r="AA179" i="7"/>
  <c r="Y179" i="7"/>
  <c r="X179" i="7"/>
  <c r="W179" i="7"/>
  <c r="U179" i="7"/>
  <c r="T179" i="7"/>
  <c r="S179" i="7"/>
  <c r="R179" i="7"/>
  <c r="Q179" i="7"/>
  <c r="P179" i="7"/>
  <c r="AF178" i="7"/>
  <c r="AE178" i="7"/>
  <c r="AD178" i="7"/>
  <c r="AC178" i="7"/>
  <c r="AA178" i="7"/>
  <c r="Y178" i="7"/>
  <c r="X178" i="7"/>
  <c r="W178" i="7"/>
  <c r="U178" i="7"/>
  <c r="T178" i="7"/>
  <c r="S178" i="7"/>
  <c r="R178" i="7"/>
  <c r="Q178" i="7"/>
  <c r="P178" i="7"/>
  <c r="AF177" i="7"/>
  <c r="AE177" i="7"/>
  <c r="AD177" i="7"/>
  <c r="AC177" i="7"/>
  <c r="AA177" i="7"/>
  <c r="Y177" i="7"/>
  <c r="X177" i="7"/>
  <c r="W177" i="7"/>
  <c r="U177" i="7"/>
  <c r="T177" i="7"/>
  <c r="S177" i="7"/>
  <c r="R177" i="7"/>
  <c r="Q177" i="7"/>
  <c r="P177" i="7"/>
  <c r="AF176" i="7"/>
  <c r="AE176" i="7"/>
  <c r="AD176" i="7"/>
  <c r="AC176" i="7"/>
  <c r="AA176" i="7"/>
  <c r="Y176" i="7"/>
  <c r="X176" i="7"/>
  <c r="W176" i="7"/>
  <c r="U176" i="7"/>
  <c r="T176" i="7"/>
  <c r="S176" i="7"/>
  <c r="R176" i="7"/>
  <c r="Q176" i="7"/>
  <c r="P176" i="7"/>
  <c r="AF175" i="7"/>
  <c r="AE175" i="7"/>
  <c r="AD175" i="7"/>
  <c r="AC175" i="7"/>
  <c r="AA175" i="7"/>
  <c r="Y175" i="7"/>
  <c r="X175" i="7"/>
  <c r="W175" i="7"/>
  <c r="U175" i="7"/>
  <c r="T175" i="7"/>
  <c r="S175" i="7"/>
  <c r="R175" i="7"/>
  <c r="Q175" i="7"/>
  <c r="P175" i="7"/>
  <c r="AF174" i="7"/>
  <c r="AE174" i="7"/>
  <c r="AD174" i="7"/>
  <c r="AC174" i="7"/>
  <c r="AA174" i="7"/>
  <c r="Y174" i="7"/>
  <c r="X174" i="7"/>
  <c r="W174" i="7"/>
  <c r="U174" i="7"/>
  <c r="T174" i="7"/>
  <c r="S174" i="7"/>
  <c r="R174" i="7"/>
  <c r="Q174" i="7"/>
  <c r="P174" i="7"/>
  <c r="AF173" i="7"/>
  <c r="AE173" i="7"/>
  <c r="AD173" i="7"/>
  <c r="AC173" i="7"/>
  <c r="AA173" i="7"/>
  <c r="Y173" i="7"/>
  <c r="X173" i="7"/>
  <c r="W173" i="7"/>
  <c r="U173" i="7"/>
  <c r="T173" i="7"/>
  <c r="S173" i="7"/>
  <c r="R173" i="7"/>
  <c r="Q173" i="7"/>
  <c r="P173" i="7"/>
  <c r="AF172" i="7"/>
  <c r="AE172" i="7"/>
  <c r="AD172" i="7"/>
  <c r="AC172" i="7"/>
  <c r="AA172" i="7"/>
  <c r="Y172" i="7"/>
  <c r="X172" i="7"/>
  <c r="W172" i="7"/>
  <c r="U172" i="7"/>
  <c r="T172" i="7"/>
  <c r="S172" i="7"/>
  <c r="R172" i="7"/>
  <c r="Q172" i="7"/>
  <c r="P172" i="7"/>
  <c r="AF171" i="7"/>
  <c r="AE171" i="7"/>
  <c r="AD171" i="7"/>
  <c r="AC171" i="7"/>
  <c r="AA171" i="7"/>
  <c r="Y171" i="7"/>
  <c r="X171" i="7"/>
  <c r="W171" i="7"/>
  <c r="U171" i="7"/>
  <c r="T171" i="7"/>
  <c r="S171" i="7"/>
  <c r="R171" i="7"/>
  <c r="Q171" i="7"/>
  <c r="P171" i="7"/>
  <c r="AF170" i="7"/>
  <c r="AE170" i="7"/>
  <c r="AD170" i="7"/>
  <c r="AC170" i="7"/>
  <c r="AA170" i="7"/>
  <c r="Y170" i="7"/>
  <c r="X170" i="7"/>
  <c r="W170" i="7"/>
  <c r="U170" i="7"/>
  <c r="T170" i="7"/>
  <c r="S170" i="7"/>
  <c r="R170" i="7"/>
  <c r="Q170" i="7"/>
  <c r="P170" i="7"/>
  <c r="AF169" i="7"/>
  <c r="AE169" i="7"/>
  <c r="AD169" i="7"/>
  <c r="AC169" i="7"/>
  <c r="AA169" i="7"/>
  <c r="Y169" i="7"/>
  <c r="X169" i="7"/>
  <c r="W169" i="7"/>
  <c r="U169" i="7"/>
  <c r="T169" i="7"/>
  <c r="S169" i="7"/>
  <c r="R169" i="7"/>
  <c r="Q169" i="7"/>
  <c r="P169" i="7"/>
  <c r="AF168" i="7"/>
  <c r="AE168" i="7"/>
  <c r="AD168" i="7"/>
  <c r="AC168" i="7"/>
  <c r="AA168" i="7"/>
  <c r="Y168" i="7"/>
  <c r="X168" i="7"/>
  <c r="W168" i="7"/>
  <c r="U168" i="7"/>
  <c r="T168" i="7"/>
  <c r="S168" i="7"/>
  <c r="R168" i="7"/>
  <c r="Q168" i="7"/>
  <c r="P168" i="7"/>
  <c r="AF167" i="7"/>
  <c r="AE167" i="7"/>
  <c r="AD167" i="7"/>
  <c r="AC167" i="7"/>
  <c r="AA167" i="7"/>
  <c r="Y167" i="7"/>
  <c r="X167" i="7"/>
  <c r="W167" i="7"/>
  <c r="U167" i="7"/>
  <c r="T167" i="7"/>
  <c r="S167" i="7"/>
  <c r="R167" i="7"/>
  <c r="Q167" i="7"/>
  <c r="P167" i="7"/>
  <c r="AF166" i="7"/>
  <c r="AE166" i="7"/>
  <c r="AD166" i="7"/>
  <c r="AC166" i="7"/>
  <c r="AA166" i="7"/>
  <c r="Y166" i="7"/>
  <c r="X166" i="7"/>
  <c r="W166" i="7"/>
  <c r="U166" i="7"/>
  <c r="T166" i="7"/>
  <c r="S166" i="7"/>
  <c r="R166" i="7"/>
  <c r="Q166" i="7"/>
  <c r="P166" i="7"/>
  <c r="AF165" i="7"/>
  <c r="AE165" i="7"/>
  <c r="AD165" i="7"/>
  <c r="AC165" i="7"/>
  <c r="AA165" i="7"/>
  <c r="Y165" i="7"/>
  <c r="X165" i="7"/>
  <c r="W165" i="7"/>
  <c r="U165" i="7"/>
  <c r="T165" i="7"/>
  <c r="S165" i="7"/>
  <c r="R165" i="7"/>
  <c r="Q165" i="7"/>
  <c r="P165" i="7"/>
  <c r="AF164" i="7"/>
  <c r="AE164" i="7"/>
  <c r="AD164" i="7"/>
  <c r="AC164" i="7"/>
  <c r="AA164" i="7"/>
  <c r="Y164" i="7"/>
  <c r="X164" i="7"/>
  <c r="W164" i="7"/>
  <c r="U164" i="7"/>
  <c r="T164" i="7"/>
  <c r="S164" i="7"/>
  <c r="R164" i="7"/>
  <c r="Q164" i="7"/>
  <c r="P164" i="7"/>
  <c r="AF163" i="7"/>
  <c r="AE163" i="7"/>
  <c r="AD163" i="7"/>
  <c r="AC163" i="7"/>
  <c r="AA163" i="7"/>
  <c r="Y163" i="7"/>
  <c r="X163" i="7"/>
  <c r="W163" i="7"/>
  <c r="U163" i="7"/>
  <c r="T163" i="7"/>
  <c r="S163" i="7"/>
  <c r="R163" i="7"/>
  <c r="Q163" i="7"/>
  <c r="P163" i="7"/>
  <c r="AF162" i="7"/>
  <c r="AE162" i="7"/>
  <c r="AD162" i="7"/>
  <c r="AC162" i="7"/>
  <c r="AA162" i="7"/>
  <c r="Y162" i="7"/>
  <c r="X162" i="7"/>
  <c r="W162" i="7"/>
  <c r="U162" i="7"/>
  <c r="T162" i="7"/>
  <c r="S162" i="7"/>
  <c r="R162" i="7"/>
  <c r="Q162" i="7"/>
  <c r="P162" i="7"/>
  <c r="AF161" i="7"/>
  <c r="AE161" i="7"/>
  <c r="AD161" i="7"/>
  <c r="AC161" i="7"/>
  <c r="AA161" i="7"/>
  <c r="Y161" i="7"/>
  <c r="X161" i="7"/>
  <c r="W161" i="7"/>
  <c r="U161" i="7"/>
  <c r="T161" i="7"/>
  <c r="S161" i="7"/>
  <c r="R161" i="7"/>
  <c r="Q161" i="7"/>
  <c r="P161" i="7"/>
  <c r="AF160" i="7"/>
  <c r="AE160" i="7"/>
  <c r="AD160" i="7"/>
  <c r="AC160" i="7"/>
  <c r="AA160" i="7"/>
  <c r="Y160" i="7"/>
  <c r="X160" i="7"/>
  <c r="W160" i="7"/>
  <c r="U160" i="7"/>
  <c r="T160" i="7"/>
  <c r="S160" i="7"/>
  <c r="R160" i="7"/>
  <c r="Q160" i="7"/>
  <c r="P160" i="7"/>
  <c r="AF159" i="7"/>
  <c r="AE159" i="7"/>
  <c r="AD159" i="7"/>
  <c r="AC159" i="7"/>
  <c r="AA159" i="7"/>
  <c r="Y159" i="7"/>
  <c r="X159" i="7"/>
  <c r="W159" i="7"/>
  <c r="U159" i="7"/>
  <c r="T159" i="7"/>
  <c r="S159" i="7"/>
  <c r="R159" i="7"/>
  <c r="Q159" i="7"/>
  <c r="P159" i="7"/>
  <c r="AF158" i="7"/>
  <c r="AE158" i="7"/>
  <c r="AD158" i="7"/>
  <c r="AC158" i="7"/>
  <c r="AA158" i="7"/>
  <c r="Y158" i="7"/>
  <c r="X158" i="7"/>
  <c r="W158" i="7"/>
  <c r="U158" i="7"/>
  <c r="T158" i="7"/>
  <c r="S158" i="7"/>
  <c r="R158" i="7"/>
  <c r="Q158" i="7"/>
  <c r="P158" i="7"/>
  <c r="AF157" i="7"/>
  <c r="AE157" i="7"/>
  <c r="AD157" i="7"/>
  <c r="AC157" i="7"/>
  <c r="AA157" i="7"/>
  <c r="Y157" i="7"/>
  <c r="X157" i="7"/>
  <c r="W157" i="7"/>
  <c r="U157" i="7"/>
  <c r="T157" i="7"/>
  <c r="S157" i="7"/>
  <c r="R157" i="7"/>
  <c r="Q157" i="7"/>
  <c r="P157" i="7"/>
  <c r="AF156" i="7"/>
  <c r="AE156" i="7"/>
  <c r="AD156" i="7"/>
  <c r="AC156" i="7"/>
  <c r="AA156" i="7"/>
  <c r="Y156" i="7"/>
  <c r="X156" i="7"/>
  <c r="W156" i="7"/>
  <c r="U156" i="7"/>
  <c r="T156" i="7"/>
  <c r="S156" i="7"/>
  <c r="R156" i="7"/>
  <c r="Q156" i="7"/>
  <c r="P156" i="7"/>
  <c r="AF155" i="7"/>
  <c r="AE155" i="7"/>
  <c r="AD155" i="7"/>
  <c r="AC155" i="7"/>
  <c r="AA155" i="7"/>
  <c r="Y155" i="7"/>
  <c r="X155" i="7"/>
  <c r="W155" i="7"/>
  <c r="U155" i="7"/>
  <c r="T155" i="7"/>
  <c r="S155" i="7"/>
  <c r="R155" i="7"/>
  <c r="Q155" i="7"/>
  <c r="P155" i="7"/>
  <c r="AF154" i="7"/>
  <c r="AE154" i="7"/>
  <c r="AD154" i="7"/>
  <c r="AC154" i="7"/>
  <c r="AA154" i="7"/>
  <c r="Y154" i="7"/>
  <c r="X154" i="7"/>
  <c r="W154" i="7"/>
  <c r="U154" i="7"/>
  <c r="T154" i="7"/>
  <c r="S154" i="7"/>
  <c r="R154" i="7"/>
  <c r="Q154" i="7"/>
  <c r="P154" i="7"/>
  <c r="AF153" i="7"/>
  <c r="AE153" i="7"/>
  <c r="AD153" i="7"/>
  <c r="AC153" i="7"/>
  <c r="AA153" i="7"/>
  <c r="Y153" i="7"/>
  <c r="X153" i="7"/>
  <c r="W153" i="7"/>
  <c r="U153" i="7"/>
  <c r="T153" i="7"/>
  <c r="S153" i="7"/>
  <c r="R153" i="7"/>
  <c r="Q153" i="7"/>
  <c r="P153" i="7"/>
  <c r="AF152" i="7"/>
  <c r="AE152" i="7"/>
  <c r="AD152" i="7"/>
  <c r="AC152" i="7"/>
  <c r="AA152" i="7"/>
  <c r="Y152" i="7"/>
  <c r="X152" i="7"/>
  <c r="W152" i="7"/>
  <c r="U152" i="7"/>
  <c r="T152" i="7"/>
  <c r="S152" i="7"/>
  <c r="R152" i="7"/>
  <c r="Q152" i="7"/>
  <c r="P152" i="7"/>
  <c r="AF151" i="7"/>
  <c r="AE151" i="7"/>
  <c r="AD151" i="7"/>
  <c r="AC151" i="7"/>
  <c r="AA151" i="7"/>
  <c r="Y151" i="7"/>
  <c r="X151" i="7"/>
  <c r="W151" i="7"/>
  <c r="U151" i="7"/>
  <c r="T151" i="7"/>
  <c r="S151" i="7"/>
  <c r="R151" i="7"/>
  <c r="Q151" i="7"/>
  <c r="P151" i="7"/>
  <c r="AF150" i="7"/>
  <c r="AE150" i="7"/>
  <c r="AD150" i="7"/>
  <c r="AC150" i="7"/>
  <c r="AA150" i="7"/>
  <c r="Y150" i="7"/>
  <c r="X150" i="7"/>
  <c r="W150" i="7"/>
  <c r="U150" i="7"/>
  <c r="T150" i="7"/>
  <c r="S150" i="7"/>
  <c r="R150" i="7"/>
  <c r="Q150" i="7"/>
  <c r="P150" i="7"/>
  <c r="AF149" i="7"/>
  <c r="AE149" i="7"/>
  <c r="AD149" i="7"/>
  <c r="AC149" i="7"/>
  <c r="AA149" i="7"/>
  <c r="Y149" i="7"/>
  <c r="X149" i="7"/>
  <c r="W149" i="7"/>
  <c r="U149" i="7"/>
  <c r="T149" i="7"/>
  <c r="S149" i="7"/>
  <c r="R149" i="7"/>
  <c r="Q149" i="7"/>
  <c r="P149" i="7"/>
  <c r="AF148" i="7"/>
  <c r="AE148" i="7"/>
  <c r="AD148" i="7"/>
  <c r="AC148" i="7"/>
  <c r="AA148" i="7"/>
  <c r="Y148" i="7"/>
  <c r="X148" i="7"/>
  <c r="W148" i="7"/>
  <c r="U148" i="7"/>
  <c r="T148" i="7"/>
  <c r="S148" i="7"/>
  <c r="R148" i="7"/>
  <c r="Q148" i="7"/>
  <c r="P148" i="7"/>
  <c r="AF147" i="7"/>
  <c r="AE147" i="7"/>
  <c r="AD147" i="7"/>
  <c r="AC147" i="7"/>
  <c r="AA147" i="7"/>
  <c r="Y147" i="7"/>
  <c r="X147" i="7"/>
  <c r="W147" i="7"/>
  <c r="U147" i="7"/>
  <c r="T147" i="7"/>
  <c r="S147" i="7"/>
  <c r="R147" i="7"/>
  <c r="Q147" i="7"/>
  <c r="P147" i="7"/>
  <c r="AF146" i="7"/>
  <c r="AE146" i="7"/>
  <c r="AD146" i="7"/>
  <c r="AC146" i="7"/>
  <c r="AA146" i="7"/>
  <c r="Y146" i="7"/>
  <c r="X146" i="7"/>
  <c r="W146" i="7"/>
  <c r="U146" i="7"/>
  <c r="T146" i="7"/>
  <c r="S146" i="7"/>
  <c r="R146" i="7"/>
  <c r="Q146" i="7"/>
  <c r="P146" i="7"/>
  <c r="AF145" i="7"/>
  <c r="AE145" i="7"/>
  <c r="AD145" i="7"/>
  <c r="AC145" i="7"/>
  <c r="AA145" i="7"/>
  <c r="Y145" i="7"/>
  <c r="X145" i="7"/>
  <c r="W145" i="7"/>
  <c r="U145" i="7"/>
  <c r="T145" i="7"/>
  <c r="S145" i="7"/>
  <c r="R145" i="7"/>
  <c r="Q145" i="7"/>
  <c r="P145" i="7"/>
  <c r="AF144" i="7"/>
  <c r="AE144" i="7"/>
  <c r="AD144" i="7"/>
  <c r="AC144" i="7"/>
  <c r="AA144" i="7"/>
  <c r="Y144" i="7"/>
  <c r="X144" i="7"/>
  <c r="W144" i="7"/>
  <c r="U144" i="7"/>
  <c r="T144" i="7"/>
  <c r="S144" i="7"/>
  <c r="R144" i="7"/>
  <c r="Q144" i="7"/>
  <c r="P144" i="7"/>
  <c r="AF143" i="7"/>
  <c r="AE143" i="7"/>
  <c r="AD143" i="7"/>
  <c r="AC143" i="7"/>
  <c r="AA143" i="7"/>
  <c r="Y143" i="7"/>
  <c r="X143" i="7"/>
  <c r="W143" i="7"/>
  <c r="U143" i="7"/>
  <c r="T143" i="7"/>
  <c r="S143" i="7"/>
  <c r="R143" i="7"/>
  <c r="Q143" i="7"/>
  <c r="P143" i="7"/>
  <c r="AF142" i="7"/>
  <c r="AE142" i="7"/>
  <c r="AD142" i="7"/>
  <c r="AC142" i="7"/>
  <c r="AA142" i="7"/>
  <c r="Y142" i="7"/>
  <c r="X142" i="7"/>
  <c r="W142" i="7"/>
  <c r="U142" i="7"/>
  <c r="T142" i="7"/>
  <c r="S142" i="7"/>
  <c r="R142" i="7"/>
  <c r="Q142" i="7"/>
  <c r="P142" i="7"/>
  <c r="AF141" i="7"/>
  <c r="AE141" i="7"/>
  <c r="AD141" i="7"/>
  <c r="AC141" i="7"/>
  <c r="AA141" i="7"/>
  <c r="Y141" i="7"/>
  <c r="X141" i="7"/>
  <c r="W141" i="7"/>
  <c r="U141" i="7"/>
  <c r="T141" i="7"/>
  <c r="S141" i="7"/>
  <c r="R141" i="7"/>
  <c r="Q141" i="7"/>
  <c r="P141" i="7"/>
  <c r="AF140" i="7"/>
  <c r="AE140" i="7"/>
  <c r="AD140" i="7"/>
  <c r="AC140" i="7"/>
  <c r="AA140" i="7"/>
  <c r="Y140" i="7"/>
  <c r="X140" i="7"/>
  <c r="W140" i="7"/>
  <c r="U140" i="7"/>
  <c r="T140" i="7"/>
  <c r="S140" i="7"/>
  <c r="R140" i="7"/>
  <c r="Q140" i="7"/>
  <c r="P140" i="7"/>
  <c r="AF139" i="7"/>
  <c r="AE139" i="7"/>
  <c r="AD139" i="7"/>
  <c r="AC139" i="7"/>
  <c r="AA139" i="7"/>
  <c r="Y139" i="7"/>
  <c r="X139" i="7"/>
  <c r="W139" i="7"/>
  <c r="U139" i="7"/>
  <c r="T139" i="7"/>
  <c r="S139" i="7"/>
  <c r="R139" i="7"/>
  <c r="Q139" i="7"/>
  <c r="P139" i="7"/>
  <c r="AF138" i="7"/>
  <c r="AE138" i="7"/>
  <c r="AD138" i="7"/>
  <c r="AC138" i="7"/>
  <c r="AA138" i="7"/>
  <c r="Y138" i="7"/>
  <c r="X138" i="7"/>
  <c r="W138" i="7"/>
  <c r="U138" i="7"/>
  <c r="T138" i="7"/>
  <c r="S138" i="7"/>
  <c r="R138" i="7"/>
  <c r="Q138" i="7"/>
  <c r="P138" i="7"/>
  <c r="AF137" i="7"/>
  <c r="AE137" i="7"/>
  <c r="AD137" i="7"/>
  <c r="AC137" i="7"/>
  <c r="AA137" i="7"/>
  <c r="Y137" i="7"/>
  <c r="X137" i="7"/>
  <c r="W137" i="7"/>
  <c r="U137" i="7"/>
  <c r="T137" i="7"/>
  <c r="S137" i="7"/>
  <c r="R137" i="7"/>
  <c r="Q137" i="7"/>
  <c r="P137" i="7"/>
  <c r="AF136" i="7"/>
  <c r="AE136" i="7"/>
  <c r="AD136" i="7"/>
  <c r="AC136" i="7"/>
  <c r="AB136" i="7"/>
  <c r="AA136" i="7"/>
  <c r="Y136" i="7"/>
  <c r="X136" i="7"/>
  <c r="W136" i="7"/>
  <c r="U136" i="7"/>
  <c r="T136" i="7"/>
  <c r="S136" i="7"/>
  <c r="R136" i="7"/>
  <c r="Q136" i="7"/>
  <c r="P136" i="7"/>
  <c r="AF135" i="7"/>
  <c r="AE135" i="7"/>
  <c r="AD135" i="7"/>
  <c r="AC135" i="7"/>
  <c r="AB135" i="7"/>
  <c r="AA135" i="7"/>
  <c r="Y135" i="7"/>
  <c r="X135" i="7"/>
  <c r="W135" i="7"/>
  <c r="U135" i="7"/>
  <c r="T135" i="7"/>
  <c r="S135" i="7"/>
  <c r="R135" i="7"/>
  <c r="Q135" i="7"/>
  <c r="P135" i="7"/>
  <c r="AF134" i="7"/>
  <c r="AE134" i="7"/>
  <c r="AD134" i="7"/>
  <c r="AC134" i="7"/>
  <c r="AB134" i="7"/>
  <c r="AA134" i="7"/>
  <c r="Y134" i="7"/>
  <c r="X134" i="7"/>
  <c r="W134" i="7"/>
  <c r="U134" i="7"/>
  <c r="T134" i="7"/>
  <c r="S134" i="7"/>
  <c r="R134" i="7"/>
  <c r="Q134" i="7"/>
  <c r="P134" i="7"/>
  <c r="AF133" i="7"/>
  <c r="AE133" i="7"/>
  <c r="AD133" i="7"/>
  <c r="AC133" i="7"/>
  <c r="AB133" i="7"/>
  <c r="AA133" i="7"/>
  <c r="Y133" i="7"/>
  <c r="X133" i="7"/>
  <c r="W133" i="7"/>
  <c r="U133" i="7"/>
  <c r="T133" i="7"/>
  <c r="S133" i="7"/>
  <c r="R133" i="7"/>
  <c r="Q133" i="7"/>
  <c r="P133" i="7"/>
  <c r="AF132" i="7"/>
  <c r="AE132" i="7"/>
  <c r="AD132" i="7"/>
  <c r="AC132" i="7"/>
  <c r="AB132" i="7"/>
  <c r="AA132" i="7"/>
  <c r="Y132" i="7"/>
  <c r="X132" i="7"/>
  <c r="W132" i="7"/>
  <c r="U132" i="7"/>
  <c r="T132" i="7"/>
  <c r="S132" i="7"/>
  <c r="R132" i="7"/>
  <c r="Q132" i="7"/>
  <c r="P132" i="7"/>
  <c r="AF131" i="7"/>
  <c r="AE131" i="7"/>
  <c r="AD131" i="7"/>
  <c r="AC131" i="7"/>
  <c r="AB131" i="7"/>
  <c r="AA131" i="7"/>
  <c r="Y131" i="7"/>
  <c r="X131" i="7"/>
  <c r="W131" i="7"/>
  <c r="U131" i="7"/>
  <c r="T131" i="7"/>
  <c r="S131" i="7"/>
  <c r="R131" i="7"/>
  <c r="Q131" i="7"/>
  <c r="P131" i="7"/>
  <c r="AF130" i="7"/>
  <c r="AE130" i="7"/>
  <c r="AD130" i="7"/>
  <c r="AC130" i="7"/>
  <c r="AB130" i="7"/>
  <c r="AA130" i="7"/>
  <c r="Y130" i="7"/>
  <c r="X130" i="7"/>
  <c r="W130" i="7"/>
  <c r="U130" i="7"/>
  <c r="T130" i="7"/>
  <c r="S130" i="7"/>
  <c r="R130" i="7"/>
  <c r="Q130" i="7"/>
  <c r="P130" i="7"/>
  <c r="AF129" i="7"/>
  <c r="AE129" i="7"/>
  <c r="AD129" i="7"/>
  <c r="AC129" i="7"/>
  <c r="AB129" i="7"/>
  <c r="AA129" i="7"/>
  <c r="Y129" i="7"/>
  <c r="X129" i="7"/>
  <c r="W129" i="7"/>
  <c r="U129" i="7"/>
  <c r="T129" i="7"/>
  <c r="S129" i="7"/>
  <c r="R129" i="7"/>
  <c r="Q129" i="7"/>
  <c r="P129" i="7"/>
  <c r="AF128" i="7"/>
  <c r="AE128" i="7"/>
  <c r="AD128" i="7"/>
  <c r="AC128" i="7"/>
  <c r="AB128" i="7"/>
  <c r="AA128" i="7"/>
  <c r="Y128" i="7"/>
  <c r="X128" i="7"/>
  <c r="W128" i="7"/>
  <c r="U128" i="7"/>
  <c r="T128" i="7"/>
  <c r="S128" i="7"/>
  <c r="R128" i="7"/>
  <c r="Q128" i="7"/>
  <c r="P128" i="7"/>
  <c r="AF127" i="7"/>
  <c r="AE127" i="7"/>
  <c r="AD127" i="7"/>
  <c r="AC127" i="7"/>
  <c r="AB127" i="7"/>
  <c r="AA127" i="7"/>
  <c r="Y127" i="7"/>
  <c r="X127" i="7"/>
  <c r="W127" i="7"/>
  <c r="U127" i="7"/>
  <c r="T127" i="7"/>
  <c r="S127" i="7"/>
  <c r="R127" i="7"/>
  <c r="Q127" i="7"/>
  <c r="P127" i="7"/>
  <c r="AF126" i="7"/>
  <c r="AE126" i="7"/>
  <c r="AD126" i="7"/>
  <c r="AC126" i="7"/>
  <c r="AB126" i="7"/>
  <c r="AA126" i="7"/>
  <c r="Y126" i="7"/>
  <c r="X126" i="7"/>
  <c r="W126" i="7"/>
  <c r="U126" i="7"/>
  <c r="T126" i="7"/>
  <c r="S126" i="7"/>
  <c r="R126" i="7"/>
  <c r="Q126" i="7"/>
  <c r="P126" i="7"/>
  <c r="AF125" i="7"/>
  <c r="AE125" i="7"/>
  <c r="AD125" i="7"/>
  <c r="AC125" i="7"/>
  <c r="AB125" i="7"/>
  <c r="AA125" i="7"/>
  <c r="Y125" i="7"/>
  <c r="X125" i="7"/>
  <c r="W125" i="7"/>
  <c r="U125" i="7"/>
  <c r="T125" i="7"/>
  <c r="S125" i="7"/>
  <c r="R125" i="7"/>
  <c r="Q125" i="7"/>
  <c r="P125" i="7"/>
  <c r="AF124" i="7"/>
  <c r="AE124" i="7"/>
  <c r="AD124" i="7"/>
  <c r="AC124" i="7"/>
  <c r="AB124" i="7"/>
  <c r="AA124" i="7"/>
  <c r="Y124" i="7"/>
  <c r="X124" i="7"/>
  <c r="W124" i="7"/>
  <c r="U124" i="7"/>
  <c r="T124" i="7"/>
  <c r="S124" i="7"/>
  <c r="R124" i="7"/>
  <c r="Q124" i="7"/>
  <c r="P124" i="7"/>
  <c r="AF123" i="7"/>
  <c r="AE123" i="7"/>
  <c r="AD123" i="7"/>
  <c r="AC123" i="7"/>
  <c r="AB123" i="7"/>
  <c r="AA123" i="7"/>
  <c r="Y123" i="7"/>
  <c r="X123" i="7"/>
  <c r="W123" i="7"/>
  <c r="U123" i="7"/>
  <c r="T123" i="7"/>
  <c r="S123" i="7"/>
  <c r="R123" i="7"/>
  <c r="Q123" i="7"/>
  <c r="P123" i="7"/>
  <c r="AF122" i="7"/>
  <c r="AE122" i="7"/>
  <c r="AD122" i="7"/>
  <c r="AC122" i="7"/>
  <c r="AB122" i="7"/>
  <c r="AA122" i="7"/>
  <c r="Y122" i="7"/>
  <c r="X122" i="7"/>
  <c r="W122" i="7"/>
  <c r="U122" i="7"/>
  <c r="T122" i="7"/>
  <c r="S122" i="7"/>
  <c r="R122" i="7"/>
  <c r="Q122" i="7"/>
  <c r="P122" i="7"/>
  <c r="AF121" i="7"/>
  <c r="AE121" i="7"/>
  <c r="AD121" i="7"/>
  <c r="AC121" i="7"/>
  <c r="AB121" i="7"/>
  <c r="AA121" i="7"/>
  <c r="Y121" i="7"/>
  <c r="X121" i="7"/>
  <c r="W121" i="7"/>
  <c r="U121" i="7"/>
  <c r="T121" i="7"/>
  <c r="S121" i="7"/>
  <c r="R121" i="7"/>
  <c r="Q121" i="7"/>
  <c r="P121" i="7"/>
  <c r="AF120" i="7"/>
  <c r="AE120" i="7"/>
  <c r="AD120" i="7"/>
  <c r="AC120" i="7"/>
  <c r="AB120" i="7"/>
  <c r="AA120" i="7"/>
  <c r="Y120" i="7"/>
  <c r="X120" i="7"/>
  <c r="W120" i="7"/>
  <c r="U120" i="7"/>
  <c r="T120" i="7"/>
  <c r="S120" i="7"/>
  <c r="R120" i="7"/>
  <c r="Q120" i="7"/>
  <c r="P120" i="7"/>
  <c r="AF119" i="7"/>
  <c r="AE119" i="7"/>
  <c r="AD119" i="7"/>
  <c r="AC119" i="7"/>
  <c r="AB119" i="7"/>
  <c r="AA119" i="7"/>
  <c r="Y119" i="7"/>
  <c r="X119" i="7"/>
  <c r="W119" i="7"/>
  <c r="U119" i="7"/>
  <c r="T119" i="7"/>
  <c r="S119" i="7"/>
  <c r="R119" i="7"/>
  <c r="Q119" i="7"/>
  <c r="P119" i="7"/>
  <c r="AF118" i="7"/>
  <c r="AE118" i="7"/>
  <c r="AD118" i="7"/>
  <c r="AC118" i="7"/>
  <c r="AB118" i="7"/>
  <c r="AA118" i="7"/>
  <c r="Y118" i="7"/>
  <c r="X118" i="7"/>
  <c r="W118" i="7"/>
  <c r="U118" i="7"/>
  <c r="T118" i="7"/>
  <c r="S118" i="7"/>
  <c r="R118" i="7"/>
  <c r="Q118" i="7"/>
  <c r="P118" i="7"/>
  <c r="AF117" i="7"/>
  <c r="AE117" i="7"/>
  <c r="AD117" i="7"/>
  <c r="AC117" i="7"/>
  <c r="AB117" i="7"/>
  <c r="AA117" i="7"/>
  <c r="Y117" i="7"/>
  <c r="X117" i="7"/>
  <c r="W117" i="7"/>
  <c r="U117" i="7"/>
  <c r="T117" i="7"/>
  <c r="S117" i="7"/>
  <c r="R117" i="7"/>
  <c r="Q117" i="7"/>
  <c r="P117" i="7"/>
  <c r="AF116" i="7"/>
  <c r="AE116" i="7"/>
  <c r="AD116" i="7"/>
  <c r="AC116" i="7"/>
  <c r="AB116" i="7"/>
  <c r="AA116" i="7"/>
  <c r="Y116" i="7"/>
  <c r="X116" i="7"/>
  <c r="W116" i="7"/>
  <c r="U116" i="7"/>
  <c r="T116" i="7"/>
  <c r="S116" i="7"/>
  <c r="R116" i="7"/>
  <c r="Q116" i="7"/>
  <c r="P116" i="7"/>
  <c r="AF115" i="7"/>
  <c r="AE115" i="7"/>
  <c r="AD115" i="7"/>
  <c r="AC115" i="7"/>
  <c r="AB115" i="7"/>
  <c r="AA115" i="7"/>
  <c r="Y115" i="7"/>
  <c r="X115" i="7"/>
  <c r="W115" i="7"/>
  <c r="U115" i="7"/>
  <c r="T115" i="7"/>
  <c r="S115" i="7"/>
  <c r="R115" i="7"/>
  <c r="Q115" i="7"/>
  <c r="P115" i="7"/>
  <c r="AF114" i="7"/>
  <c r="AE114" i="7"/>
  <c r="AD114" i="7"/>
  <c r="AC114" i="7"/>
  <c r="AB114" i="7"/>
  <c r="AA114" i="7"/>
  <c r="Y114" i="7"/>
  <c r="X114" i="7"/>
  <c r="W114" i="7"/>
  <c r="U114" i="7"/>
  <c r="T114" i="7"/>
  <c r="S114" i="7"/>
  <c r="R114" i="7"/>
  <c r="Q114" i="7"/>
  <c r="P114" i="7"/>
  <c r="AF113" i="7"/>
  <c r="AE113" i="7"/>
  <c r="AD113" i="7"/>
  <c r="AC113" i="7"/>
  <c r="AB113" i="7"/>
  <c r="AA113" i="7"/>
  <c r="Y113" i="7"/>
  <c r="X113" i="7"/>
  <c r="W113" i="7"/>
  <c r="U113" i="7"/>
  <c r="T113" i="7"/>
  <c r="S113" i="7"/>
  <c r="R113" i="7"/>
  <c r="Q113" i="7"/>
  <c r="P113" i="7"/>
  <c r="AF112" i="7"/>
  <c r="AE112" i="7"/>
  <c r="AD112" i="7"/>
  <c r="AC112" i="7"/>
  <c r="AB112" i="7"/>
  <c r="AA112" i="7"/>
  <c r="Y112" i="7"/>
  <c r="X112" i="7"/>
  <c r="W112" i="7"/>
  <c r="U112" i="7"/>
  <c r="T112" i="7"/>
  <c r="S112" i="7"/>
  <c r="R112" i="7"/>
  <c r="Q112" i="7"/>
  <c r="P112" i="7"/>
  <c r="AF111" i="7"/>
  <c r="AE111" i="7"/>
  <c r="AD111" i="7"/>
  <c r="AC111" i="7"/>
  <c r="AB111" i="7"/>
  <c r="AA111" i="7"/>
  <c r="Y111" i="7"/>
  <c r="X111" i="7"/>
  <c r="W111" i="7"/>
  <c r="U111" i="7"/>
  <c r="T111" i="7"/>
  <c r="S111" i="7"/>
  <c r="R111" i="7"/>
  <c r="Q111" i="7"/>
  <c r="P111" i="7"/>
  <c r="AF110" i="7"/>
  <c r="AE110" i="7"/>
  <c r="AD110" i="7"/>
  <c r="AC110" i="7"/>
  <c r="AB110" i="7"/>
  <c r="AA110" i="7"/>
  <c r="Y110" i="7"/>
  <c r="X110" i="7"/>
  <c r="W110" i="7"/>
  <c r="U110" i="7"/>
  <c r="T110" i="7"/>
  <c r="S110" i="7"/>
  <c r="R110" i="7"/>
  <c r="Q110" i="7"/>
  <c r="P110" i="7"/>
  <c r="AF109" i="7"/>
  <c r="AE109" i="7"/>
  <c r="AD109" i="7"/>
  <c r="AC109" i="7"/>
  <c r="AB109" i="7"/>
  <c r="AA109" i="7"/>
  <c r="Y109" i="7"/>
  <c r="X109" i="7"/>
  <c r="W109" i="7"/>
  <c r="U109" i="7"/>
  <c r="T109" i="7"/>
  <c r="S109" i="7"/>
  <c r="R109" i="7"/>
  <c r="Q109" i="7"/>
  <c r="P109" i="7"/>
  <c r="AF108" i="7"/>
  <c r="AE108" i="7"/>
  <c r="AD108" i="7"/>
  <c r="AC108" i="7"/>
  <c r="AB108" i="7"/>
  <c r="AA108" i="7"/>
  <c r="Y108" i="7"/>
  <c r="X108" i="7"/>
  <c r="W108" i="7"/>
  <c r="U108" i="7"/>
  <c r="T108" i="7"/>
  <c r="S108" i="7"/>
  <c r="R108" i="7"/>
  <c r="Q108" i="7"/>
  <c r="P108" i="7"/>
  <c r="AF107" i="7"/>
  <c r="AE107" i="7"/>
  <c r="AD107" i="7"/>
  <c r="AC107" i="7"/>
  <c r="AB107" i="7"/>
  <c r="AA107" i="7"/>
  <c r="Y107" i="7"/>
  <c r="X107" i="7"/>
  <c r="W107" i="7"/>
  <c r="U107" i="7"/>
  <c r="T107" i="7"/>
  <c r="S107" i="7"/>
  <c r="R107" i="7"/>
  <c r="Q107" i="7"/>
  <c r="P107" i="7"/>
  <c r="AF106" i="7"/>
  <c r="AE106" i="7"/>
  <c r="AD106" i="7"/>
  <c r="AC106" i="7"/>
  <c r="AB106" i="7"/>
  <c r="AA106" i="7"/>
  <c r="Y106" i="7"/>
  <c r="X106" i="7"/>
  <c r="W106" i="7"/>
  <c r="U106" i="7"/>
  <c r="T106" i="7"/>
  <c r="S106" i="7"/>
  <c r="R106" i="7"/>
  <c r="Q106" i="7"/>
  <c r="P106" i="7"/>
  <c r="AF105" i="7"/>
  <c r="AE105" i="7"/>
  <c r="AD105" i="7"/>
  <c r="AC105" i="7"/>
  <c r="AB105" i="7"/>
  <c r="AA105" i="7"/>
  <c r="Y105" i="7"/>
  <c r="X105" i="7"/>
  <c r="W105" i="7"/>
  <c r="U105" i="7"/>
  <c r="T105" i="7"/>
  <c r="S105" i="7"/>
  <c r="R105" i="7"/>
  <c r="Q105" i="7"/>
  <c r="P105" i="7"/>
  <c r="AF104" i="7"/>
  <c r="AE104" i="7"/>
  <c r="AD104" i="7"/>
  <c r="AC104" i="7"/>
  <c r="AB104" i="7"/>
  <c r="AA104" i="7"/>
  <c r="Y104" i="7"/>
  <c r="X104" i="7"/>
  <c r="W104" i="7"/>
  <c r="U104" i="7"/>
  <c r="T104" i="7"/>
  <c r="S104" i="7"/>
  <c r="R104" i="7"/>
  <c r="Q104" i="7"/>
  <c r="P104" i="7"/>
  <c r="AF103" i="7"/>
  <c r="AE103" i="7"/>
  <c r="AD103" i="7"/>
  <c r="AC103" i="7"/>
  <c r="AB103" i="7"/>
  <c r="AA103" i="7"/>
  <c r="Y103" i="7"/>
  <c r="X103" i="7"/>
  <c r="W103" i="7"/>
  <c r="U103" i="7"/>
  <c r="T103" i="7"/>
  <c r="S103" i="7"/>
  <c r="R103" i="7"/>
  <c r="Q103" i="7"/>
  <c r="P103" i="7"/>
  <c r="AF102" i="7"/>
  <c r="AE102" i="7"/>
  <c r="AD102" i="7"/>
  <c r="AC102" i="7"/>
  <c r="AB102" i="7"/>
  <c r="AA102" i="7"/>
  <c r="Y102" i="7"/>
  <c r="X102" i="7"/>
  <c r="W102" i="7"/>
  <c r="U102" i="7"/>
  <c r="T102" i="7"/>
  <c r="S102" i="7"/>
  <c r="R102" i="7"/>
  <c r="Q102" i="7"/>
  <c r="P102" i="7"/>
  <c r="AF101" i="7"/>
  <c r="AE101" i="7"/>
  <c r="AD101" i="7"/>
  <c r="AC101" i="7"/>
  <c r="AB101" i="7"/>
  <c r="AA101" i="7"/>
  <c r="Y101" i="7"/>
  <c r="X101" i="7"/>
  <c r="W101" i="7"/>
  <c r="U101" i="7"/>
  <c r="T101" i="7"/>
  <c r="S101" i="7"/>
  <c r="R101" i="7"/>
  <c r="Q101" i="7"/>
  <c r="P101" i="7"/>
  <c r="AF100" i="7"/>
  <c r="AE100" i="7"/>
  <c r="AD100" i="7"/>
  <c r="AC100" i="7"/>
  <c r="AB100" i="7"/>
  <c r="AA100" i="7"/>
  <c r="Y100" i="7"/>
  <c r="X100" i="7"/>
  <c r="W100" i="7"/>
  <c r="U100" i="7"/>
  <c r="T100" i="7"/>
  <c r="S100" i="7"/>
  <c r="R100" i="7"/>
  <c r="Q100" i="7"/>
  <c r="P100" i="7"/>
  <c r="AF99" i="7"/>
  <c r="AE99" i="7"/>
  <c r="AD99" i="7"/>
  <c r="AC99" i="7"/>
  <c r="AB99" i="7"/>
  <c r="AA99" i="7"/>
  <c r="Y99" i="7"/>
  <c r="X99" i="7"/>
  <c r="W99" i="7"/>
  <c r="U99" i="7"/>
  <c r="T99" i="7"/>
  <c r="S99" i="7"/>
  <c r="R99" i="7"/>
  <c r="Q99" i="7"/>
  <c r="P99" i="7"/>
  <c r="AF98" i="7"/>
  <c r="AE98" i="7"/>
  <c r="AD98" i="7"/>
  <c r="AC98" i="7"/>
  <c r="AB98" i="7"/>
  <c r="AA98" i="7"/>
  <c r="Y98" i="7"/>
  <c r="X98" i="7"/>
  <c r="W98" i="7"/>
  <c r="U98" i="7"/>
  <c r="T98" i="7"/>
  <c r="S98" i="7"/>
  <c r="R98" i="7"/>
  <c r="Q98" i="7"/>
  <c r="P98" i="7"/>
  <c r="AF97" i="7"/>
  <c r="AE97" i="7"/>
  <c r="AD97" i="7"/>
  <c r="AC97" i="7"/>
  <c r="AB97" i="7"/>
  <c r="AA97" i="7"/>
  <c r="Y97" i="7"/>
  <c r="X97" i="7"/>
  <c r="W97" i="7"/>
  <c r="U97" i="7"/>
  <c r="T97" i="7"/>
  <c r="S97" i="7"/>
  <c r="R97" i="7"/>
  <c r="Q97" i="7"/>
  <c r="P97" i="7"/>
  <c r="AF96" i="7"/>
  <c r="AE96" i="7"/>
  <c r="AD96" i="7"/>
  <c r="AC96" i="7"/>
  <c r="AB96" i="7"/>
  <c r="AA96" i="7"/>
  <c r="Y96" i="7"/>
  <c r="X96" i="7"/>
  <c r="W96" i="7"/>
  <c r="U96" i="7"/>
  <c r="T96" i="7"/>
  <c r="S96" i="7"/>
  <c r="R96" i="7"/>
  <c r="Q96" i="7"/>
  <c r="P96" i="7"/>
  <c r="AF95" i="7"/>
  <c r="AE95" i="7"/>
  <c r="AD95" i="7"/>
  <c r="AC95" i="7"/>
  <c r="AB95" i="7"/>
  <c r="AA95" i="7"/>
  <c r="Y95" i="7"/>
  <c r="X95" i="7"/>
  <c r="W95" i="7"/>
  <c r="U95" i="7"/>
  <c r="T95" i="7"/>
  <c r="S95" i="7"/>
  <c r="R95" i="7"/>
  <c r="Q95" i="7"/>
  <c r="P95" i="7"/>
  <c r="AF94" i="7"/>
  <c r="AE94" i="7"/>
  <c r="AD94" i="7"/>
  <c r="AC94" i="7"/>
  <c r="AB94" i="7"/>
  <c r="AA94" i="7"/>
  <c r="Y94" i="7"/>
  <c r="X94" i="7"/>
  <c r="W94" i="7"/>
  <c r="U94" i="7"/>
  <c r="T94" i="7"/>
  <c r="S94" i="7"/>
  <c r="R94" i="7"/>
  <c r="Q94" i="7"/>
  <c r="P94" i="7"/>
  <c r="AF93" i="7"/>
  <c r="AE93" i="7"/>
  <c r="AD93" i="7"/>
  <c r="AC93" i="7"/>
  <c r="AB93" i="7"/>
  <c r="AA93" i="7"/>
  <c r="Y93" i="7"/>
  <c r="X93" i="7"/>
  <c r="W93" i="7"/>
  <c r="U93" i="7"/>
  <c r="T93" i="7"/>
  <c r="S93" i="7"/>
  <c r="R93" i="7"/>
  <c r="Q93" i="7"/>
  <c r="P93" i="7"/>
  <c r="AF92" i="7"/>
  <c r="AE92" i="7"/>
  <c r="AD92" i="7"/>
  <c r="AC92" i="7"/>
  <c r="AB92" i="7"/>
  <c r="AA92" i="7"/>
  <c r="Y92" i="7"/>
  <c r="X92" i="7"/>
  <c r="W92" i="7"/>
  <c r="U92" i="7"/>
  <c r="T92" i="7"/>
  <c r="S92" i="7"/>
  <c r="R92" i="7"/>
  <c r="Q92" i="7"/>
  <c r="P92" i="7"/>
  <c r="AF91" i="7"/>
  <c r="AE91" i="7"/>
  <c r="AD91" i="7"/>
  <c r="AC91" i="7"/>
  <c r="AB91" i="7"/>
  <c r="AA91" i="7"/>
  <c r="Y91" i="7"/>
  <c r="X91" i="7"/>
  <c r="W91" i="7"/>
  <c r="U91" i="7"/>
  <c r="T91" i="7"/>
  <c r="S91" i="7"/>
  <c r="R91" i="7"/>
  <c r="Q91" i="7"/>
  <c r="P91" i="7"/>
  <c r="AF90" i="7"/>
  <c r="AE90" i="7"/>
  <c r="AD90" i="7"/>
  <c r="AC90" i="7"/>
  <c r="AB90" i="7"/>
  <c r="AA90" i="7"/>
  <c r="Y90" i="7"/>
  <c r="X90" i="7"/>
  <c r="W90" i="7"/>
  <c r="U90" i="7"/>
  <c r="T90" i="7"/>
  <c r="S90" i="7"/>
  <c r="R90" i="7"/>
  <c r="Q90" i="7"/>
  <c r="P90" i="7"/>
  <c r="AF89" i="7"/>
  <c r="AE89" i="7"/>
  <c r="AD89" i="7"/>
  <c r="AC89" i="7"/>
  <c r="AB89" i="7"/>
  <c r="AA89" i="7"/>
  <c r="Y89" i="7"/>
  <c r="X89" i="7"/>
  <c r="W89" i="7"/>
  <c r="U89" i="7"/>
  <c r="T89" i="7"/>
  <c r="S89" i="7"/>
  <c r="R89" i="7"/>
  <c r="Q89" i="7"/>
  <c r="P89" i="7"/>
  <c r="AF88" i="7"/>
  <c r="AE88" i="7"/>
  <c r="AD88" i="7"/>
  <c r="AC88" i="7"/>
  <c r="AB88" i="7"/>
  <c r="AA88" i="7"/>
  <c r="Y88" i="7"/>
  <c r="X88" i="7"/>
  <c r="W88" i="7"/>
  <c r="U88" i="7"/>
  <c r="T88" i="7"/>
  <c r="S88" i="7"/>
  <c r="R88" i="7"/>
  <c r="Q88" i="7"/>
  <c r="P88" i="7"/>
  <c r="AF87" i="7"/>
  <c r="AE87" i="7"/>
  <c r="AD87" i="7"/>
  <c r="AC87" i="7"/>
  <c r="AB87" i="7"/>
  <c r="AA87" i="7"/>
  <c r="Y87" i="7"/>
  <c r="X87" i="7"/>
  <c r="W87" i="7"/>
  <c r="U87" i="7"/>
  <c r="T87" i="7"/>
  <c r="S87" i="7"/>
  <c r="R87" i="7"/>
  <c r="Q87" i="7"/>
  <c r="P87" i="7"/>
  <c r="AF86" i="7"/>
  <c r="AE86" i="7"/>
  <c r="AD86" i="7"/>
  <c r="AC86" i="7"/>
  <c r="AB86" i="7"/>
  <c r="AA86" i="7"/>
  <c r="Y86" i="7"/>
  <c r="X86" i="7"/>
  <c r="W86" i="7"/>
  <c r="U86" i="7"/>
  <c r="T86" i="7"/>
  <c r="S86" i="7"/>
  <c r="R86" i="7"/>
  <c r="Q86" i="7"/>
  <c r="P86" i="7"/>
  <c r="AF85" i="7"/>
  <c r="AE85" i="7"/>
  <c r="AD85" i="7"/>
  <c r="AC85" i="7"/>
  <c r="AB85" i="7"/>
  <c r="AA85" i="7"/>
  <c r="Y85" i="7"/>
  <c r="X85" i="7"/>
  <c r="W85" i="7"/>
  <c r="U85" i="7"/>
  <c r="T85" i="7"/>
  <c r="S85" i="7"/>
  <c r="R85" i="7"/>
  <c r="Q85" i="7"/>
  <c r="P85" i="7"/>
  <c r="AF84" i="7"/>
  <c r="AE84" i="7"/>
  <c r="AD84" i="7"/>
  <c r="AC84" i="7"/>
  <c r="AB84" i="7"/>
  <c r="AA84" i="7"/>
  <c r="Y84" i="7"/>
  <c r="X84" i="7"/>
  <c r="W84" i="7"/>
  <c r="U84" i="7"/>
  <c r="T84" i="7"/>
  <c r="S84" i="7"/>
  <c r="R84" i="7"/>
  <c r="Q84" i="7"/>
  <c r="P84" i="7"/>
  <c r="AF83" i="7"/>
  <c r="AE83" i="7"/>
  <c r="AD83" i="7"/>
  <c r="AC83" i="7"/>
  <c r="AB83" i="7"/>
  <c r="AA83" i="7"/>
  <c r="Y83" i="7"/>
  <c r="X83" i="7"/>
  <c r="W83" i="7"/>
  <c r="U83" i="7"/>
  <c r="T83" i="7"/>
  <c r="S83" i="7"/>
  <c r="R83" i="7"/>
  <c r="Q83" i="7"/>
  <c r="P83" i="7"/>
  <c r="AF82" i="7"/>
  <c r="AE82" i="7"/>
  <c r="AD82" i="7"/>
  <c r="AC82" i="7"/>
  <c r="AB82" i="7"/>
  <c r="AA82" i="7"/>
  <c r="Y82" i="7"/>
  <c r="X82" i="7"/>
  <c r="W82" i="7"/>
  <c r="U82" i="7"/>
  <c r="T82" i="7"/>
  <c r="S82" i="7"/>
  <c r="R82" i="7"/>
  <c r="Q82" i="7"/>
  <c r="P82" i="7"/>
  <c r="AF81" i="7"/>
  <c r="AE81" i="7"/>
  <c r="AD81" i="7"/>
  <c r="AC81" i="7"/>
  <c r="AB81" i="7"/>
  <c r="AA81" i="7"/>
  <c r="Y81" i="7"/>
  <c r="X81" i="7"/>
  <c r="W81" i="7"/>
  <c r="U81" i="7"/>
  <c r="T81" i="7"/>
  <c r="S81" i="7"/>
  <c r="R81" i="7"/>
  <c r="Q81" i="7"/>
  <c r="P81" i="7"/>
  <c r="AF80" i="7"/>
  <c r="AE80" i="7"/>
  <c r="AD80" i="7"/>
  <c r="AC80" i="7"/>
  <c r="AB80" i="7"/>
  <c r="AA80" i="7"/>
  <c r="Y80" i="7"/>
  <c r="X80" i="7"/>
  <c r="W80" i="7"/>
  <c r="U80" i="7"/>
  <c r="T80" i="7"/>
  <c r="S80" i="7"/>
  <c r="R80" i="7"/>
  <c r="Q80" i="7"/>
  <c r="P80" i="7"/>
  <c r="AF79" i="7"/>
  <c r="AE79" i="7"/>
  <c r="AD79" i="7"/>
  <c r="AC79" i="7"/>
  <c r="AB79" i="7"/>
  <c r="AA79" i="7"/>
  <c r="Y79" i="7"/>
  <c r="X79" i="7"/>
  <c r="W79" i="7"/>
  <c r="U79" i="7"/>
  <c r="T79" i="7"/>
  <c r="S79" i="7"/>
  <c r="R79" i="7"/>
  <c r="Q79" i="7"/>
  <c r="P79" i="7"/>
  <c r="AF78" i="7"/>
  <c r="AE78" i="7"/>
  <c r="AD78" i="7"/>
  <c r="AC78" i="7"/>
  <c r="AB78" i="7"/>
  <c r="AA78" i="7"/>
  <c r="Y78" i="7"/>
  <c r="X78" i="7"/>
  <c r="W78" i="7"/>
  <c r="U78" i="7"/>
  <c r="T78" i="7"/>
  <c r="S78" i="7"/>
  <c r="R78" i="7"/>
  <c r="Q78" i="7"/>
  <c r="P78" i="7"/>
  <c r="AF77" i="7"/>
  <c r="AE77" i="7"/>
  <c r="AD77" i="7"/>
  <c r="AC77" i="7"/>
  <c r="AB77" i="7"/>
  <c r="AA77" i="7"/>
  <c r="Y77" i="7"/>
  <c r="X77" i="7"/>
  <c r="W77" i="7"/>
  <c r="U77" i="7"/>
  <c r="T77" i="7"/>
  <c r="S77" i="7"/>
  <c r="R77" i="7"/>
  <c r="Q77" i="7"/>
  <c r="P77" i="7"/>
  <c r="AF76" i="7"/>
  <c r="AE76" i="7"/>
  <c r="AD76" i="7"/>
  <c r="AC76" i="7"/>
  <c r="AB76" i="7"/>
  <c r="AA76" i="7"/>
  <c r="Y76" i="7"/>
  <c r="X76" i="7"/>
  <c r="W76" i="7"/>
  <c r="U76" i="7"/>
  <c r="T76" i="7"/>
  <c r="S76" i="7"/>
  <c r="R76" i="7"/>
  <c r="Q76" i="7"/>
  <c r="P76" i="7"/>
  <c r="AF75" i="7"/>
  <c r="AE75" i="7"/>
  <c r="AD75" i="7"/>
  <c r="AC75" i="7"/>
  <c r="AB75" i="7"/>
  <c r="AA75" i="7"/>
  <c r="Y75" i="7"/>
  <c r="X75" i="7"/>
  <c r="W75" i="7"/>
  <c r="U75" i="7"/>
  <c r="T75" i="7"/>
  <c r="S75" i="7"/>
  <c r="R75" i="7"/>
  <c r="Q75" i="7"/>
  <c r="P75" i="7"/>
  <c r="AF74" i="7"/>
  <c r="AE74" i="7"/>
  <c r="AD74" i="7"/>
  <c r="AC74" i="7"/>
  <c r="AB74" i="7"/>
  <c r="AA74" i="7"/>
  <c r="Y74" i="7"/>
  <c r="X74" i="7"/>
  <c r="W74" i="7"/>
  <c r="U74" i="7"/>
  <c r="T74" i="7"/>
  <c r="S74" i="7"/>
  <c r="R74" i="7"/>
  <c r="Q74" i="7"/>
  <c r="P74" i="7"/>
  <c r="AF73" i="7"/>
  <c r="AE73" i="7"/>
  <c r="AD73" i="7"/>
  <c r="AC73" i="7"/>
  <c r="AB73" i="7"/>
  <c r="AA73" i="7"/>
  <c r="Y73" i="7"/>
  <c r="X73" i="7"/>
  <c r="W73" i="7"/>
  <c r="U73" i="7"/>
  <c r="T73" i="7"/>
  <c r="S73" i="7"/>
  <c r="R73" i="7"/>
  <c r="Q73" i="7"/>
  <c r="P73" i="7"/>
  <c r="AF72" i="7"/>
  <c r="AE72" i="7"/>
  <c r="AD72" i="7"/>
  <c r="AC72" i="7"/>
  <c r="AB72" i="7"/>
  <c r="AA72" i="7"/>
  <c r="Y72" i="7"/>
  <c r="X72" i="7"/>
  <c r="W72" i="7"/>
  <c r="U72" i="7"/>
  <c r="T72" i="7"/>
  <c r="S72" i="7"/>
  <c r="R72" i="7"/>
  <c r="Q72" i="7"/>
  <c r="P72" i="7"/>
  <c r="AF71" i="7"/>
  <c r="AE71" i="7"/>
  <c r="AD71" i="7"/>
  <c r="AC71" i="7"/>
  <c r="AB71" i="7"/>
  <c r="AA71" i="7"/>
  <c r="Y71" i="7"/>
  <c r="X71" i="7"/>
  <c r="W71" i="7"/>
  <c r="U71" i="7"/>
  <c r="T71" i="7"/>
  <c r="S71" i="7"/>
  <c r="R71" i="7"/>
  <c r="Q71" i="7"/>
  <c r="P71" i="7"/>
  <c r="AF70" i="7"/>
  <c r="AE70" i="7"/>
  <c r="AD70" i="7"/>
  <c r="AC70" i="7"/>
  <c r="AB70" i="7"/>
  <c r="AA70" i="7"/>
  <c r="Y70" i="7"/>
  <c r="X70" i="7"/>
  <c r="W70" i="7"/>
  <c r="U70" i="7"/>
  <c r="T70" i="7"/>
  <c r="S70" i="7"/>
  <c r="R70" i="7"/>
  <c r="Q70" i="7"/>
  <c r="P70" i="7"/>
  <c r="AF69" i="7"/>
  <c r="AE69" i="7"/>
  <c r="AD69" i="7"/>
  <c r="AC69" i="7"/>
  <c r="AB69" i="7"/>
  <c r="AA69" i="7"/>
  <c r="Y69" i="7"/>
  <c r="X69" i="7"/>
  <c r="W69" i="7"/>
  <c r="U69" i="7"/>
  <c r="T69" i="7"/>
  <c r="S69" i="7"/>
  <c r="R69" i="7"/>
  <c r="Q69" i="7"/>
  <c r="P69" i="7"/>
  <c r="AF68" i="7"/>
  <c r="AE68" i="7"/>
  <c r="AD68" i="7"/>
  <c r="AC68" i="7"/>
  <c r="AB68" i="7"/>
  <c r="AA68" i="7"/>
  <c r="Y68" i="7"/>
  <c r="X68" i="7"/>
  <c r="W68" i="7"/>
  <c r="U68" i="7"/>
  <c r="T68" i="7"/>
  <c r="S68" i="7"/>
  <c r="R68" i="7"/>
  <c r="Q68" i="7"/>
  <c r="P68" i="7"/>
  <c r="AF67" i="7"/>
  <c r="AE67" i="7"/>
  <c r="AD67" i="7"/>
  <c r="AC67" i="7"/>
  <c r="AB67" i="7"/>
  <c r="AA67" i="7"/>
  <c r="Y67" i="7"/>
  <c r="X67" i="7"/>
  <c r="W67" i="7"/>
  <c r="U67" i="7"/>
  <c r="T67" i="7"/>
  <c r="S67" i="7"/>
  <c r="R67" i="7"/>
  <c r="Q67" i="7"/>
  <c r="P67" i="7"/>
  <c r="AF66" i="7"/>
  <c r="AE66" i="7"/>
  <c r="AD66" i="7"/>
  <c r="AC66" i="7"/>
  <c r="AB66" i="7"/>
  <c r="AA66" i="7"/>
  <c r="Y66" i="7"/>
  <c r="X66" i="7"/>
  <c r="W66" i="7"/>
  <c r="U66" i="7"/>
  <c r="T66" i="7"/>
  <c r="S66" i="7"/>
  <c r="R66" i="7"/>
  <c r="Q66" i="7"/>
  <c r="P66" i="7"/>
  <c r="AF65" i="7"/>
  <c r="AE65" i="7"/>
  <c r="AD65" i="7"/>
  <c r="AC65" i="7"/>
  <c r="AB65" i="7"/>
  <c r="AA65" i="7"/>
  <c r="Y65" i="7"/>
  <c r="X65" i="7"/>
  <c r="W65" i="7"/>
  <c r="U65" i="7"/>
  <c r="T65" i="7"/>
  <c r="S65" i="7"/>
  <c r="R65" i="7"/>
  <c r="Q65" i="7"/>
  <c r="P65" i="7"/>
  <c r="AF64" i="7"/>
  <c r="AE64" i="7"/>
  <c r="AD64" i="7"/>
  <c r="AC64" i="7"/>
  <c r="AB64" i="7"/>
  <c r="AA64" i="7"/>
  <c r="Y64" i="7"/>
  <c r="X64" i="7"/>
  <c r="W64" i="7"/>
  <c r="U64" i="7"/>
  <c r="T64" i="7"/>
  <c r="R64" i="7"/>
  <c r="Q64" i="7"/>
  <c r="P64" i="7"/>
  <c r="AF63" i="7"/>
  <c r="AE63" i="7"/>
  <c r="AD63" i="7"/>
  <c r="AC63" i="7"/>
  <c r="AB63" i="7"/>
  <c r="AA63" i="7"/>
  <c r="Y63" i="7"/>
  <c r="X63" i="7"/>
  <c r="W63" i="7"/>
  <c r="U63" i="7"/>
  <c r="T63" i="7"/>
  <c r="R63" i="7"/>
  <c r="Q63" i="7"/>
  <c r="P63" i="7"/>
  <c r="AF62" i="7"/>
  <c r="AE62" i="7"/>
  <c r="AD62" i="7"/>
  <c r="AC62" i="7"/>
  <c r="AB62" i="7"/>
  <c r="AA62" i="7"/>
  <c r="Y62" i="7"/>
  <c r="X62" i="7"/>
  <c r="W62" i="7"/>
  <c r="U62" i="7"/>
  <c r="T62" i="7"/>
  <c r="R62" i="7"/>
  <c r="Q62" i="7"/>
  <c r="P62" i="7"/>
  <c r="AF61" i="7"/>
  <c r="AE61" i="7"/>
  <c r="AD61" i="7"/>
  <c r="AC61" i="7"/>
  <c r="AB61" i="7"/>
  <c r="AA61" i="7"/>
  <c r="Y61" i="7"/>
  <c r="X61" i="7"/>
  <c r="W61" i="7"/>
  <c r="U61" i="7"/>
  <c r="T61" i="7"/>
  <c r="R61" i="7"/>
  <c r="Q61" i="7"/>
  <c r="P61" i="7"/>
  <c r="AF60" i="7"/>
  <c r="AE60" i="7"/>
  <c r="AD60" i="7"/>
  <c r="AC60" i="7"/>
  <c r="AB60" i="7"/>
  <c r="AA60" i="7"/>
  <c r="Y60" i="7"/>
  <c r="X60" i="7"/>
  <c r="W60" i="7"/>
  <c r="U60" i="7"/>
  <c r="T60" i="7"/>
  <c r="R60" i="7"/>
  <c r="Q60" i="7"/>
  <c r="P60" i="7"/>
  <c r="AF59" i="7"/>
  <c r="AE59" i="7"/>
  <c r="AD59" i="7"/>
  <c r="AC59" i="7"/>
  <c r="AB59" i="7"/>
  <c r="AA59" i="7"/>
  <c r="Y59" i="7"/>
  <c r="X59" i="7"/>
  <c r="W59" i="7"/>
  <c r="U59" i="7"/>
  <c r="T59" i="7"/>
  <c r="R59" i="7"/>
  <c r="Q59" i="7"/>
  <c r="P59" i="7"/>
  <c r="AF58" i="7"/>
  <c r="AE58" i="7"/>
  <c r="AD58" i="7"/>
  <c r="AC58" i="7"/>
  <c r="AB58" i="7"/>
  <c r="AA58" i="7"/>
  <c r="Y58" i="7"/>
  <c r="X58" i="7"/>
  <c r="W58" i="7"/>
  <c r="U58" i="7"/>
  <c r="T58" i="7"/>
  <c r="R58" i="7"/>
  <c r="Q58" i="7"/>
  <c r="P58" i="7"/>
  <c r="AF57" i="7"/>
  <c r="AE57" i="7"/>
  <c r="AD57" i="7"/>
  <c r="AC57" i="7"/>
  <c r="AB57" i="7"/>
  <c r="AA57" i="7"/>
  <c r="Y57" i="7"/>
  <c r="X57" i="7"/>
  <c r="W57" i="7"/>
  <c r="U57" i="7"/>
  <c r="T57" i="7"/>
  <c r="R57" i="7"/>
  <c r="Q57" i="7"/>
  <c r="P57" i="7"/>
  <c r="AF56" i="7"/>
  <c r="AE56" i="7"/>
  <c r="AD56" i="7"/>
  <c r="AC56" i="7"/>
  <c r="AB56" i="7"/>
  <c r="AA56" i="7"/>
  <c r="Y56" i="7"/>
  <c r="X56" i="7"/>
  <c r="W56" i="7"/>
  <c r="U56" i="7"/>
  <c r="T56" i="7"/>
  <c r="R56" i="7"/>
  <c r="Q56" i="7"/>
  <c r="P56" i="7"/>
  <c r="AF55" i="7"/>
  <c r="AE55" i="7"/>
  <c r="AD55" i="7"/>
  <c r="AC55" i="7"/>
  <c r="AB55" i="7"/>
  <c r="AA55" i="7"/>
  <c r="Y55" i="7"/>
  <c r="X55" i="7"/>
  <c r="W55" i="7"/>
  <c r="T55" i="7"/>
  <c r="R55" i="7"/>
  <c r="Q55" i="7"/>
  <c r="P55" i="7"/>
  <c r="AF54" i="7"/>
  <c r="AE54" i="7"/>
  <c r="AD54" i="7"/>
  <c r="AC54" i="7"/>
  <c r="AB54" i="7"/>
  <c r="AA54" i="7"/>
  <c r="Y54" i="7"/>
  <c r="X54" i="7"/>
  <c r="W54" i="7"/>
  <c r="T54" i="7"/>
  <c r="R54" i="7"/>
  <c r="Q54" i="7"/>
  <c r="P54" i="7"/>
  <c r="AF53" i="7"/>
  <c r="AE53" i="7"/>
  <c r="AD53" i="7"/>
  <c r="AC53" i="7"/>
  <c r="AB53" i="7"/>
  <c r="AA53" i="7"/>
  <c r="Y53" i="7"/>
  <c r="X53" i="7"/>
  <c r="W53" i="7"/>
  <c r="T53" i="7"/>
  <c r="R53" i="7"/>
  <c r="Q53" i="7"/>
  <c r="P53" i="7"/>
  <c r="AF52" i="7"/>
  <c r="AE52" i="7"/>
  <c r="AD52" i="7"/>
  <c r="AC52" i="7"/>
  <c r="AB52" i="7"/>
  <c r="AA52" i="7"/>
  <c r="Y52" i="7"/>
  <c r="X52" i="7"/>
  <c r="W52" i="7"/>
  <c r="T52" i="7"/>
  <c r="R52" i="7"/>
  <c r="Q52" i="7"/>
  <c r="P52" i="7"/>
  <c r="AF51" i="7"/>
  <c r="AE51" i="7"/>
  <c r="AD51" i="7"/>
  <c r="AC51" i="7"/>
  <c r="AB51" i="7"/>
  <c r="AA51" i="7"/>
  <c r="Y51" i="7"/>
  <c r="X51" i="7"/>
  <c r="W51" i="7"/>
  <c r="T51" i="7"/>
  <c r="R51" i="7"/>
  <c r="Q51" i="7"/>
  <c r="P51" i="7"/>
  <c r="AF50" i="7"/>
  <c r="AE50" i="7"/>
  <c r="AD50" i="7"/>
  <c r="AC50" i="7"/>
  <c r="AB50" i="7"/>
  <c r="AA50" i="7"/>
  <c r="Y50" i="7"/>
  <c r="X50" i="7"/>
  <c r="W50" i="7"/>
  <c r="T50" i="7"/>
  <c r="R50" i="7"/>
  <c r="Q50" i="7"/>
  <c r="P50" i="7"/>
  <c r="AF49" i="7"/>
  <c r="AE49" i="7"/>
  <c r="AD49" i="7"/>
  <c r="AC49" i="7"/>
  <c r="AB49" i="7"/>
  <c r="AA49" i="7"/>
  <c r="Y49" i="7"/>
  <c r="X49" i="7"/>
  <c r="W49" i="7"/>
  <c r="T49" i="7"/>
  <c r="R49" i="7"/>
  <c r="Q49" i="7"/>
  <c r="P49" i="7"/>
  <c r="AF48" i="7"/>
  <c r="AE48" i="7"/>
  <c r="AD48" i="7"/>
  <c r="AC48" i="7"/>
  <c r="AB48" i="7"/>
  <c r="AA48" i="7"/>
  <c r="Y48" i="7"/>
  <c r="X48" i="7"/>
  <c r="W48" i="7"/>
  <c r="T48" i="7"/>
  <c r="R48" i="7"/>
  <c r="Q48" i="7"/>
  <c r="P48" i="7"/>
  <c r="AF47" i="7"/>
  <c r="AE47" i="7"/>
  <c r="AD47" i="7"/>
  <c r="AC47" i="7"/>
  <c r="AB47" i="7"/>
  <c r="AA47" i="7"/>
  <c r="Y47" i="7"/>
  <c r="X47" i="7"/>
  <c r="W47" i="7"/>
  <c r="T47" i="7"/>
  <c r="R47" i="7"/>
  <c r="Q47" i="7"/>
  <c r="P47" i="7"/>
  <c r="AF46" i="7"/>
  <c r="AE46" i="7"/>
  <c r="AD46" i="7"/>
  <c r="AC46" i="7"/>
  <c r="AB46" i="7"/>
  <c r="AA46" i="7"/>
  <c r="Y46" i="7"/>
  <c r="X46" i="7"/>
  <c r="W46" i="7"/>
  <c r="T46" i="7"/>
  <c r="R46" i="7"/>
  <c r="Q46" i="7"/>
  <c r="P46" i="7"/>
  <c r="AF45" i="7"/>
  <c r="AE45" i="7"/>
  <c r="AD45" i="7"/>
  <c r="AC45" i="7"/>
  <c r="AB45" i="7"/>
  <c r="AA45" i="7"/>
  <c r="Y45" i="7"/>
  <c r="X45" i="7"/>
  <c r="W45" i="7"/>
  <c r="T45" i="7"/>
  <c r="R45" i="7"/>
  <c r="Q45" i="7"/>
  <c r="P45" i="7"/>
  <c r="AF44" i="7"/>
  <c r="AE44" i="7"/>
  <c r="AD44" i="7"/>
  <c r="AC44" i="7"/>
  <c r="AB44" i="7"/>
  <c r="AA44" i="7"/>
  <c r="Y44" i="7"/>
  <c r="X44" i="7"/>
  <c r="W44" i="7"/>
  <c r="T44" i="7"/>
  <c r="R44" i="7"/>
  <c r="Q44" i="7"/>
  <c r="P44" i="7"/>
  <c r="AF43" i="7"/>
  <c r="AE43" i="7"/>
  <c r="AD43" i="7"/>
  <c r="AC43" i="7"/>
  <c r="AB43" i="7"/>
  <c r="AA43" i="7"/>
  <c r="Y43" i="7"/>
  <c r="X43" i="7"/>
  <c r="W43" i="7"/>
  <c r="T43" i="7"/>
  <c r="R43" i="7"/>
  <c r="Q43" i="7"/>
  <c r="P43" i="7"/>
  <c r="AF42" i="7"/>
  <c r="AE42" i="7"/>
  <c r="AD42" i="7"/>
  <c r="AC42" i="7"/>
  <c r="AB42" i="7"/>
  <c r="AA42" i="7"/>
  <c r="Y42" i="7"/>
  <c r="X42" i="7"/>
  <c r="W42" i="7"/>
  <c r="T42" i="7"/>
  <c r="R42" i="7"/>
  <c r="Q42" i="7"/>
  <c r="P42" i="7"/>
  <c r="AF41" i="7"/>
  <c r="AE41" i="7"/>
  <c r="AD41" i="7"/>
  <c r="AC41" i="7"/>
  <c r="AB41" i="7"/>
  <c r="AA41" i="7"/>
  <c r="Y41" i="7"/>
  <c r="X41" i="7"/>
  <c r="W41" i="7"/>
  <c r="T41" i="7"/>
  <c r="R41" i="7"/>
  <c r="Q41" i="7"/>
  <c r="P41" i="7"/>
  <c r="AF41" i="6"/>
  <c r="AE41" i="6"/>
  <c r="AD41" i="6"/>
  <c r="AC41" i="6"/>
  <c r="AB41" i="6"/>
  <c r="AA41" i="6"/>
  <c r="Y41" i="6"/>
  <c r="X41" i="6"/>
  <c r="W41" i="6"/>
  <c r="T41" i="6"/>
  <c r="B245" i="7"/>
  <c r="C245" i="7"/>
  <c r="D245" i="7"/>
  <c r="E245" i="7"/>
  <c r="F245" i="7"/>
  <c r="G245" i="7"/>
  <c r="H245" i="7"/>
  <c r="I245" i="7"/>
  <c r="J245" i="7"/>
  <c r="K245" i="7"/>
  <c r="M245" i="7"/>
  <c r="N245" i="7"/>
  <c r="O245" i="7"/>
  <c r="B243" i="7"/>
  <c r="C243" i="7"/>
  <c r="D243" i="7"/>
  <c r="E243" i="7"/>
  <c r="F243" i="7"/>
  <c r="G243" i="7"/>
  <c r="H243" i="7"/>
  <c r="I243" i="7"/>
  <c r="J243" i="7"/>
  <c r="K243" i="7"/>
  <c r="M243" i="7"/>
  <c r="N243" i="7"/>
  <c r="O243" i="7"/>
  <c r="B244" i="7"/>
  <c r="C244" i="7"/>
  <c r="D244" i="7"/>
  <c r="E244" i="7"/>
  <c r="F244" i="7"/>
  <c r="G244" i="7"/>
  <c r="H244" i="7"/>
  <c r="I244" i="7"/>
  <c r="J244" i="7"/>
  <c r="K244" i="7"/>
  <c r="M244" i="7"/>
  <c r="N244" i="7"/>
  <c r="O244" i="7"/>
  <c r="B24" i="4"/>
  <c r="C24" i="4"/>
  <c r="D24" i="4"/>
  <c r="E24" i="4"/>
  <c r="F24" i="4"/>
  <c r="G24" i="4"/>
  <c r="H24" i="4"/>
  <c r="I24" i="4"/>
  <c r="J24" i="4"/>
  <c r="K24" i="4"/>
  <c r="M24" i="4"/>
  <c r="N24" i="4"/>
  <c r="Q24" i="4"/>
  <c r="R24" i="4"/>
  <c r="S24" i="4"/>
  <c r="T24" i="4"/>
  <c r="V24" i="4"/>
  <c r="W24" i="4"/>
  <c r="X24" i="4"/>
  <c r="AC24" i="4"/>
  <c r="AD24" i="4"/>
  <c r="AE24" i="4"/>
  <c r="B242" i="7"/>
  <c r="C242" i="7"/>
  <c r="D242" i="7"/>
  <c r="E242" i="7"/>
  <c r="F242" i="7"/>
  <c r="G242" i="7"/>
  <c r="H242" i="7"/>
  <c r="I242" i="7"/>
  <c r="J242" i="7"/>
  <c r="K242" i="7"/>
  <c r="M242" i="7"/>
  <c r="N242" i="7"/>
  <c r="O242" i="7"/>
  <c r="B241" i="7"/>
  <c r="C241" i="7"/>
  <c r="D241" i="7"/>
  <c r="E241" i="7"/>
  <c r="F241" i="7"/>
  <c r="G241" i="7"/>
  <c r="H241" i="7"/>
  <c r="I241" i="7"/>
  <c r="J241" i="7"/>
  <c r="K241" i="7"/>
  <c r="M241" i="7"/>
  <c r="N241" i="7"/>
  <c r="O241" i="7"/>
  <c r="B41" i="7"/>
  <c r="C41" i="7"/>
  <c r="D41" i="7"/>
  <c r="E41" i="7"/>
  <c r="F41" i="7"/>
  <c r="G41" i="7"/>
  <c r="H41" i="7"/>
  <c r="I41" i="7"/>
  <c r="J41" i="7"/>
  <c r="K41" i="7"/>
  <c r="M41" i="7"/>
  <c r="N41" i="7"/>
  <c r="O41" i="7"/>
  <c r="B42" i="7"/>
  <c r="C42" i="7"/>
  <c r="D42" i="7"/>
  <c r="E42" i="7"/>
  <c r="F42" i="7"/>
  <c r="G42" i="7"/>
  <c r="H42" i="7"/>
  <c r="I42" i="7"/>
  <c r="J42" i="7"/>
  <c r="K42" i="7"/>
  <c r="M42" i="7"/>
  <c r="N42" i="7"/>
  <c r="O42" i="7"/>
  <c r="B43" i="7"/>
  <c r="C43" i="7"/>
  <c r="D43" i="7"/>
  <c r="E43" i="7"/>
  <c r="F43" i="7"/>
  <c r="G43" i="7"/>
  <c r="H43" i="7"/>
  <c r="I43" i="7"/>
  <c r="J43" i="7"/>
  <c r="K43" i="7"/>
  <c r="M43" i="7"/>
  <c r="N43" i="7"/>
  <c r="O43" i="7"/>
  <c r="B44" i="7"/>
  <c r="C44" i="7"/>
  <c r="D44" i="7"/>
  <c r="E44" i="7"/>
  <c r="F44" i="7"/>
  <c r="G44" i="7"/>
  <c r="H44" i="7"/>
  <c r="I44" i="7"/>
  <c r="J44" i="7"/>
  <c r="K44" i="7"/>
  <c r="M44" i="7"/>
  <c r="N44" i="7"/>
  <c r="O44" i="7"/>
  <c r="B45" i="7"/>
  <c r="C45" i="7"/>
  <c r="D45" i="7"/>
  <c r="E45" i="7"/>
  <c r="F45" i="7"/>
  <c r="G45" i="7"/>
  <c r="H45" i="7"/>
  <c r="I45" i="7"/>
  <c r="J45" i="7"/>
  <c r="K45" i="7"/>
  <c r="M45" i="7"/>
  <c r="N45" i="7"/>
  <c r="O45" i="7"/>
  <c r="B46" i="7"/>
  <c r="C46" i="7"/>
  <c r="D46" i="7"/>
  <c r="E46" i="7"/>
  <c r="F46" i="7"/>
  <c r="G46" i="7"/>
  <c r="H46" i="7"/>
  <c r="I46" i="7"/>
  <c r="J46" i="7"/>
  <c r="K46" i="7"/>
  <c r="M46" i="7"/>
  <c r="N46" i="7"/>
  <c r="O46" i="7"/>
  <c r="B47" i="7"/>
  <c r="C47" i="7"/>
  <c r="D47" i="7"/>
  <c r="E47" i="7"/>
  <c r="F47" i="7"/>
  <c r="G47" i="7"/>
  <c r="H47" i="7"/>
  <c r="I47" i="7"/>
  <c r="J47" i="7"/>
  <c r="K47" i="7"/>
  <c r="M47" i="7"/>
  <c r="N47" i="7"/>
  <c r="O47" i="7"/>
  <c r="B48" i="7"/>
  <c r="C48" i="7"/>
  <c r="D48" i="7"/>
  <c r="E48" i="7"/>
  <c r="F48" i="7"/>
  <c r="G48" i="7"/>
  <c r="H48" i="7"/>
  <c r="I48" i="7"/>
  <c r="J48" i="7"/>
  <c r="K48" i="7"/>
  <c r="M48" i="7"/>
  <c r="N48" i="7"/>
  <c r="O48" i="7"/>
  <c r="B49" i="7"/>
  <c r="C49" i="7"/>
  <c r="D49" i="7"/>
  <c r="E49" i="7"/>
  <c r="F49" i="7"/>
  <c r="G49" i="7"/>
  <c r="H49" i="7"/>
  <c r="I49" i="7"/>
  <c r="J49" i="7"/>
  <c r="K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M50" i="7"/>
  <c r="N50" i="7"/>
  <c r="O50" i="7"/>
  <c r="B51" i="7"/>
  <c r="C51" i="7"/>
  <c r="D51" i="7"/>
  <c r="E51" i="7"/>
  <c r="F51" i="7"/>
  <c r="G51" i="7"/>
  <c r="H51" i="7"/>
  <c r="I51" i="7"/>
  <c r="J51" i="7"/>
  <c r="K51" i="7"/>
  <c r="M51" i="7"/>
  <c r="N51" i="7"/>
  <c r="O51" i="7"/>
  <c r="B52" i="7"/>
  <c r="C52" i="7"/>
  <c r="D52" i="7"/>
  <c r="E52" i="7"/>
  <c r="F52" i="7"/>
  <c r="G52" i="7"/>
  <c r="H52" i="7"/>
  <c r="I52" i="7"/>
  <c r="J52" i="7"/>
  <c r="K52" i="7"/>
  <c r="M52" i="7"/>
  <c r="N52" i="7"/>
  <c r="O52" i="7"/>
  <c r="B41" i="6"/>
  <c r="C41" i="6"/>
  <c r="D41" i="6"/>
  <c r="E41" i="6"/>
  <c r="F41" i="6"/>
  <c r="G41" i="6"/>
  <c r="H41" i="6"/>
  <c r="I41" i="6"/>
  <c r="J41" i="6"/>
  <c r="K41" i="6"/>
  <c r="M41" i="6"/>
  <c r="N41" i="6"/>
  <c r="O41" i="6"/>
  <c r="Q41" i="6"/>
  <c r="R41" i="6"/>
  <c r="B240" i="7"/>
  <c r="C240" i="7"/>
  <c r="D240" i="7"/>
  <c r="E240" i="7"/>
  <c r="F240" i="7"/>
  <c r="G240" i="7"/>
  <c r="H240" i="7"/>
  <c r="I240" i="7"/>
  <c r="J240" i="7"/>
  <c r="K240" i="7"/>
  <c r="M240" i="7"/>
  <c r="N240" i="7"/>
  <c r="O240" i="7"/>
  <c r="B239" i="7"/>
  <c r="C239" i="7"/>
  <c r="D239" i="7"/>
  <c r="E239" i="7"/>
  <c r="F239" i="7"/>
  <c r="G239" i="7"/>
  <c r="H239" i="7"/>
  <c r="I239" i="7"/>
  <c r="J239" i="7"/>
  <c r="K239" i="7"/>
  <c r="M239" i="7"/>
  <c r="N239" i="7"/>
  <c r="O239" i="7"/>
  <c r="B237" i="7"/>
  <c r="C237" i="7"/>
  <c r="D237" i="7"/>
  <c r="E237" i="7"/>
  <c r="F237" i="7"/>
  <c r="G237" i="7"/>
  <c r="H237" i="7"/>
  <c r="I237" i="7"/>
  <c r="J237" i="7"/>
  <c r="K237" i="7"/>
  <c r="M237" i="7"/>
  <c r="N237" i="7"/>
  <c r="O237" i="7"/>
  <c r="B238" i="7"/>
  <c r="C238" i="7"/>
  <c r="D238" i="7"/>
  <c r="E238" i="7"/>
  <c r="F238" i="7"/>
  <c r="G238" i="7"/>
  <c r="H238" i="7"/>
  <c r="I238" i="7"/>
  <c r="J238" i="7"/>
  <c r="K238" i="7"/>
  <c r="M238" i="7"/>
  <c r="N238" i="7"/>
  <c r="O238" i="7"/>
  <c r="B235" i="7"/>
  <c r="C235" i="7"/>
  <c r="D235" i="7"/>
  <c r="E235" i="7"/>
  <c r="F235" i="7"/>
  <c r="G235" i="7"/>
  <c r="H235" i="7"/>
  <c r="I235" i="7"/>
  <c r="J235" i="7"/>
  <c r="K235" i="7"/>
  <c r="M235" i="7"/>
  <c r="N235" i="7"/>
  <c r="O235" i="7"/>
  <c r="B236" i="7"/>
  <c r="C236" i="7"/>
  <c r="D236" i="7"/>
  <c r="E236" i="7"/>
  <c r="F236" i="7"/>
  <c r="G236" i="7"/>
  <c r="H236" i="7"/>
  <c r="I236" i="7"/>
  <c r="J236" i="7"/>
  <c r="K236" i="7"/>
  <c r="M236" i="7"/>
  <c r="N236" i="7"/>
  <c r="O236" i="7"/>
  <c r="B233" i="7"/>
  <c r="C233" i="7"/>
  <c r="D233" i="7"/>
  <c r="E233" i="7"/>
  <c r="F233" i="7"/>
  <c r="G233" i="7"/>
  <c r="H233" i="7"/>
  <c r="I233" i="7"/>
  <c r="J233" i="7"/>
  <c r="K233" i="7"/>
  <c r="M233" i="7"/>
  <c r="N233" i="7"/>
  <c r="O233" i="7"/>
  <c r="B234" i="7"/>
  <c r="C234" i="7"/>
  <c r="D234" i="7"/>
  <c r="E234" i="7"/>
  <c r="F234" i="7"/>
  <c r="G234" i="7"/>
  <c r="H234" i="7"/>
  <c r="I234" i="7"/>
  <c r="J234" i="7"/>
  <c r="K234" i="7"/>
  <c r="M234" i="7"/>
  <c r="N234" i="7"/>
  <c r="O234" i="7"/>
  <c r="B23" i="4"/>
  <c r="C23" i="4"/>
  <c r="D23" i="4"/>
  <c r="E23" i="4"/>
  <c r="F23" i="4"/>
  <c r="G23" i="4"/>
  <c r="H23" i="4"/>
  <c r="I23" i="4"/>
  <c r="J23" i="4"/>
  <c r="K23" i="4"/>
  <c r="M23" i="4"/>
  <c r="N23" i="4"/>
  <c r="Q23" i="4"/>
  <c r="R23" i="4"/>
  <c r="S23" i="4"/>
  <c r="T23" i="4"/>
  <c r="V23" i="4"/>
  <c r="W23" i="4"/>
  <c r="X23" i="4"/>
  <c r="AC23" i="4"/>
  <c r="AD23" i="4"/>
  <c r="AE23" i="4"/>
  <c r="B231" i="7"/>
  <c r="C231" i="7"/>
  <c r="D231" i="7"/>
  <c r="E231" i="7"/>
  <c r="F231" i="7"/>
  <c r="G231" i="7"/>
  <c r="H231" i="7"/>
  <c r="I231" i="7"/>
  <c r="J231" i="7"/>
  <c r="K231" i="7"/>
  <c r="M231" i="7"/>
  <c r="N231" i="7"/>
  <c r="O231" i="7"/>
  <c r="B232" i="7"/>
  <c r="C232" i="7"/>
  <c r="D232" i="7"/>
  <c r="E232" i="7"/>
  <c r="F232" i="7"/>
  <c r="G232" i="7"/>
  <c r="H232" i="7"/>
  <c r="I232" i="7"/>
  <c r="J232" i="7"/>
  <c r="K232" i="7"/>
  <c r="M232" i="7"/>
  <c r="N232" i="7"/>
  <c r="O232" i="7"/>
  <c r="B230" i="7"/>
  <c r="C230" i="7"/>
  <c r="D230" i="7"/>
  <c r="E230" i="7"/>
  <c r="F230" i="7"/>
  <c r="G230" i="7"/>
  <c r="H230" i="7"/>
  <c r="J230" i="7"/>
  <c r="K230" i="7"/>
  <c r="M230" i="7"/>
  <c r="N230" i="7"/>
  <c r="O230" i="7"/>
  <c r="B229" i="7"/>
  <c r="C229" i="7"/>
  <c r="D229" i="7"/>
  <c r="E229" i="7"/>
  <c r="F229" i="7"/>
  <c r="G229" i="7"/>
  <c r="H229" i="7"/>
  <c r="I229" i="7"/>
  <c r="J229" i="7"/>
  <c r="K229" i="7"/>
  <c r="M229" i="7"/>
  <c r="N229" i="7"/>
  <c r="O229" i="7"/>
  <c r="B227" i="7"/>
  <c r="C227" i="7"/>
  <c r="D227" i="7"/>
  <c r="E227" i="7"/>
  <c r="F227" i="7"/>
  <c r="G227" i="7"/>
  <c r="H227" i="7"/>
  <c r="I227" i="7"/>
  <c r="J227" i="7"/>
  <c r="K227" i="7"/>
  <c r="M227" i="7"/>
  <c r="N227" i="7"/>
  <c r="O227" i="7"/>
  <c r="B228" i="7"/>
  <c r="C228" i="7"/>
  <c r="D228" i="7"/>
  <c r="E228" i="7"/>
  <c r="F228" i="7"/>
  <c r="G228" i="7"/>
  <c r="H228" i="7"/>
  <c r="I228" i="7"/>
  <c r="J228" i="7"/>
  <c r="K228" i="7"/>
  <c r="M228" i="7"/>
  <c r="N228" i="7"/>
  <c r="O228" i="7"/>
  <c r="B226" i="7"/>
  <c r="C226" i="7"/>
  <c r="D226" i="7"/>
  <c r="E226" i="7"/>
  <c r="F226" i="7"/>
  <c r="G226" i="7"/>
  <c r="H226" i="7"/>
  <c r="I226" i="7"/>
  <c r="J226" i="7"/>
  <c r="K226" i="7"/>
  <c r="M226" i="7"/>
  <c r="N226" i="7"/>
  <c r="O226" i="7"/>
  <c r="E225" i="7"/>
  <c r="O225" i="7"/>
  <c r="N225" i="7"/>
  <c r="M225" i="7"/>
  <c r="K225" i="7"/>
  <c r="J225" i="7"/>
  <c r="I225" i="7"/>
  <c r="H225" i="7"/>
  <c r="G225" i="7"/>
  <c r="F225" i="7"/>
  <c r="D225" i="7"/>
  <c r="C225" i="7"/>
  <c r="B225" i="7"/>
  <c r="O224" i="7"/>
  <c r="N224" i="7"/>
  <c r="M224" i="7"/>
  <c r="K224" i="7"/>
  <c r="J224" i="7"/>
  <c r="I224" i="7"/>
  <c r="H224" i="7"/>
  <c r="G224" i="7"/>
  <c r="F224" i="7"/>
  <c r="E224" i="7"/>
  <c r="D224" i="7"/>
  <c r="C224" i="7"/>
  <c r="B224" i="7"/>
  <c r="O223" i="7"/>
  <c r="N223" i="7"/>
  <c r="M223" i="7"/>
  <c r="K223" i="7"/>
  <c r="J223" i="7"/>
  <c r="I223" i="7"/>
  <c r="H223" i="7"/>
  <c r="G223" i="7"/>
  <c r="F223" i="7"/>
  <c r="E223" i="7"/>
  <c r="D223" i="7"/>
  <c r="C223" i="7"/>
  <c r="B223" i="7"/>
  <c r="O222" i="7"/>
  <c r="N222" i="7"/>
  <c r="M222" i="7"/>
  <c r="K222" i="7"/>
  <c r="J222" i="7"/>
  <c r="I222" i="7"/>
  <c r="H222" i="7"/>
  <c r="G222" i="7"/>
  <c r="F222" i="7"/>
  <c r="E222" i="7"/>
  <c r="D222" i="7"/>
  <c r="C222" i="7"/>
  <c r="B222" i="7"/>
  <c r="O221" i="7"/>
  <c r="N221" i="7"/>
  <c r="M221" i="7"/>
  <c r="K221" i="7"/>
  <c r="J221" i="7"/>
  <c r="I221" i="7"/>
  <c r="H221" i="7"/>
  <c r="G221" i="7"/>
  <c r="F221" i="7"/>
  <c r="E221" i="7"/>
  <c r="D221" i="7"/>
  <c r="C221" i="7"/>
  <c r="B221" i="7"/>
  <c r="O220" i="7"/>
  <c r="N220" i="7"/>
  <c r="M220" i="7"/>
  <c r="K220" i="7"/>
  <c r="J220" i="7"/>
  <c r="I220" i="7"/>
  <c r="H220" i="7"/>
  <c r="G220" i="7"/>
  <c r="F220" i="7"/>
  <c r="E220" i="7"/>
  <c r="D220" i="7"/>
  <c r="C220" i="7"/>
  <c r="B220" i="7"/>
  <c r="O219" i="7"/>
  <c r="N219" i="7"/>
  <c r="M219" i="7"/>
  <c r="K219" i="7"/>
  <c r="J219" i="7"/>
  <c r="I219" i="7"/>
  <c r="H219" i="7"/>
  <c r="G219" i="7"/>
  <c r="F219" i="7"/>
  <c r="E219" i="7"/>
  <c r="D219" i="7"/>
  <c r="C219" i="7"/>
  <c r="B219" i="7"/>
  <c r="O218" i="7"/>
  <c r="N218" i="7"/>
  <c r="M218" i="7"/>
  <c r="K218" i="7"/>
  <c r="J218" i="7"/>
  <c r="I218" i="7"/>
  <c r="H218" i="7"/>
  <c r="G218" i="7"/>
  <c r="F218" i="7"/>
  <c r="E218" i="7"/>
  <c r="D218" i="7"/>
  <c r="C218" i="7"/>
  <c r="B218" i="7"/>
  <c r="O217" i="7"/>
  <c r="N217" i="7"/>
  <c r="M217" i="7"/>
  <c r="K217" i="7"/>
  <c r="J217" i="7"/>
  <c r="I217" i="7"/>
  <c r="H217" i="7"/>
  <c r="G217" i="7"/>
  <c r="F217" i="7"/>
  <c r="E217" i="7"/>
  <c r="D217" i="7"/>
  <c r="C217" i="7"/>
  <c r="B217" i="7"/>
  <c r="O216" i="7"/>
  <c r="N216" i="7"/>
  <c r="M216" i="7"/>
  <c r="K216" i="7"/>
  <c r="J216" i="7"/>
  <c r="H216" i="7"/>
  <c r="G216" i="7"/>
  <c r="F216" i="7"/>
  <c r="E216" i="7"/>
  <c r="D216" i="7"/>
  <c r="C216" i="7"/>
  <c r="B216" i="7"/>
  <c r="O215" i="7"/>
  <c r="N215" i="7"/>
  <c r="M215" i="7"/>
  <c r="K215" i="7"/>
  <c r="J215" i="7"/>
  <c r="I215" i="7"/>
  <c r="H215" i="7"/>
  <c r="G215" i="7"/>
  <c r="F215" i="7"/>
  <c r="E215" i="7"/>
  <c r="D215" i="7"/>
  <c r="C215" i="7"/>
  <c r="B215" i="7"/>
  <c r="O214" i="7"/>
  <c r="N214" i="7"/>
  <c r="M214" i="7"/>
  <c r="K214" i="7"/>
  <c r="J214" i="7"/>
  <c r="I214" i="7"/>
  <c r="H214" i="7"/>
  <c r="G214" i="7"/>
  <c r="F214" i="7"/>
  <c r="E214" i="7"/>
  <c r="D214" i="7"/>
  <c r="C214" i="7"/>
  <c r="B214" i="7"/>
  <c r="O213" i="7"/>
  <c r="N213" i="7"/>
  <c r="M213" i="7"/>
  <c r="K213" i="7"/>
  <c r="J213" i="7"/>
  <c r="I213" i="7"/>
  <c r="H213" i="7"/>
  <c r="G213" i="7"/>
  <c r="F213" i="7"/>
  <c r="E213" i="7"/>
  <c r="D213" i="7"/>
  <c r="C213" i="7"/>
  <c r="B213" i="7"/>
  <c r="O212" i="7"/>
  <c r="N212" i="7"/>
  <c r="M212" i="7"/>
  <c r="K212" i="7"/>
  <c r="J212" i="7"/>
  <c r="I212" i="7"/>
  <c r="H212" i="7"/>
  <c r="G212" i="7"/>
  <c r="F212" i="7"/>
  <c r="E212" i="7"/>
  <c r="D212" i="7"/>
  <c r="C212" i="7"/>
  <c r="B212" i="7"/>
  <c r="O211" i="7"/>
  <c r="N211" i="7"/>
  <c r="M211" i="7"/>
  <c r="K211" i="7"/>
  <c r="J211" i="7"/>
  <c r="I211" i="7"/>
  <c r="H211" i="7"/>
  <c r="G211" i="7"/>
  <c r="F211" i="7"/>
  <c r="E211" i="7"/>
  <c r="D211" i="7"/>
  <c r="C211" i="7"/>
  <c r="B211" i="7"/>
  <c r="O210" i="7"/>
  <c r="N210" i="7"/>
  <c r="M210" i="7"/>
  <c r="K210" i="7"/>
  <c r="J210" i="7"/>
  <c r="I210" i="7"/>
  <c r="H210" i="7"/>
  <c r="G210" i="7"/>
  <c r="F210" i="7"/>
  <c r="E210" i="7"/>
  <c r="D210" i="7"/>
  <c r="C210" i="7"/>
  <c r="B210" i="7"/>
  <c r="O209" i="7"/>
  <c r="N209" i="7"/>
  <c r="M209" i="7"/>
  <c r="K209" i="7"/>
  <c r="J209" i="7"/>
  <c r="I209" i="7"/>
  <c r="H209" i="7"/>
  <c r="G209" i="7"/>
  <c r="F209" i="7"/>
  <c r="E209" i="7"/>
  <c r="D209" i="7"/>
  <c r="C209" i="7"/>
  <c r="B209" i="7"/>
  <c r="O208" i="7"/>
  <c r="N208" i="7"/>
  <c r="M208" i="7"/>
  <c r="K208" i="7"/>
  <c r="J208" i="7"/>
  <c r="I208" i="7"/>
  <c r="H208" i="7"/>
  <c r="G208" i="7"/>
  <c r="F208" i="7"/>
  <c r="E208" i="7"/>
  <c r="D208" i="7"/>
  <c r="C208" i="7"/>
  <c r="B208" i="7"/>
  <c r="O207" i="7"/>
  <c r="N207" i="7"/>
  <c r="M207" i="7"/>
  <c r="K207" i="7"/>
  <c r="J207" i="7"/>
  <c r="I207" i="7"/>
  <c r="H207" i="7"/>
  <c r="G207" i="7"/>
  <c r="F207" i="7"/>
  <c r="E207" i="7"/>
  <c r="D207" i="7"/>
  <c r="C207" i="7"/>
  <c r="B207" i="7"/>
  <c r="O206" i="7"/>
  <c r="N206" i="7"/>
  <c r="M206" i="7"/>
  <c r="K206" i="7"/>
  <c r="J206" i="7"/>
  <c r="I206" i="7"/>
  <c r="H206" i="7"/>
  <c r="G206" i="7"/>
  <c r="F206" i="7"/>
  <c r="E206" i="7"/>
  <c r="D206" i="7"/>
  <c r="C206" i="7"/>
  <c r="B206" i="7"/>
  <c r="O205" i="7"/>
  <c r="N205" i="7"/>
  <c r="M205" i="7"/>
  <c r="K205" i="7"/>
  <c r="J205" i="7"/>
  <c r="I205" i="7"/>
  <c r="H205" i="7"/>
  <c r="G205" i="7"/>
  <c r="F205" i="7"/>
  <c r="E205" i="7"/>
  <c r="D205" i="7"/>
  <c r="C205" i="7"/>
  <c r="B205" i="7"/>
  <c r="O204" i="7"/>
  <c r="N204" i="7"/>
  <c r="M204" i="7"/>
  <c r="K204" i="7"/>
  <c r="J204" i="7"/>
  <c r="I204" i="7"/>
  <c r="H204" i="7"/>
  <c r="G204" i="7"/>
  <c r="F204" i="7"/>
  <c r="E204" i="7"/>
  <c r="D204" i="7"/>
  <c r="C204" i="7"/>
  <c r="B204" i="7"/>
  <c r="O203" i="7"/>
  <c r="N203" i="7"/>
  <c r="M203" i="7"/>
  <c r="K203" i="7"/>
  <c r="J203" i="7"/>
  <c r="I203" i="7"/>
  <c r="H203" i="7"/>
  <c r="G203" i="7"/>
  <c r="F203" i="7"/>
  <c r="E203" i="7"/>
  <c r="D203" i="7"/>
  <c r="C203" i="7"/>
  <c r="B203" i="7"/>
  <c r="O202" i="7"/>
  <c r="N202" i="7"/>
  <c r="M202" i="7"/>
  <c r="K202" i="7"/>
  <c r="J202" i="7"/>
  <c r="I202" i="7"/>
  <c r="H202" i="7"/>
  <c r="G202" i="7"/>
  <c r="F202" i="7"/>
  <c r="E202" i="7"/>
  <c r="D202" i="7"/>
  <c r="C202" i="7"/>
  <c r="B202" i="7"/>
  <c r="O201" i="7"/>
  <c r="N201" i="7"/>
  <c r="M201" i="7"/>
  <c r="K201" i="7"/>
  <c r="J201" i="7"/>
  <c r="I201" i="7"/>
  <c r="H201" i="7"/>
  <c r="G201" i="7"/>
  <c r="F201" i="7"/>
  <c r="E201" i="7"/>
  <c r="D201" i="7"/>
  <c r="C201" i="7"/>
  <c r="B201" i="7"/>
  <c r="O200" i="7"/>
  <c r="N200" i="7"/>
  <c r="M200" i="7"/>
  <c r="K200" i="7"/>
  <c r="J200" i="7"/>
  <c r="I200" i="7"/>
  <c r="H200" i="7"/>
  <c r="G200" i="7"/>
  <c r="F200" i="7"/>
  <c r="E200" i="7"/>
  <c r="D200" i="7"/>
  <c r="C200" i="7"/>
  <c r="B200" i="7"/>
  <c r="O199" i="7"/>
  <c r="N199" i="7"/>
  <c r="M199" i="7"/>
  <c r="K199" i="7"/>
  <c r="J199" i="7"/>
  <c r="I199" i="7"/>
  <c r="H199" i="7"/>
  <c r="G199" i="7"/>
  <c r="F199" i="7"/>
  <c r="E199" i="7"/>
  <c r="D199" i="7"/>
  <c r="C199" i="7"/>
  <c r="B199" i="7"/>
  <c r="O198" i="7"/>
  <c r="N198" i="7"/>
  <c r="M198" i="7"/>
  <c r="K198" i="7"/>
  <c r="J198" i="7"/>
  <c r="I198" i="7"/>
  <c r="H198" i="7"/>
  <c r="G198" i="7"/>
  <c r="F198" i="7"/>
  <c r="E198" i="7"/>
  <c r="D198" i="7"/>
  <c r="C198" i="7"/>
  <c r="B198" i="7"/>
  <c r="O197" i="7"/>
  <c r="N197" i="7"/>
  <c r="M197" i="7"/>
  <c r="K197" i="7"/>
  <c r="J197" i="7"/>
  <c r="I197" i="7"/>
  <c r="H197" i="7"/>
  <c r="G197" i="7"/>
  <c r="F197" i="7"/>
  <c r="E197" i="7"/>
  <c r="D197" i="7"/>
  <c r="C197" i="7"/>
  <c r="B197" i="7"/>
  <c r="O196" i="7"/>
  <c r="N196" i="7"/>
  <c r="M196" i="7"/>
  <c r="K196" i="7"/>
  <c r="J196" i="7"/>
  <c r="I196" i="7"/>
  <c r="H196" i="7"/>
  <c r="G196" i="7"/>
  <c r="F196" i="7"/>
  <c r="E196" i="7"/>
  <c r="D196" i="7"/>
  <c r="C196" i="7"/>
  <c r="B196" i="7"/>
  <c r="O195" i="7"/>
  <c r="N195" i="7"/>
  <c r="M195" i="7"/>
  <c r="K195" i="7"/>
  <c r="J195" i="7"/>
  <c r="I195" i="7"/>
  <c r="H195" i="7"/>
  <c r="G195" i="7"/>
  <c r="F195" i="7"/>
  <c r="E195" i="7"/>
  <c r="D195" i="7"/>
  <c r="C195" i="7"/>
  <c r="B195" i="7"/>
  <c r="O194" i="7"/>
  <c r="N194" i="7"/>
  <c r="M194" i="7"/>
  <c r="K194" i="7"/>
  <c r="J194" i="7"/>
  <c r="H194" i="7"/>
  <c r="G194" i="7"/>
  <c r="F194" i="7"/>
  <c r="E194" i="7"/>
  <c r="D194" i="7"/>
  <c r="C194" i="7"/>
  <c r="B194" i="7"/>
  <c r="O193" i="7"/>
  <c r="N193" i="7"/>
  <c r="M193" i="7"/>
  <c r="K193" i="7"/>
  <c r="J193" i="7"/>
  <c r="H193" i="7"/>
  <c r="G193" i="7"/>
  <c r="F193" i="7"/>
  <c r="E193" i="7"/>
  <c r="D193" i="7"/>
  <c r="C193" i="7"/>
  <c r="B193" i="7"/>
  <c r="O192" i="7"/>
  <c r="N192" i="7"/>
  <c r="M192" i="7"/>
  <c r="K192" i="7"/>
  <c r="J192" i="7"/>
  <c r="H192" i="7"/>
  <c r="G192" i="7"/>
  <c r="F192" i="7"/>
  <c r="E192" i="7"/>
  <c r="D192" i="7"/>
  <c r="C192" i="7"/>
  <c r="B192" i="7"/>
  <c r="O191" i="7"/>
  <c r="N191" i="7"/>
  <c r="M191" i="7"/>
  <c r="K191" i="7"/>
  <c r="J191" i="7"/>
  <c r="I191" i="7"/>
  <c r="H191" i="7"/>
  <c r="G191" i="7"/>
  <c r="F191" i="7"/>
  <c r="E191" i="7"/>
  <c r="D191" i="7"/>
  <c r="C191" i="7"/>
  <c r="B191" i="7"/>
  <c r="O190" i="7"/>
  <c r="N190" i="7"/>
  <c r="M190" i="7"/>
  <c r="K190" i="7"/>
  <c r="J190" i="7"/>
  <c r="I190" i="7"/>
  <c r="H190" i="7"/>
  <c r="G190" i="7"/>
  <c r="F190" i="7"/>
  <c r="E190" i="7"/>
  <c r="D190" i="7"/>
  <c r="C190" i="7"/>
  <c r="B190" i="7"/>
  <c r="O189" i="7"/>
  <c r="N189" i="7"/>
  <c r="M189" i="7"/>
  <c r="K189" i="7"/>
  <c r="J189" i="7"/>
  <c r="H189" i="7"/>
  <c r="F189" i="7"/>
  <c r="E189" i="7"/>
  <c r="D189" i="7"/>
  <c r="C189" i="7"/>
  <c r="B189" i="7"/>
  <c r="O188" i="7"/>
  <c r="N188" i="7"/>
  <c r="M188" i="7"/>
  <c r="K188" i="7"/>
  <c r="J188" i="7"/>
  <c r="H188" i="7"/>
  <c r="G188" i="7"/>
  <c r="F188" i="7"/>
  <c r="E188" i="7"/>
  <c r="D188" i="7"/>
  <c r="C188" i="7"/>
  <c r="B188" i="7"/>
  <c r="O187" i="7"/>
  <c r="N187" i="7"/>
  <c r="M187" i="7"/>
  <c r="K187" i="7"/>
  <c r="J187" i="7"/>
  <c r="I187" i="7"/>
  <c r="H187" i="7"/>
  <c r="G187" i="7"/>
  <c r="F187" i="7"/>
  <c r="E187" i="7"/>
  <c r="D187" i="7"/>
  <c r="C187" i="7"/>
  <c r="B187" i="7"/>
  <c r="O186" i="7"/>
  <c r="N186" i="7"/>
  <c r="M186" i="7"/>
  <c r="K186" i="7"/>
  <c r="J186" i="7"/>
  <c r="I186" i="7"/>
  <c r="H186" i="7"/>
  <c r="G186" i="7"/>
  <c r="F186" i="7"/>
  <c r="E186" i="7"/>
  <c r="D186" i="7"/>
  <c r="C186" i="7"/>
  <c r="B186" i="7"/>
  <c r="O185" i="7"/>
  <c r="N185" i="7"/>
  <c r="M185" i="7"/>
  <c r="K185" i="7"/>
  <c r="J185" i="7"/>
  <c r="I185" i="7"/>
  <c r="H185" i="7"/>
  <c r="G185" i="7"/>
  <c r="F185" i="7"/>
  <c r="E185" i="7"/>
  <c r="D185" i="7"/>
  <c r="C185" i="7"/>
  <c r="B185" i="7"/>
  <c r="O184" i="7"/>
  <c r="N184" i="7"/>
  <c r="M184" i="7"/>
  <c r="K184" i="7"/>
  <c r="J184" i="7"/>
  <c r="I184" i="7"/>
  <c r="H184" i="7"/>
  <c r="G184" i="7"/>
  <c r="F184" i="7"/>
  <c r="E184" i="7"/>
  <c r="D184" i="7"/>
  <c r="C184" i="7"/>
  <c r="B184" i="7"/>
  <c r="O183" i="7"/>
  <c r="N183" i="7"/>
  <c r="M183" i="7"/>
  <c r="K183" i="7"/>
  <c r="J183" i="7"/>
  <c r="I183" i="7"/>
  <c r="H183" i="7"/>
  <c r="G183" i="7"/>
  <c r="F183" i="7"/>
  <c r="E183" i="7"/>
  <c r="D183" i="7"/>
  <c r="C183" i="7"/>
  <c r="B183" i="7"/>
  <c r="O182" i="7"/>
  <c r="N182" i="7"/>
  <c r="M182" i="7"/>
  <c r="K182" i="7"/>
  <c r="J182" i="7"/>
  <c r="I182" i="7"/>
  <c r="H182" i="7"/>
  <c r="G182" i="7"/>
  <c r="F182" i="7"/>
  <c r="E182" i="7"/>
  <c r="D182" i="7"/>
  <c r="C182" i="7"/>
  <c r="B182" i="7"/>
  <c r="O181" i="7"/>
  <c r="N181" i="7"/>
  <c r="M181" i="7"/>
  <c r="K181" i="7"/>
  <c r="J181" i="7"/>
  <c r="I181" i="7"/>
  <c r="H181" i="7"/>
  <c r="G181" i="7"/>
  <c r="F181" i="7"/>
  <c r="E181" i="7"/>
  <c r="D181" i="7"/>
  <c r="C181" i="7"/>
  <c r="B181" i="7"/>
  <c r="O180" i="7"/>
  <c r="N180" i="7"/>
  <c r="M180" i="7"/>
  <c r="K180" i="7"/>
  <c r="J180" i="7"/>
  <c r="I180" i="7"/>
  <c r="H180" i="7"/>
  <c r="G180" i="7"/>
  <c r="F180" i="7"/>
  <c r="E180" i="7"/>
  <c r="D180" i="7"/>
  <c r="C180" i="7"/>
  <c r="B180" i="7"/>
  <c r="O179" i="7"/>
  <c r="N179" i="7"/>
  <c r="M179" i="7"/>
  <c r="K179" i="7"/>
  <c r="J179" i="7"/>
  <c r="I179" i="7"/>
  <c r="H179" i="7"/>
  <c r="G179" i="7"/>
  <c r="F179" i="7"/>
  <c r="E179" i="7"/>
  <c r="D179" i="7"/>
  <c r="C179" i="7"/>
  <c r="B179" i="7"/>
  <c r="O178" i="7"/>
  <c r="N178" i="7"/>
  <c r="M178" i="7"/>
  <c r="K178" i="7"/>
  <c r="J178" i="7"/>
  <c r="I178" i="7"/>
  <c r="H178" i="7"/>
  <c r="G178" i="7"/>
  <c r="F178" i="7"/>
  <c r="E178" i="7"/>
  <c r="D178" i="7"/>
  <c r="C178" i="7"/>
  <c r="B178" i="7"/>
  <c r="O177" i="7"/>
  <c r="N177" i="7"/>
  <c r="M177" i="7"/>
  <c r="K177" i="7"/>
  <c r="J177" i="7"/>
  <c r="I177" i="7"/>
  <c r="H177" i="7"/>
  <c r="G177" i="7"/>
  <c r="F177" i="7"/>
  <c r="E177" i="7"/>
  <c r="D177" i="7"/>
  <c r="C177" i="7"/>
  <c r="B177" i="7"/>
  <c r="O176" i="7"/>
  <c r="N176" i="7"/>
  <c r="M176" i="7"/>
  <c r="K176" i="7"/>
  <c r="J176" i="7"/>
  <c r="I176" i="7"/>
  <c r="H176" i="7"/>
  <c r="G176" i="7"/>
  <c r="F176" i="7"/>
  <c r="E176" i="7"/>
  <c r="D176" i="7"/>
  <c r="C176" i="7"/>
  <c r="B176" i="7"/>
  <c r="O175" i="7"/>
  <c r="N175" i="7"/>
  <c r="M175" i="7"/>
  <c r="K175" i="7"/>
  <c r="J175" i="7"/>
  <c r="I175" i="7"/>
  <c r="H175" i="7"/>
  <c r="G175" i="7"/>
  <c r="F175" i="7"/>
  <c r="E175" i="7"/>
  <c r="D175" i="7"/>
  <c r="C175" i="7"/>
  <c r="B175" i="7"/>
  <c r="O174" i="7"/>
  <c r="N174" i="7"/>
  <c r="M174" i="7"/>
  <c r="K174" i="7"/>
  <c r="J174" i="7"/>
  <c r="I174" i="7"/>
  <c r="H174" i="7"/>
  <c r="G174" i="7"/>
  <c r="F174" i="7"/>
  <c r="E174" i="7"/>
  <c r="D174" i="7"/>
  <c r="C174" i="7"/>
  <c r="B174" i="7"/>
  <c r="O173" i="7"/>
  <c r="N173" i="7"/>
  <c r="M173" i="7"/>
  <c r="K173" i="7"/>
  <c r="J173" i="7"/>
  <c r="I173" i="7"/>
  <c r="H173" i="7"/>
  <c r="G173" i="7"/>
  <c r="F173" i="7"/>
  <c r="E173" i="7"/>
  <c r="D173" i="7"/>
  <c r="C173" i="7"/>
  <c r="B173" i="7"/>
  <c r="O172" i="7"/>
  <c r="N172" i="7"/>
  <c r="M172" i="7"/>
  <c r="K172" i="7"/>
  <c r="J172" i="7"/>
  <c r="I172" i="7"/>
  <c r="H172" i="7"/>
  <c r="G172" i="7"/>
  <c r="F172" i="7"/>
  <c r="E172" i="7"/>
  <c r="D172" i="7"/>
  <c r="C172" i="7"/>
  <c r="B172" i="7"/>
  <c r="O171" i="7"/>
  <c r="N171" i="7"/>
  <c r="M171" i="7"/>
  <c r="K171" i="7"/>
  <c r="J171" i="7"/>
  <c r="I171" i="7"/>
  <c r="H171" i="7"/>
  <c r="G171" i="7"/>
  <c r="F171" i="7"/>
  <c r="E171" i="7"/>
  <c r="D171" i="7"/>
  <c r="C171" i="7"/>
  <c r="B171" i="7"/>
  <c r="O170" i="7"/>
  <c r="N170" i="7"/>
  <c r="M170" i="7"/>
  <c r="K170" i="7"/>
  <c r="J170" i="7"/>
  <c r="I170" i="7"/>
  <c r="H170" i="7"/>
  <c r="G170" i="7"/>
  <c r="F170" i="7"/>
  <c r="E170" i="7"/>
  <c r="D170" i="7"/>
  <c r="C170" i="7"/>
  <c r="B170" i="7"/>
  <c r="O169" i="7"/>
  <c r="N169" i="7"/>
  <c r="M169" i="7"/>
  <c r="K169" i="7"/>
  <c r="J169" i="7"/>
  <c r="I169" i="7"/>
  <c r="H169" i="7"/>
  <c r="G169" i="7"/>
  <c r="F169" i="7"/>
  <c r="E169" i="7"/>
  <c r="D169" i="7"/>
  <c r="C169" i="7"/>
  <c r="B169" i="7"/>
  <c r="O168" i="7"/>
  <c r="N168" i="7"/>
  <c r="M168" i="7"/>
  <c r="K168" i="7"/>
  <c r="J168" i="7"/>
  <c r="I168" i="7"/>
  <c r="H168" i="7"/>
  <c r="G168" i="7"/>
  <c r="F168" i="7"/>
  <c r="E168" i="7"/>
  <c r="D168" i="7"/>
  <c r="C168" i="7"/>
  <c r="B168" i="7"/>
  <c r="O167" i="7"/>
  <c r="N167" i="7"/>
  <c r="M167" i="7"/>
  <c r="K167" i="7"/>
  <c r="J167" i="7"/>
  <c r="I167" i="7"/>
  <c r="H167" i="7"/>
  <c r="G167" i="7"/>
  <c r="F167" i="7"/>
  <c r="E167" i="7"/>
  <c r="D167" i="7"/>
  <c r="C167" i="7"/>
  <c r="B167" i="7"/>
  <c r="O166" i="7"/>
  <c r="N166" i="7"/>
  <c r="M166" i="7"/>
  <c r="K166" i="7"/>
  <c r="J166" i="7"/>
  <c r="I166" i="7"/>
  <c r="H166" i="7"/>
  <c r="G166" i="7"/>
  <c r="F166" i="7"/>
  <c r="E166" i="7"/>
  <c r="D166" i="7"/>
  <c r="C166" i="7"/>
  <c r="B166" i="7"/>
  <c r="O165" i="7"/>
  <c r="N165" i="7"/>
  <c r="M165" i="7"/>
  <c r="K165" i="7"/>
  <c r="J165" i="7"/>
  <c r="I165" i="7"/>
  <c r="H165" i="7"/>
  <c r="G165" i="7"/>
  <c r="F165" i="7"/>
  <c r="E165" i="7"/>
  <c r="D165" i="7"/>
  <c r="C165" i="7"/>
  <c r="B165" i="7"/>
  <c r="O164" i="7"/>
  <c r="N164" i="7"/>
  <c r="M164" i="7"/>
  <c r="K164" i="7"/>
  <c r="J164" i="7"/>
  <c r="I164" i="7"/>
  <c r="H164" i="7"/>
  <c r="G164" i="7"/>
  <c r="F164" i="7"/>
  <c r="E164" i="7"/>
  <c r="D164" i="7"/>
  <c r="C164" i="7"/>
  <c r="B164" i="7"/>
  <c r="O163" i="7"/>
  <c r="N163" i="7"/>
  <c r="M163" i="7"/>
  <c r="K163" i="7"/>
  <c r="J163" i="7"/>
  <c r="I163" i="7"/>
  <c r="H163" i="7"/>
  <c r="G163" i="7"/>
  <c r="F163" i="7"/>
  <c r="E163" i="7"/>
  <c r="D163" i="7"/>
  <c r="C163" i="7"/>
  <c r="B163" i="7"/>
  <c r="O162" i="7"/>
  <c r="N162" i="7"/>
  <c r="M162" i="7"/>
  <c r="K162" i="7"/>
  <c r="J162" i="7"/>
  <c r="I162" i="7"/>
  <c r="H162" i="7"/>
  <c r="G162" i="7"/>
  <c r="F162" i="7"/>
  <c r="E162" i="7"/>
  <c r="D162" i="7"/>
  <c r="C162" i="7"/>
  <c r="B162" i="7"/>
  <c r="O161" i="7"/>
  <c r="N161" i="7"/>
  <c r="M161" i="7"/>
  <c r="K161" i="7"/>
  <c r="J161" i="7"/>
  <c r="I161" i="7"/>
  <c r="H161" i="7"/>
  <c r="G161" i="7"/>
  <c r="F161" i="7"/>
  <c r="E161" i="7"/>
  <c r="D161" i="7"/>
  <c r="C161" i="7"/>
  <c r="B161" i="7"/>
  <c r="O160" i="7"/>
  <c r="N160" i="7"/>
  <c r="M160" i="7"/>
  <c r="K160" i="7"/>
  <c r="J160" i="7"/>
  <c r="I160" i="7"/>
  <c r="H160" i="7"/>
  <c r="G160" i="7"/>
  <c r="F160" i="7"/>
  <c r="E160" i="7"/>
  <c r="D160" i="7"/>
  <c r="C160" i="7"/>
  <c r="B160" i="7"/>
  <c r="O159" i="7"/>
  <c r="N159" i="7"/>
  <c r="M159" i="7"/>
  <c r="K159" i="7"/>
  <c r="J159" i="7"/>
  <c r="I159" i="7"/>
  <c r="H159" i="7"/>
  <c r="G159" i="7"/>
  <c r="F159" i="7"/>
  <c r="E159" i="7"/>
  <c r="D159" i="7"/>
  <c r="C159" i="7"/>
  <c r="B159" i="7"/>
  <c r="O158" i="7"/>
  <c r="N158" i="7"/>
  <c r="M158" i="7"/>
  <c r="K158" i="7"/>
  <c r="J158" i="7"/>
  <c r="I158" i="7"/>
  <c r="H158" i="7"/>
  <c r="G158" i="7"/>
  <c r="F158" i="7"/>
  <c r="E158" i="7"/>
  <c r="D158" i="7"/>
  <c r="C158" i="7"/>
  <c r="B158" i="7"/>
  <c r="O157" i="7"/>
  <c r="N157" i="7"/>
  <c r="M157" i="7"/>
  <c r="K157" i="7"/>
  <c r="J157" i="7"/>
  <c r="I157" i="7"/>
  <c r="H157" i="7"/>
  <c r="G157" i="7"/>
  <c r="F157" i="7"/>
  <c r="E157" i="7"/>
  <c r="D157" i="7"/>
  <c r="C157" i="7"/>
  <c r="B157" i="7"/>
  <c r="O156" i="7"/>
  <c r="N156" i="7"/>
  <c r="M156" i="7"/>
  <c r="K156" i="7"/>
  <c r="J156" i="7"/>
  <c r="I156" i="7"/>
  <c r="H156" i="7"/>
  <c r="G156" i="7"/>
  <c r="F156" i="7"/>
  <c r="E156" i="7"/>
  <c r="D156" i="7"/>
  <c r="C156" i="7"/>
  <c r="B156" i="7"/>
  <c r="O155" i="7"/>
  <c r="N155" i="7"/>
  <c r="M155" i="7"/>
  <c r="K155" i="7"/>
  <c r="J155" i="7"/>
  <c r="I155" i="7"/>
  <c r="H155" i="7"/>
  <c r="G155" i="7"/>
  <c r="F155" i="7"/>
  <c r="E155" i="7"/>
  <c r="D155" i="7"/>
  <c r="C155" i="7"/>
  <c r="B155" i="7"/>
  <c r="O154" i="7"/>
  <c r="N154" i="7"/>
  <c r="M154" i="7"/>
  <c r="K154" i="7"/>
  <c r="J154" i="7"/>
  <c r="I154" i="7"/>
  <c r="H154" i="7"/>
  <c r="G154" i="7"/>
  <c r="F154" i="7"/>
  <c r="E154" i="7"/>
  <c r="D154" i="7"/>
  <c r="C154" i="7"/>
  <c r="B154" i="7"/>
  <c r="O153" i="7"/>
  <c r="N153" i="7"/>
  <c r="M153" i="7"/>
  <c r="K153" i="7"/>
  <c r="J153" i="7"/>
  <c r="I153" i="7"/>
  <c r="H153" i="7"/>
  <c r="G153" i="7"/>
  <c r="F153" i="7"/>
  <c r="E153" i="7"/>
  <c r="D153" i="7"/>
  <c r="C153" i="7"/>
  <c r="B153" i="7"/>
  <c r="O152" i="7"/>
  <c r="N152" i="7"/>
  <c r="M152" i="7"/>
  <c r="K152" i="7"/>
  <c r="J152" i="7"/>
  <c r="I152" i="7"/>
  <c r="H152" i="7"/>
  <c r="G152" i="7"/>
  <c r="F152" i="7"/>
  <c r="E152" i="7"/>
  <c r="D152" i="7"/>
  <c r="C152" i="7"/>
  <c r="B152" i="7"/>
  <c r="O151" i="7"/>
  <c r="N151" i="7"/>
  <c r="M151" i="7"/>
  <c r="K151" i="7"/>
  <c r="J151" i="7"/>
  <c r="H151" i="7"/>
  <c r="G151" i="7"/>
  <c r="F151" i="7"/>
  <c r="E151" i="7"/>
  <c r="D151" i="7"/>
  <c r="C151" i="7"/>
  <c r="B151" i="7"/>
  <c r="O150" i="7"/>
  <c r="N150" i="7"/>
  <c r="M150" i="7"/>
  <c r="K150" i="7"/>
  <c r="J150" i="7"/>
  <c r="H150" i="7"/>
  <c r="G150" i="7"/>
  <c r="F150" i="7"/>
  <c r="E150" i="7"/>
  <c r="D150" i="7"/>
  <c r="C150" i="7"/>
  <c r="B150" i="7"/>
  <c r="O149" i="7"/>
  <c r="N149" i="7"/>
  <c r="M149" i="7"/>
  <c r="K149" i="7"/>
  <c r="J149" i="7"/>
  <c r="I149" i="7"/>
  <c r="H149" i="7"/>
  <c r="G149" i="7"/>
  <c r="F149" i="7"/>
  <c r="E149" i="7"/>
  <c r="D149" i="7"/>
  <c r="C149" i="7"/>
  <c r="B149" i="7"/>
  <c r="O148" i="7"/>
  <c r="N148" i="7"/>
  <c r="M148" i="7"/>
  <c r="K148" i="7"/>
  <c r="J148" i="7"/>
  <c r="I148" i="7"/>
  <c r="H148" i="7"/>
  <c r="G148" i="7"/>
  <c r="F148" i="7"/>
  <c r="E148" i="7"/>
  <c r="D148" i="7"/>
  <c r="C148" i="7"/>
  <c r="B148" i="7"/>
  <c r="O147" i="7"/>
  <c r="N147" i="7"/>
  <c r="M147" i="7"/>
  <c r="K147" i="7"/>
  <c r="J147" i="7"/>
  <c r="I147" i="7"/>
  <c r="H147" i="7"/>
  <c r="G147" i="7"/>
  <c r="F147" i="7"/>
  <c r="E147" i="7"/>
  <c r="D147" i="7"/>
  <c r="C147" i="7"/>
  <c r="B147" i="7"/>
  <c r="O146" i="7"/>
  <c r="N146" i="7"/>
  <c r="M146" i="7"/>
  <c r="K146" i="7"/>
  <c r="J146" i="7"/>
  <c r="I146" i="7"/>
  <c r="H146" i="7"/>
  <c r="G146" i="7"/>
  <c r="F146" i="7"/>
  <c r="E146" i="7"/>
  <c r="D146" i="7"/>
  <c r="C146" i="7"/>
  <c r="B146" i="7"/>
  <c r="O145" i="7"/>
  <c r="N145" i="7"/>
  <c r="M145" i="7"/>
  <c r="K145" i="7"/>
  <c r="J145" i="7"/>
  <c r="I145" i="7"/>
  <c r="H145" i="7"/>
  <c r="G145" i="7"/>
  <c r="F145" i="7"/>
  <c r="E145" i="7"/>
  <c r="D145" i="7"/>
  <c r="C145" i="7"/>
  <c r="B145" i="7"/>
  <c r="O144" i="7"/>
  <c r="N144" i="7"/>
  <c r="M144" i="7"/>
  <c r="K144" i="7"/>
  <c r="J144" i="7"/>
  <c r="I144" i="7"/>
  <c r="H144" i="7"/>
  <c r="G144" i="7"/>
  <c r="F144" i="7"/>
  <c r="E144" i="7"/>
  <c r="D144" i="7"/>
  <c r="C144" i="7"/>
  <c r="B144" i="7"/>
  <c r="O143" i="7"/>
  <c r="N143" i="7"/>
  <c r="M143" i="7"/>
  <c r="K143" i="7"/>
  <c r="J143" i="7"/>
  <c r="I143" i="7"/>
  <c r="H143" i="7"/>
  <c r="G143" i="7"/>
  <c r="F143" i="7"/>
  <c r="E143" i="7"/>
  <c r="D143" i="7"/>
  <c r="C143" i="7"/>
  <c r="B143" i="7"/>
  <c r="O142" i="7"/>
  <c r="N142" i="7"/>
  <c r="M142" i="7"/>
  <c r="K142" i="7"/>
  <c r="J142" i="7"/>
  <c r="I142" i="7"/>
  <c r="H142" i="7"/>
  <c r="G142" i="7"/>
  <c r="F142" i="7"/>
  <c r="E142" i="7"/>
  <c r="D142" i="7"/>
  <c r="C142" i="7"/>
  <c r="B142" i="7"/>
  <c r="O141" i="7"/>
  <c r="N141" i="7"/>
  <c r="M141" i="7"/>
  <c r="K141" i="7"/>
  <c r="J141" i="7"/>
  <c r="I141" i="7"/>
  <c r="H141" i="7"/>
  <c r="G141" i="7"/>
  <c r="F141" i="7"/>
  <c r="E141" i="7"/>
  <c r="D141" i="7"/>
  <c r="C141" i="7"/>
  <c r="B141" i="7"/>
  <c r="O140" i="7"/>
  <c r="N140" i="7"/>
  <c r="M140" i="7"/>
  <c r="K140" i="7"/>
  <c r="J140" i="7"/>
  <c r="I140" i="7"/>
  <c r="H140" i="7"/>
  <c r="G140" i="7"/>
  <c r="F140" i="7"/>
  <c r="E140" i="7"/>
  <c r="D140" i="7"/>
  <c r="C140" i="7"/>
  <c r="B140" i="7"/>
  <c r="O139" i="7"/>
  <c r="N139" i="7"/>
  <c r="M139" i="7"/>
  <c r="K139" i="7"/>
  <c r="J139" i="7"/>
  <c r="I139" i="7"/>
  <c r="H139" i="7"/>
  <c r="G139" i="7"/>
  <c r="F139" i="7"/>
  <c r="E139" i="7"/>
  <c r="D139" i="7"/>
  <c r="C139" i="7"/>
  <c r="B139" i="7"/>
  <c r="O138" i="7"/>
  <c r="N138" i="7"/>
  <c r="M138" i="7"/>
  <c r="K138" i="7"/>
  <c r="J138" i="7"/>
  <c r="I138" i="7"/>
  <c r="H138" i="7"/>
  <c r="G138" i="7"/>
  <c r="F138" i="7"/>
  <c r="E138" i="7"/>
  <c r="D138" i="7"/>
  <c r="C138" i="7"/>
  <c r="B138" i="7"/>
  <c r="O137" i="7"/>
  <c r="N137" i="7"/>
  <c r="M137" i="7"/>
  <c r="K137" i="7"/>
  <c r="J137" i="7"/>
  <c r="I137" i="7"/>
  <c r="H137" i="7"/>
  <c r="G137" i="7"/>
  <c r="F137" i="7"/>
  <c r="E137" i="7"/>
  <c r="D137" i="7"/>
  <c r="C137" i="7"/>
  <c r="B137" i="7"/>
  <c r="O136" i="7"/>
  <c r="N136" i="7"/>
  <c r="M136" i="7"/>
  <c r="K136" i="7"/>
  <c r="J136" i="7"/>
  <c r="I136" i="7"/>
  <c r="H136" i="7"/>
  <c r="G136" i="7"/>
  <c r="F136" i="7"/>
  <c r="E136" i="7"/>
  <c r="D136" i="7"/>
  <c r="C136" i="7"/>
  <c r="B136" i="7"/>
  <c r="O135" i="7"/>
  <c r="N135" i="7"/>
  <c r="M135" i="7"/>
  <c r="K135" i="7"/>
  <c r="J135" i="7"/>
  <c r="I135" i="7"/>
  <c r="H135" i="7"/>
  <c r="G135" i="7"/>
  <c r="F135" i="7"/>
  <c r="E135" i="7"/>
  <c r="D135" i="7"/>
  <c r="C135" i="7"/>
  <c r="B135" i="7"/>
  <c r="O134" i="7"/>
  <c r="N134" i="7"/>
  <c r="M134" i="7"/>
  <c r="K134" i="7"/>
  <c r="J134" i="7"/>
  <c r="I134" i="7"/>
  <c r="H134" i="7"/>
  <c r="G134" i="7"/>
  <c r="F134" i="7"/>
  <c r="E134" i="7"/>
  <c r="D134" i="7"/>
  <c r="C134" i="7"/>
  <c r="B134" i="7"/>
  <c r="O133" i="7"/>
  <c r="N133" i="7"/>
  <c r="M133" i="7"/>
  <c r="K133" i="7"/>
  <c r="J133" i="7"/>
  <c r="I133" i="7"/>
  <c r="H133" i="7"/>
  <c r="G133" i="7"/>
  <c r="F133" i="7"/>
  <c r="E133" i="7"/>
  <c r="D133" i="7"/>
  <c r="C133" i="7"/>
  <c r="B133" i="7"/>
  <c r="O132" i="7"/>
  <c r="N132" i="7"/>
  <c r="M132" i="7"/>
  <c r="K132" i="7"/>
  <c r="J132" i="7"/>
  <c r="I132" i="7"/>
  <c r="H132" i="7"/>
  <c r="G132" i="7"/>
  <c r="F132" i="7"/>
  <c r="E132" i="7"/>
  <c r="D132" i="7"/>
  <c r="C132" i="7"/>
  <c r="B132" i="7"/>
  <c r="O131" i="7"/>
  <c r="N131" i="7"/>
  <c r="M131" i="7"/>
  <c r="K131" i="7"/>
  <c r="J131" i="7"/>
  <c r="I131" i="7"/>
  <c r="H131" i="7"/>
  <c r="G131" i="7"/>
  <c r="F131" i="7"/>
  <c r="E131" i="7"/>
  <c r="D131" i="7"/>
  <c r="C131" i="7"/>
  <c r="B131" i="7"/>
  <c r="O130" i="7"/>
  <c r="N130" i="7"/>
  <c r="M130" i="7"/>
  <c r="K130" i="7"/>
  <c r="J130" i="7"/>
  <c r="I130" i="7"/>
  <c r="H130" i="7"/>
  <c r="G130" i="7"/>
  <c r="F130" i="7"/>
  <c r="E130" i="7"/>
  <c r="D130" i="7"/>
  <c r="C130" i="7"/>
  <c r="B130" i="7"/>
  <c r="O129" i="7"/>
  <c r="N129" i="7"/>
  <c r="M129" i="7"/>
  <c r="K129" i="7"/>
  <c r="J129" i="7"/>
  <c r="I129" i="7"/>
  <c r="H129" i="7"/>
  <c r="G129" i="7"/>
  <c r="F129" i="7"/>
  <c r="E129" i="7"/>
  <c r="D129" i="7"/>
  <c r="C129" i="7"/>
  <c r="B129" i="7"/>
  <c r="O128" i="7"/>
  <c r="N128" i="7"/>
  <c r="M128" i="7"/>
  <c r="K128" i="7"/>
  <c r="J128" i="7"/>
  <c r="I128" i="7"/>
  <c r="H128" i="7"/>
  <c r="G128" i="7"/>
  <c r="F128" i="7"/>
  <c r="E128" i="7"/>
  <c r="D128" i="7"/>
  <c r="C128" i="7"/>
  <c r="B128" i="7"/>
  <c r="O127" i="7"/>
  <c r="N127" i="7"/>
  <c r="M127" i="7"/>
  <c r="K127" i="7"/>
  <c r="J127" i="7"/>
  <c r="I127" i="7"/>
  <c r="H127" i="7"/>
  <c r="G127" i="7"/>
  <c r="F127" i="7"/>
  <c r="E127" i="7"/>
  <c r="D127" i="7"/>
  <c r="C127" i="7"/>
  <c r="B127" i="7"/>
  <c r="O126" i="7"/>
  <c r="N126" i="7"/>
  <c r="M126" i="7"/>
  <c r="K126" i="7"/>
  <c r="J126" i="7"/>
  <c r="I126" i="7"/>
  <c r="H126" i="7"/>
  <c r="G126" i="7"/>
  <c r="F126" i="7"/>
  <c r="E126" i="7"/>
  <c r="D126" i="7"/>
  <c r="C126" i="7"/>
  <c r="B126" i="7"/>
  <c r="O125" i="7"/>
  <c r="N125" i="7"/>
  <c r="M125" i="7"/>
  <c r="K125" i="7"/>
  <c r="J125" i="7"/>
  <c r="I125" i="7"/>
  <c r="H125" i="7"/>
  <c r="G125" i="7"/>
  <c r="F125" i="7"/>
  <c r="E125" i="7"/>
  <c r="D125" i="7"/>
  <c r="C125" i="7"/>
  <c r="B125" i="7"/>
  <c r="O124" i="7"/>
  <c r="N124" i="7"/>
  <c r="M124" i="7"/>
  <c r="K124" i="7"/>
  <c r="J124" i="7"/>
  <c r="I124" i="7"/>
  <c r="H124" i="7"/>
  <c r="G124" i="7"/>
  <c r="F124" i="7"/>
  <c r="E124" i="7"/>
  <c r="D124" i="7"/>
  <c r="C124" i="7"/>
  <c r="B124" i="7"/>
  <c r="O123" i="7"/>
  <c r="N123" i="7"/>
  <c r="M123" i="7"/>
  <c r="K123" i="7"/>
  <c r="J123" i="7"/>
  <c r="I123" i="7"/>
  <c r="H123" i="7"/>
  <c r="G123" i="7"/>
  <c r="F123" i="7"/>
  <c r="E123" i="7"/>
  <c r="D123" i="7"/>
  <c r="C123" i="7"/>
  <c r="B123" i="7"/>
  <c r="O122" i="7"/>
  <c r="N122" i="7"/>
  <c r="M122" i="7"/>
  <c r="K122" i="7"/>
  <c r="J122" i="7"/>
  <c r="I122" i="7"/>
  <c r="H122" i="7"/>
  <c r="G122" i="7"/>
  <c r="F122" i="7"/>
  <c r="E122" i="7"/>
  <c r="D122" i="7"/>
  <c r="C122" i="7"/>
  <c r="B122" i="7"/>
  <c r="O121" i="7"/>
  <c r="N121" i="7"/>
  <c r="M121" i="7"/>
  <c r="K121" i="7"/>
  <c r="J121" i="7"/>
  <c r="I121" i="7"/>
  <c r="H121" i="7"/>
  <c r="G121" i="7"/>
  <c r="F121" i="7"/>
  <c r="E121" i="7"/>
  <c r="D121" i="7"/>
  <c r="C121" i="7"/>
  <c r="B121" i="7"/>
  <c r="O120" i="7"/>
  <c r="N120" i="7"/>
  <c r="M120" i="7"/>
  <c r="K120" i="7"/>
  <c r="J120" i="7"/>
  <c r="I120" i="7"/>
  <c r="H120" i="7"/>
  <c r="G120" i="7"/>
  <c r="F120" i="7"/>
  <c r="E120" i="7"/>
  <c r="D120" i="7"/>
  <c r="C120" i="7"/>
  <c r="B120" i="7"/>
  <c r="O119" i="7"/>
  <c r="N119" i="7"/>
  <c r="M119" i="7"/>
  <c r="K119" i="7"/>
  <c r="J119" i="7"/>
  <c r="I119" i="7"/>
  <c r="H119" i="7"/>
  <c r="G119" i="7"/>
  <c r="F119" i="7"/>
  <c r="E119" i="7"/>
  <c r="D119" i="7"/>
  <c r="C119" i="7"/>
  <c r="B119" i="7"/>
  <c r="O118" i="7"/>
  <c r="N118" i="7"/>
  <c r="M118" i="7"/>
  <c r="K118" i="7"/>
  <c r="J118" i="7"/>
  <c r="I118" i="7"/>
  <c r="H118" i="7"/>
  <c r="G118" i="7"/>
  <c r="F118" i="7"/>
  <c r="E118" i="7"/>
  <c r="D118" i="7"/>
  <c r="C118" i="7"/>
  <c r="B118" i="7"/>
  <c r="O117" i="7"/>
  <c r="N117" i="7"/>
  <c r="M117" i="7"/>
  <c r="K117" i="7"/>
  <c r="J117" i="7"/>
  <c r="I117" i="7"/>
  <c r="H117" i="7"/>
  <c r="G117" i="7"/>
  <c r="F117" i="7"/>
  <c r="E117" i="7"/>
  <c r="D117" i="7"/>
  <c r="C117" i="7"/>
  <c r="B117" i="7"/>
  <c r="O116" i="7"/>
  <c r="N116" i="7"/>
  <c r="M116" i="7"/>
  <c r="K116" i="7"/>
  <c r="J116" i="7"/>
  <c r="I116" i="7"/>
  <c r="H116" i="7"/>
  <c r="G116" i="7"/>
  <c r="F116" i="7"/>
  <c r="E116" i="7"/>
  <c r="D116" i="7"/>
  <c r="C116" i="7"/>
  <c r="B116" i="7"/>
  <c r="O115" i="7"/>
  <c r="N115" i="7"/>
  <c r="M115" i="7"/>
  <c r="K115" i="7"/>
  <c r="J115" i="7"/>
  <c r="I115" i="7"/>
  <c r="H115" i="7"/>
  <c r="G115" i="7"/>
  <c r="F115" i="7"/>
  <c r="E115" i="7"/>
  <c r="D115" i="7"/>
  <c r="C115" i="7"/>
  <c r="B115" i="7"/>
  <c r="O114" i="7"/>
  <c r="N114" i="7"/>
  <c r="M114" i="7"/>
  <c r="K114" i="7"/>
  <c r="J114" i="7"/>
  <c r="I114" i="7"/>
  <c r="H114" i="7"/>
  <c r="G114" i="7"/>
  <c r="F114" i="7"/>
  <c r="E114" i="7"/>
  <c r="D114" i="7"/>
  <c r="C114" i="7"/>
  <c r="B114" i="7"/>
  <c r="O113" i="7"/>
  <c r="N113" i="7"/>
  <c r="M113" i="7"/>
  <c r="K113" i="7"/>
  <c r="J113" i="7"/>
  <c r="I113" i="7"/>
  <c r="H113" i="7"/>
  <c r="G113" i="7"/>
  <c r="F113" i="7"/>
  <c r="E113" i="7"/>
  <c r="D113" i="7"/>
  <c r="C113" i="7"/>
  <c r="B113" i="7"/>
  <c r="O112" i="7"/>
  <c r="N112" i="7"/>
  <c r="M112" i="7"/>
  <c r="K112" i="7"/>
  <c r="J112" i="7"/>
  <c r="I112" i="7"/>
  <c r="H112" i="7"/>
  <c r="G112" i="7"/>
  <c r="F112" i="7"/>
  <c r="E112" i="7"/>
  <c r="D112" i="7"/>
  <c r="C112" i="7"/>
  <c r="B112" i="7"/>
  <c r="O111" i="7"/>
  <c r="N111" i="7"/>
  <c r="M111" i="7"/>
  <c r="K111" i="7"/>
  <c r="J111" i="7"/>
  <c r="I111" i="7"/>
  <c r="H111" i="7"/>
  <c r="G111" i="7"/>
  <c r="F111" i="7"/>
  <c r="E111" i="7"/>
  <c r="D111" i="7"/>
  <c r="C111" i="7"/>
  <c r="B111" i="7"/>
  <c r="O110" i="7"/>
  <c r="N110" i="7"/>
  <c r="M110" i="7"/>
  <c r="K110" i="7"/>
  <c r="J110" i="7"/>
  <c r="I110" i="7"/>
  <c r="H110" i="7"/>
  <c r="G110" i="7"/>
  <c r="F110" i="7"/>
  <c r="E110" i="7"/>
  <c r="D110" i="7"/>
  <c r="C110" i="7"/>
  <c r="B110" i="7"/>
  <c r="O109" i="7"/>
  <c r="N109" i="7"/>
  <c r="M109" i="7"/>
  <c r="K109" i="7"/>
  <c r="J109" i="7"/>
  <c r="I109" i="7"/>
  <c r="H109" i="7"/>
  <c r="G109" i="7"/>
  <c r="F109" i="7"/>
  <c r="E109" i="7"/>
  <c r="D109" i="7"/>
  <c r="C109" i="7"/>
  <c r="B109" i="7"/>
  <c r="O108" i="7"/>
  <c r="N108" i="7"/>
  <c r="M108" i="7"/>
  <c r="K108" i="7"/>
  <c r="J108" i="7"/>
  <c r="I108" i="7"/>
  <c r="H108" i="7"/>
  <c r="G108" i="7"/>
  <c r="F108" i="7"/>
  <c r="E108" i="7"/>
  <c r="D108" i="7"/>
  <c r="C108" i="7"/>
  <c r="B108" i="7"/>
  <c r="O107" i="7"/>
  <c r="N107" i="7"/>
  <c r="M107" i="7"/>
  <c r="K107" i="7"/>
  <c r="J107" i="7"/>
  <c r="I107" i="7"/>
  <c r="H107" i="7"/>
  <c r="G107" i="7"/>
  <c r="F107" i="7"/>
  <c r="E107" i="7"/>
  <c r="D107" i="7"/>
  <c r="C107" i="7"/>
  <c r="B107" i="7"/>
  <c r="O106" i="7"/>
  <c r="N106" i="7"/>
  <c r="M106" i="7"/>
  <c r="K106" i="7"/>
  <c r="J106" i="7"/>
  <c r="I106" i="7"/>
  <c r="H106" i="7"/>
  <c r="G106" i="7"/>
  <c r="F106" i="7"/>
  <c r="E106" i="7"/>
  <c r="D106" i="7"/>
  <c r="C106" i="7"/>
  <c r="B106" i="7"/>
  <c r="O105" i="7"/>
  <c r="N105" i="7"/>
  <c r="M105" i="7"/>
  <c r="K105" i="7"/>
  <c r="J105" i="7"/>
  <c r="I105" i="7"/>
  <c r="H105" i="7"/>
  <c r="G105" i="7"/>
  <c r="F105" i="7"/>
  <c r="E105" i="7"/>
  <c r="D105" i="7"/>
  <c r="C105" i="7"/>
  <c r="B105" i="7"/>
  <c r="O104" i="7"/>
  <c r="N104" i="7"/>
  <c r="M104" i="7"/>
  <c r="K104" i="7"/>
  <c r="J104" i="7"/>
  <c r="I104" i="7"/>
  <c r="H104" i="7"/>
  <c r="G104" i="7"/>
  <c r="F104" i="7"/>
  <c r="E104" i="7"/>
  <c r="D104" i="7"/>
  <c r="C104" i="7"/>
  <c r="B104" i="7"/>
  <c r="O103" i="7"/>
  <c r="N103" i="7"/>
  <c r="M103" i="7"/>
  <c r="K103" i="7"/>
  <c r="J103" i="7"/>
  <c r="I103" i="7"/>
  <c r="H103" i="7"/>
  <c r="G103" i="7"/>
  <c r="F103" i="7"/>
  <c r="E103" i="7"/>
  <c r="D103" i="7"/>
  <c r="C103" i="7"/>
  <c r="B103" i="7"/>
  <c r="O102" i="7"/>
  <c r="N102" i="7"/>
  <c r="M102" i="7"/>
  <c r="K102" i="7"/>
  <c r="J102" i="7"/>
  <c r="I102" i="7"/>
  <c r="H102" i="7"/>
  <c r="G102" i="7"/>
  <c r="F102" i="7"/>
  <c r="E102" i="7"/>
  <c r="D102" i="7"/>
  <c r="C102" i="7"/>
  <c r="B102" i="7"/>
  <c r="O101" i="7"/>
  <c r="N101" i="7"/>
  <c r="M101" i="7"/>
  <c r="K101" i="7"/>
  <c r="J101" i="7"/>
  <c r="I101" i="7"/>
  <c r="H101" i="7"/>
  <c r="G101" i="7"/>
  <c r="F101" i="7"/>
  <c r="E101" i="7"/>
  <c r="D101" i="7"/>
  <c r="C101" i="7"/>
  <c r="B101" i="7"/>
  <c r="O100" i="7"/>
  <c r="N100" i="7"/>
  <c r="M100" i="7"/>
  <c r="K100" i="7"/>
  <c r="J100" i="7"/>
  <c r="I100" i="7"/>
  <c r="H100" i="7"/>
  <c r="G100" i="7"/>
  <c r="F100" i="7"/>
  <c r="E100" i="7"/>
  <c r="D100" i="7"/>
  <c r="C100" i="7"/>
  <c r="B100" i="7"/>
  <c r="O99" i="7"/>
  <c r="N99" i="7"/>
  <c r="M99" i="7"/>
  <c r="K99" i="7"/>
  <c r="J99" i="7"/>
  <c r="I99" i="7"/>
  <c r="H99" i="7"/>
  <c r="G99" i="7"/>
  <c r="F99" i="7"/>
  <c r="E99" i="7"/>
  <c r="D99" i="7"/>
  <c r="C99" i="7"/>
  <c r="B99" i="7"/>
  <c r="O98" i="7"/>
  <c r="N98" i="7"/>
  <c r="M98" i="7"/>
  <c r="K98" i="7"/>
  <c r="J98" i="7"/>
  <c r="I98" i="7"/>
  <c r="H98" i="7"/>
  <c r="G98" i="7"/>
  <c r="F98" i="7"/>
  <c r="E98" i="7"/>
  <c r="D98" i="7"/>
  <c r="C98" i="7"/>
  <c r="B98" i="7"/>
  <c r="O97" i="7"/>
  <c r="N97" i="7"/>
  <c r="M97" i="7"/>
  <c r="K97" i="7"/>
  <c r="J97" i="7"/>
  <c r="I97" i="7"/>
  <c r="H97" i="7"/>
  <c r="G97" i="7"/>
  <c r="F97" i="7"/>
  <c r="E97" i="7"/>
  <c r="D97" i="7"/>
  <c r="C97" i="7"/>
  <c r="B97" i="7"/>
  <c r="O96" i="7"/>
  <c r="N96" i="7"/>
  <c r="M96" i="7"/>
  <c r="K96" i="7"/>
  <c r="J96" i="7"/>
  <c r="I96" i="7"/>
  <c r="H96" i="7"/>
  <c r="G96" i="7"/>
  <c r="F96" i="7"/>
  <c r="E96" i="7"/>
  <c r="D96" i="7"/>
  <c r="C96" i="7"/>
  <c r="B96" i="7"/>
  <c r="O95" i="7"/>
  <c r="N95" i="7"/>
  <c r="M95" i="7"/>
  <c r="K95" i="7"/>
  <c r="J95" i="7"/>
  <c r="I95" i="7"/>
  <c r="H95" i="7"/>
  <c r="G95" i="7"/>
  <c r="F95" i="7"/>
  <c r="E95" i="7"/>
  <c r="D95" i="7"/>
  <c r="C95" i="7"/>
  <c r="B95" i="7"/>
  <c r="O94" i="7"/>
  <c r="N94" i="7"/>
  <c r="M94" i="7"/>
  <c r="K94" i="7"/>
  <c r="J94" i="7"/>
  <c r="I94" i="7"/>
  <c r="H94" i="7"/>
  <c r="G94" i="7"/>
  <c r="F94" i="7"/>
  <c r="E94" i="7"/>
  <c r="D94" i="7"/>
  <c r="C94" i="7"/>
  <c r="B94" i="7"/>
  <c r="O93" i="7"/>
  <c r="N93" i="7"/>
  <c r="M93" i="7"/>
  <c r="K93" i="7"/>
  <c r="J93" i="7"/>
  <c r="I93" i="7"/>
  <c r="H93" i="7"/>
  <c r="G93" i="7"/>
  <c r="F93" i="7"/>
  <c r="E93" i="7"/>
  <c r="D93" i="7"/>
  <c r="C93" i="7"/>
  <c r="B93" i="7"/>
  <c r="O92" i="7"/>
  <c r="N92" i="7"/>
  <c r="M92" i="7"/>
  <c r="K92" i="7"/>
  <c r="J92" i="7"/>
  <c r="I92" i="7"/>
  <c r="H92" i="7"/>
  <c r="G92" i="7"/>
  <c r="F92" i="7"/>
  <c r="E92" i="7"/>
  <c r="D92" i="7"/>
  <c r="C92" i="7"/>
  <c r="B92" i="7"/>
  <c r="O91" i="7"/>
  <c r="N91" i="7"/>
  <c r="M91" i="7"/>
  <c r="K91" i="7"/>
  <c r="J91" i="7"/>
  <c r="I91" i="7"/>
  <c r="H91" i="7"/>
  <c r="G91" i="7"/>
  <c r="F91" i="7"/>
  <c r="E91" i="7"/>
  <c r="D91" i="7"/>
  <c r="C91" i="7"/>
  <c r="B91" i="7"/>
  <c r="O90" i="7"/>
  <c r="N90" i="7"/>
  <c r="M90" i="7"/>
  <c r="K90" i="7"/>
  <c r="J90" i="7"/>
  <c r="I90" i="7"/>
  <c r="H90" i="7"/>
  <c r="G90" i="7"/>
  <c r="F90" i="7"/>
  <c r="E90" i="7"/>
  <c r="D90" i="7"/>
  <c r="C90" i="7"/>
  <c r="B90" i="7"/>
  <c r="O89" i="7"/>
  <c r="N89" i="7"/>
  <c r="M89" i="7"/>
  <c r="K89" i="7"/>
  <c r="J89" i="7"/>
  <c r="I89" i="7"/>
  <c r="H89" i="7"/>
  <c r="G89" i="7"/>
  <c r="F89" i="7"/>
  <c r="E89" i="7"/>
  <c r="D89" i="7"/>
  <c r="C89" i="7"/>
  <c r="B89" i="7"/>
  <c r="O88" i="7"/>
  <c r="N88" i="7"/>
  <c r="M88" i="7"/>
  <c r="K88" i="7"/>
  <c r="J88" i="7"/>
  <c r="I88" i="7"/>
  <c r="H88" i="7"/>
  <c r="G88" i="7"/>
  <c r="F88" i="7"/>
  <c r="E88" i="7"/>
  <c r="D88" i="7"/>
  <c r="C88" i="7"/>
  <c r="B88" i="7"/>
  <c r="O87" i="7"/>
  <c r="N87" i="7"/>
  <c r="M87" i="7"/>
  <c r="K87" i="7"/>
  <c r="J87" i="7"/>
  <c r="I87" i="7"/>
  <c r="H87" i="7"/>
  <c r="G87" i="7"/>
  <c r="F87" i="7"/>
  <c r="E87" i="7"/>
  <c r="D87" i="7"/>
  <c r="C87" i="7"/>
  <c r="B87" i="7"/>
  <c r="O86" i="7"/>
  <c r="N86" i="7"/>
  <c r="M86" i="7"/>
  <c r="K86" i="7"/>
  <c r="J86" i="7"/>
  <c r="I86" i="7"/>
  <c r="H86" i="7"/>
  <c r="G86" i="7"/>
  <c r="F86" i="7"/>
  <c r="E86" i="7"/>
  <c r="D86" i="7"/>
  <c r="C86" i="7"/>
  <c r="B86" i="7"/>
  <c r="O85" i="7"/>
  <c r="N85" i="7"/>
  <c r="M85" i="7"/>
  <c r="K85" i="7"/>
  <c r="J85" i="7"/>
  <c r="I85" i="7"/>
  <c r="H85" i="7"/>
  <c r="G85" i="7"/>
  <c r="F85" i="7"/>
  <c r="E85" i="7"/>
  <c r="D85" i="7"/>
  <c r="C85" i="7"/>
  <c r="B85" i="7"/>
  <c r="O84" i="7"/>
  <c r="N84" i="7"/>
  <c r="M84" i="7"/>
  <c r="K84" i="7"/>
  <c r="J84" i="7"/>
  <c r="I84" i="7"/>
  <c r="H84" i="7"/>
  <c r="G84" i="7"/>
  <c r="F84" i="7"/>
  <c r="E84" i="7"/>
  <c r="D84" i="7"/>
  <c r="C84" i="7"/>
  <c r="B84" i="7"/>
  <c r="O83" i="7"/>
  <c r="N83" i="7"/>
  <c r="M83" i="7"/>
  <c r="K83" i="7"/>
  <c r="J83" i="7"/>
  <c r="I83" i="7"/>
  <c r="H83" i="7"/>
  <c r="G83" i="7"/>
  <c r="F83" i="7"/>
  <c r="E83" i="7"/>
  <c r="D83" i="7"/>
  <c r="C83" i="7"/>
  <c r="B83" i="7"/>
  <c r="O82" i="7"/>
  <c r="N82" i="7"/>
  <c r="M82" i="7"/>
  <c r="K82" i="7"/>
  <c r="J82" i="7"/>
  <c r="I82" i="7"/>
  <c r="H82" i="7"/>
  <c r="G82" i="7"/>
  <c r="F82" i="7"/>
  <c r="E82" i="7"/>
  <c r="D82" i="7"/>
  <c r="C82" i="7"/>
  <c r="B82" i="7"/>
  <c r="O81" i="7"/>
  <c r="N81" i="7"/>
  <c r="M81" i="7"/>
  <c r="K81" i="7"/>
  <c r="J81" i="7"/>
  <c r="I81" i="7"/>
  <c r="H81" i="7"/>
  <c r="G81" i="7"/>
  <c r="F81" i="7"/>
  <c r="E81" i="7"/>
  <c r="D81" i="7"/>
  <c r="C81" i="7"/>
  <c r="B81" i="7"/>
  <c r="O80" i="7"/>
  <c r="N80" i="7"/>
  <c r="M80" i="7"/>
  <c r="K80" i="7"/>
  <c r="J80" i="7"/>
  <c r="I80" i="7"/>
  <c r="H80" i="7"/>
  <c r="G80" i="7"/>
  <c r="F80" i="7"/>
  <c r="E80" i="7"/>
  <c r="D80" i="7"/>
  <c r="C80" i="7"/>
  <c r="B80" i="7"/>
  <c r="O79" i="7"/>
  <c r="N79" i="7"/>
  <c r="M79" i="7"/>
  <c r="K79" i="7"/>
  <c r="J79" i="7"/>
  <c r="I79" i="7"/>
  <c r="H79" i="7"/>
  <c r="G79" i="7"/>
  <c r="F79" i="7"/>
  <c r="E79" i="7"/>
  <c r="D79" i="7"/>
  <c r="C79" i="7"/>
  <c r="B79" i="7"/>
  <c r="O78" i="7"/>
  <c r="N78" i="7"/>
  <c r="M78" i="7"/>
  <c r="K78" i="7"/>
  <c r="J78" i="7"/>
  <c r="I78" i="7"/>
  <c r="H78" i="7"/>
  <c r="G78" i="7"/>
  <c r="F78" i="7"/>
  <c r="E78" i="7"/>
  <c r="D78" i="7"/>
  <c r="C78" i="7"/>
  <c r="B78" i="7"/>
  <c r="O77" i="7"/>
  <c r="N77" i="7"/>
  <c r="M77" i="7"/>
  <c r="K77" i="7"/>
  <c r="J77" i="7"/>
  <c r="I77" i="7"/>
  <c r="H77" i="7"/>
  <c r="G77" i="7"/>
  <c r="F77" i="7"/>
  <c r="E77" i="7"/>
  <c r="D77" i="7"/>
  <c r="C77" i="7"/>
  <c r="B77" i="7"/>
  <c r="O76" i="7"/>
  <c r="N76" i="7"/>
  <c r="M76" i="7"/>
  <c r="K76" i="7"/>
  <c r="J76" i="7"/>
  <c r="I76" i="7"/>
  <c r="H76" i="7"/>
  <c r="G76" i="7"/>
  <c r="F76" i="7"/>
  <c r="E76" i="7"/>
  <c r="D76" i="7"/>
  <c r="C76" i="7"/>
  <c r="B76" i="7"/>
  <c r="O75" i="7"/>
  <c r="N75" i="7"/>
  <c r="M75" i="7"/>
  <c r="K75" i="7"/>
  <c r="J75" i="7"/>
  <c r="I75" i="7"/>
  <c r="H75" i="7"/>
  <c r="G75" i="7"/>
  <c r="F75" i="7"/>
  <c r="E75" i="7"/>
  <c r="D75" i="7"/>
  <c r="C75" i="7"/>
  <c r="B75" i="7"/>
  <c r="O74" i="7"/>
  <c r="N74" i="7"/>
  <c r="M74" i="7"/>
  <c r="K74" i="7"/>
  <c r="J74" i="7"/>
  <c r="I74" i="7"/>
  <c r="H74" i="7"/>
  <c r="G74" i="7"/>
  <c r="F74" i="7"/>
  <c r="E74" i="7"/>
  <c r="D74" i="7"/>
  <c r="C74" i="7"/>
  <c r="B74" i="7"/>
  <c r="O73" i="7"/>
  <c r="N73" i="7"/>
  <c r="M73" i="7"/>
  <c r="K73" i="7"/>
  <c r="J73" i="7"/>
  <c r="I73" i="7"/>
  <c r="H73" i="7"/>
  <c r="G73" i="7"/>
  <c r="F73" i="7"/>
  <c r="E73" i="7"/>
  <c r="D73" i="7"/>
  <c r="C73" i="7"/>
  <c r="B73" i="7"/>
  <c r="O72" i="7"/>
  <c r="N72" i="7"/>
  <c r="M72" i="7"/>
  <c r="K72" i="7"/>
  <c r="J72" i="7"/>
  <c r="I72" i="7"/>
  <c r="H72" i="7"/>
  <c r="G72" i="7"/>
  <c r="F72" i="7"/>
  <c r="E72" i="7"/>
  <c r="D72" i="7"/>
  <c r="C72" i="7"/>
  <c r="B72" i="7"/>
  <c r="O71" i="7"/>
  <c r="N71" i="7"/>
  <c r="M71" i="7"/>
  <c r="K71" i="7"/>
  <c r="J71" i="7"/>
  <c r="I71" i="7"/>
  <c r="H71" i="7"/>
  <c r="G71" i="7"/>
  <c r="F71" i="7"/>
  <c r="E71" i="7"/>
  <c r="D71" i="7"/>
  <c r="C71" i="7"/>
  <c r="B71" i="7"/>
  <c r="O70" i="7"/>
  <c r="N70" i="7"/>
  <c r="M70" i="7"/>
  <c r="K70" i="7"/>
  <c r="J70" i="7"/>
  <c r="I70" i="7"/>
  <c r="H70" i="7"/>
  <c r="G70" i="7"/>
  <c r="F70" i="7"/>
  <c r="E70" i="7"/>
  <c r="D70" i="7"/>
  <c r="C70" i="7"/>
  <c r="B70" i="7"/>
  <c r="O69" i="7"/>
  <c r="N69" i="7"/>
  <c r="M69" i="7"/>
  <c r="K69" i="7"/>
  <c r="J69" i="7"/>
  <c r="I69" i="7"/>
  <c r="H69" i="7"/>
  <c r="G69" i="7"/>
  <c r="F69" i="7"/>
  <c r="E69" i="7"/>
  <c r="D69" i="7"/>
  <c r="C69" i="7"/>
  <c r="B69" i="7"/>
  <c r="O68" i="7"/>
  <c r="N68" i="7"/>
  <c r="M68" i="7"/>
  <c r="K68" i="7"/>
  <c r="J68" i="7"/>
  <c r="I68" i="7"/>
  <c r="H68" i="7"/>
  <c r="G68" i="7"/>
  <c r="F68" i="7"/>
  <c r="E68" i="7"/>
  <c r="D68" i="7"/>
  <c r="C68" i="7"/>
  <c r="B68" i="7"/>
  <c r="O67" i="7"/>
  <c r="N67" i="7"/>
  <c r="M67" i="7"/>
  <c r="K67" i="7"/>
  <c r="J67" i="7"/>
  <c r="I67" i="7"/>
  <c r="H67" i="7"/>
  <c r="G67" i="7"/>
  <c r="F67" i="7"/>
  <c r="E67" i="7"/>
  <c r="D67" i="7"/>
  <c r="C67" i="7"/>
  <c r="B67" i="7"/>
  <c r="O66" i="7"/>
  <c r="N66" i="7"/>
  <c r="M66" i="7"/>
  <c r="K66" i="7"/>
  <c r="J66" i="7"/>
  <c r="I66" i="7"/>
  <c r="H66" i="7"/>
  <c r="G66" i="7"/>
  <c r="F66" i="7"/>
  <c r="E66" i="7"/>
  <c r="D66" i="7"/>
  <c r="C66" i="7"/>
  <c r="B66" i="7"/>
  <c r="O65" i="7"/>
  <c r="N65" i="7"/>
  <c r="M65" i="7"/>
  <c r="K65" i="7"/>
  <c r="J65" i="7"/>
  <c r="I65" i="7"/>
  <c r="H65" i="7"/>
  <c r="G65" i="7"/>
  <c r="F65" i="7"/>
  <c r="E65" i="7"/>
  <c r="D65" i="7"/>
  <c r="C65" i="7"/>
  <c r="B65" i="7"/>
  <c r="O64" i="7"/>
  <c r="N64" i="7"/>
  <c r="M64" i="7"/>
  <c r="K64" i="7"/>
  <c r="J64" i="7"/>
  <c r="I64" i="7"/>
  <c r="H64" i="7"/>
  <c r="G64" i="7"/>
  <c r="F64" i="7"/>
  <c r="E64" i="7"/>
  <c r="D64" i="7"/>
  <c r="C64" i="7"/>
  <c r="B64" i="7"/>
  <c r="O63" i="7"/>
  <c r="N63" i="7"/>
  <c r="M63" i="7"/>
  <c r="K63" i="7"/>
  <c r="J63" i="7"/>
  <c r="I63" i="7"/>
  <c r="H63" i="7"/>
  <c r="G63" i="7"/>
  <c r="F63" i="7"/>
  <c r="E63" i="7"/>
  <c r="D63" i="7"/>
  <c r="C63" i="7"/>
  <c r="B63" i="7"/>
  <c r="O62" i="7"/>
  <c r="N62" i="7"/>
  <c r="M62" i="7"/>
  <c r="K62" i="7"/>
  <c r="J62" i="7"/>
  <c r="I62" i="7"/>
  <c r="H62" i="7"/>
  <c r="G62" i="7"/>
  <c r="F62" i="7"/>
  <c r="E62" i="7"/>
  <c r="D62" i="7"/>
  <c r="C62" i="7"/>
  <c r="B62" i="7"/>
  <c r="O61" i="7"/>
  <c r="N61" i="7"/>
  <c r="M61" i="7"/>
  <c r="K61" i="7"/>
  <c r="J61" i="7"/>
  <c r="I61" i="7"/>
  <c r="H61" i="7"/>
  <c r="G61" i="7"/>
  <c r="F61" i="7"/>
  <c r="E61" i="7"/>
  <c r="D61" i="7"/>
  <c r="C61" i="7"/>
  <c r="B61" i="7"/>
  <c r="O60" i="7"/>
  <c r="N60" i="7"/>
  <c r="M60" i="7"/>
  <c r="K60" i="7"/>
  <c r="J60" i="7"/>
  <c r="I60" i="7"/>
  <c r="H60" i="7"/>
  <c r="G60" i="7"/>
  <c r="F60" i="7"/>
  <c r="E60" i="7"/>
  <c r="D60" i="7"/>
  <c r="C60" i="7"/>
  <c r="B60" i="7"/>
  <c r="O59" i="7"/>
  <c r="N59" i="7"/>
  <c r="M59" i="7"/>
  <c r="K59" i="7"/>
  <c r="J59" i="7"/>
  <c r="I59" i="7"/>
  <c r="H59" i="7"/>
  <c r="G59" i="7"/>
  <c r="F59" i="7"/>
  <c r="E59" i="7"/>
  <c r="D59" i="7"/>
  <c r="C59" i="7"/>
  <c r="B59" i="7"/>
  <c r="O58" i="7"/>
  <c r="N58" i="7"/>
  <c r="M58" i="7"/>
  <c r="K58" i="7"/>
  <c r="J58" i="7"/>
  <c r="I58" i="7"/>
  <c r="H58" i="7"/>
  <c r="G58" i="7"/>
  <c r="F58" i="7"/>
  <c r="E58" i="7"/>
  <c r="D58" i="7"/>
  <c r="C58" i="7"/>
  <c r="B58" i="7"/>
  <c r="O57" i="7"/>
  <c r="N57" i="7"/>
  <c r="M57" i="7"/>
  <c r="K57" i="7"/>
  <c r="J57" i="7"/>
  <c r="I57" i="7"/>
  <c r="H57" i="7"/>
  <c r="G57" i="7"/>
  <c r="F57" i="7"/>
  <c r="E57" i="7"/>
  <c r="D57" i="7"/>
  <c r="C57" i="7"/>
  <c r="B57" i="7"/>
  <c r="O56" i="7"/>
  <c r="N56" i="7"/>
  <c r="M56" i="7"/>
  <c r="K56" i="7"/>
  <c r="J56" i="7"/>
  <c r="I56" i="7"/>
  <c r="H56" i="7"/>
  <c r="G56" i="7"/>
  <c r="F56" i="7"/>
  <c r="E56" i="7"/>
  <c r="D56" i="7"/>
  <c r="C56" i="7"/>
  <c r="B56" i="7"/>
  <c r="O55" i="7"/>
  <c r="N55" i="7"/>
  <c r="M55" i="7"/>
  <c r="K55" i="7"/>
  <c r="J55" i="7"/>
  <c r="I55" i="7"/>
  <c r="H55" i="7"/>
  <c r="G55" i="7"/>
  <c r="F55" i="7"/>
  <c r="E55" i="7"/>
  <c r="D55" i="7"/>
  <c r="C55" i="7"/>
  <c r="B55" i="7"/>
  <c r="O54" i="7"/>
  <c r="N54" i="7"/>
  <c r="M54" i="7"/>
  <c r="K54" i="7"/>
  <c r="J54" i="7"/>
  <c r="I54" i="7"/>
  <c r="H54" i="7"/>
  <c r="G54" i="7"/>
  <c r="F54" i="7"/>
  <c r="E54" i="7"/>
  <c r="D54" i="7"/>
  <c r="C54" i="7"/>
  <c r="B54" i="7"/>
  <c r="O53" i="7"/>
  <c r="N53" i="7"/>
  <c r="M53" i="7"/>
  <c r="K53" i="7"/>
  <c r="J53" i="7"/>
  <c r="I53" i="7"/>
  <c r="H53" i="7"/>
  <c r="G53" i="7"/>
  <c r="F53" i="7"/>
  <c r="E53" i="7"/>
  <c r="D53" i="7"/>
  <c r="C53" i="7"/>
  <c r="B53" i="7"/>
  <c r="B22" i="4"/>
  <c r="C22" i="4"/>
  <c r="D22" i="4"/>
  <c r="E22" i="4"/>
  <c r="F22" i="4"/>
  <c r="G22" i="4"/>
  <c r="H22" i="4"/>
  <c r="I22" i="4"/>
  <c r="J22" i="4"/>
  <c r="K22" i="4"/>
  <c r="M22" i="4"/>
  <c r="N22" i="4"/>
  <c r="Q22" i="4"/>
  <c r="R22" i="4"/>
  <c r="S22" i="4"/>
  <c r="T22" i="4"/>
  <c r="V22" i="4"/>
  <c r="W22" i="4"/>
  <c r="X22" i="4"/>
  <c r="AC22" i="4"/>
  <c r="AD22" i="4"/>
  <c r="AE22" i="4"/>
  <c r="B21" i="4"/>
  <c r="C21" i="4"/>
  <c r="D21" i="4"/>
  <c r="E21" i="4"/>
  <c r="F21" i="4"/>
  <c r="G21" i="4"/>
  <c r="H21" i="4"/>
  <c r="I21" i="4"/>
  <c r="J21" i="4"/>
  <c r="K21" i="4"/>
  <c r="M21" i="4"/>
  <c r="N21" i="4"/>
  <c r="Q21" i="4"/>
  <c r="R21" i="4"/>
  <c r="S21" i="4"/>
  <c r="T21" i="4"/>
  <c r="V21" i="4"/>
  <c r="W21" i="4"/>
  <c r="X21" i="4"/>
  <c r="AC21" i="4"/>
  <c r="AD21" i="4"/>
  <c r="AE21" i="4"/>
  <c r="B20" i="4"/>
  <c r="C20" i="4"/>
  <c r="D20" i="4"/>
  <c r="E20" i="4"/>
  <c r="F20" i="4"/>
  <c r="G20" i="4"/>
  <c r="H20" i="4"/>
  <c r="I20" i="4"/>
  <c r="J20" i="4"/>
  <c r="K20" i="4"/>
  <c r="M20" i="4"/>
  <c r="N20" i="4"/>
  <c r="Q20" i="4"/>
  <c r="R20" i="4"/>
  <c r="S20" i="4"/>
  <c r="T20" i="4"/>
  <c r="V20" i="4"/>
  <c r="W20" i="4"/>
  <c r="X20" i="4"/>
  <c r="AC20" i="4"/>
  <c r="AD20" i="4"/>
  <c r="AE20" i="4"/>
  <c r="B19" i="4"/>
  <c r="C19" i="4"/>
  <c r="D19" i="4"/>
  <c r="E19" i="4"/>
  <c r="F19" i="4"/>
  <c r="G19" i="4"/>
  <c r="H19" i="4"/>
  <c r="I19" i="4"/>
  <c r="J19" i="4"/>
  <c r="K19" i="4"/>
  <c r="M19" i="4"/>
  <c r="N19" i="4"/>
  <c r="Q19" i="4"/>
  <c r="R19" i="4"/>
  <c r="S19" i="4"/>
  <c r="T19" i="4"/>
  <c r="V19" i="4"/>
  <c r="W19" i="4"/>
  <c r="X19" i="4"/>
  <c r="AC19" i="4"/>
  <c r="AD19" i="4"/>
  <c r="AE19" i="4"/>
  <c r="B18" i="4"/>
  <c r="C18" i="4"/>
  <c r="D18" i="4"/>
  <c r="E18" i="4"/>
  <c r="F18" i="4"/>
  <c r="G18" i="4"/>
  <c r="H18" i="4"/>
  <c r="I18" i="4"/>
  <c r="J18" i="4"/>
  <c r="K18" i="4"/>
  <c r="M18" i="4"/>
  <c r="N18" i="4"/>
  <c r="Q18" i="4"/>
  <c r="R18" i="4"/>
  <c r="S18" i="4"/>
  <c r="T18" i="4"/>
  <c r="V18" i="4"/>
  <c r="W18" i="4"/>
  <c r="X18" i="4"/>
  <c r="AC18" i="4"/>
  <c r="AD18" i="4"/>
  <c r="AE18" i="4"/>
  <c r="B17" i="4"/>
  <c r="C17" i="4"/>
  <c r="D17" i="4"/>
  <c r="E17" i="4"/>
  <c r="F17" i="4"/>
  <c r="G17" i="4"/>
  <c r="H17" i="4"/>
  <c r="I17" i="4"/>
  <c r="J17" i="4"/>
  <c r="K17" i="4"/>
  <c r="M17" i="4"/>
  <c r="N17" i="4"/>
  <c r="Q17" i="4"/>
  <c r="R17" i="4"/>
  <c r="S17" i="4"/>
  <c r="T17" i="4"/>
  <c r="V17" i="4"/>
  <c r="W17" i="4"/>
  <c r="X17" i="4"/>
  <c r="AC17" i="4"/>
  <c r="AD17" i="4"/>
  <c r="AE17" i="4"/>
  <c r="B16" i="4"/>
  <c r="C16" i="4"/>
  <c r="D16" i="4"/>
  <c r="E16" i="4"/>
  <c r="F16" i="4"/>
  <c r="G16" i="4"/>
  <c r="H16" i="4"/>
  <c r="I16" i="4"/>
  <c r="J16" i="4"/>
  <c r="K16" i="4"/>
  <c r="M16" i="4"/>
  <c r="N16" i="4"/>
  <c r="Q16" i="4"/>
  <c r="R16" i="4"/>
  <c r="S16" i="4"/>
  <c r="T16" i="4"/>
  <c r="V16" i="4"/>
  <c r="W16" i="4"/>
  <c r="X16" i="4"/>
  <c r="AC16" i="4"/>
  <c r="AD16" i="4"/>
  <c r="AE16" i="4"/>
  <c r="AE15" i="4"/>
  <c r="AD15" i="4"/>
  <c r="AC15" i="4"/>
  <c r="AB15" i="4"/>
  <c r="AA15" i="4"/>
  <c r="X15" i="4"/>
  <c r="W15" i="4"/>
  <c r="V15" i="4"/>
  <c r="T15" i="4"/>
  <c r="S15" i="4"/>
  <c r="R15" i="4"/>
  <c r="Q15" i="4"/>
  <c r="N15" i="4"/>
  <c r="M15" i="4"/>
  <c r="K15" i="4"/>
  <c r="J15" i="4"/>
  <c r="I15" i="4"/>
  <c r="H15" i="4"/>
  <c r="G15" i="4"/>
  <c r="F15" i="4"/>
  <c r="E15" i="4"/>
  <c r="D15" i="4"/>
  <c r="C15" i="4"/>
  <c r="B15" i="4"/>
  <c r="AE14" i="4"/>
  <c r="AD14" i="4"/>
  <c r="AC14" i="4"/>
  <c r="AB14" i="4"/>
  <c r="AA14" i="4"/>
  <c r="X14" i="4"/>
  <c r="W14" i="4"/>
  <c r="V14" i="4"/>
  <c r="T14" i="4"/>
  <c r="S14" i="4"/>
  <c r="R14" i="4"/>
  <c r="Q14" i="4"/>
  <c r="N14" i="4"/>
  <c r="M14" i="4"/>
  <c r="K14" i="4"/>
  <c r="J14" i="4"/>
  <c r="I14" i="4"/>
  <c r="H14" i="4"/>
  <c r="G14" i="4"/>
  <c r="F14" i="4"/>
  <c r="E14" i="4"/>
  <c r="D14" i="4"/>
  <c r="C14" i="4"/>
  <c r="B14" i="4"/>
  <c r="AE13" i="4"/>
  <c r="AD13" i="4"/>
  <c r="AC13" i="4"/>
  <c r="AB13" i="4"/>
  <c r="AA13" i="4"/>
  <c r="X13" i="4"/>
  <c r="W13" i="4"/>
  <c r="V13" i="4"/>
  <c r="T13" i="4"/>
  <c r="S13" i="4"/>
  <c r="R13" i="4"/>
  <c r="Q13" i="4"/>
  <c r="N13" i="4"/>
  <c r="M13" i="4"/>
  <c r="K13" i="4"/>
  <c r="J13" i="4"/>
  <c r="I13" i="4"/>
  <c r="H13" i="4"/>
  <c r="G13" i="4"/>
  <c r="F13" i="4"/>
  <c r="E13" i="4"/>
  <c r="D13" i="4"/>
  <c r="C13" i="4"/>
  <c r="B13" i="4"/>
  <c r="AE12" i="4"/>
  <c r="AD12" i="4"/>
  <c r="AC12" i="4"/>
  <c r="AB12" i="4"/>
  <c r="AA12" i="4"/>
  <c r="X12" i="4"/>
  <c r="W12" i="4"/>
  <c r="V12" i="4"/>
  <c r="T12" i="4"/>
  <c r="S12" i="4"/>
  <c r="R12" i="4"/>
  <c r="Q12" i="4"/>
  <c r="N12" i="4"/>
  <c r="M12" i="4"/>
  <c r="K12" i="4"/>
  <c r="J12" i="4"/>
  <c r="I12" i="4"/>
  <c r="H12" i="4"/>
  <c r="G12" i="4"/>
  <c r="F12" i="4"/>
  <c r="E12" i="4"/>
  <c r="D12" i="4"/>
  <c r="C12" i="4"/>
  <c r="B12" i="4"/>
  <c r="AE11" i="4"/>
  <c r="AD11" i="4"/>
  <c r="AC11" i="4"/>
  <c r="AB11" i="4"/>
  <c r="AA11" i="4"/>
  <c r="X11" i="4"/>
  <c r="W11" i="4"/>
  <c r="V11" i="4"/>
  <c r="T11" i="4"/>
  <c r="S11" i="4"/>
  <c r="R11" i="4"/>
  <c r="Q11" i="4"/>
  <c r="N11" i="4"/>
  <c r="M11" i="4"/>
  <c r="K11" i="4"/>
  <c r="J11" i="4"/>
  <c r="I11" i="4"/>
  <c r="H11" i="4"/>
  <c r="G11" i="4"/>
  <c r="F11" i="4"/>
  <c r="E11" i="4"/>
  <c r="D11" i="4"/>
  <c r="C11" i="4"/>
  <c r="B11" i="4"/>
  <c r="AE10" i="4"/>
  <c r="AD10" i="4"/>
  <c r="AC10" i="4"/>
  <c r="AB10" i="4"/>
  <c r="AA10" i="4"/>
  <c r="X10" i="4"/>
  <c r="W10" i="4"/>
  <c r="V10" i="4"/>
  <c r="T10" i="4"/>
  <c r="S10" i="4"/>
  <c r="R10" i="4"/>
  <c r="Q10" i="4"/>
  <c r="N10" i="4"/>
  <c r="M10" i="4"/>
  <c r="K10" i="4"/>
  <c r="J10" i="4"/>
  <c r="I10" i="4"/>
  <c r="H10" i="4"/>
  <c r="G10" i="4"/>
  <c r="F10" i="4"/>
  <c r="E10" i="4"/>
  <c r="D10" i="4"/>
  <c r="C10" i="4"/>
  <c r="B10" i="4"/>
  <c r="C9" i="4"/>
  <c r="D9" i="4"/>
  <c r="E9" i="4"/>
  <c r="F9" i="4"/>
  <c r="G9" i="4"/>
  <c r="H9" i="4"/>
  <c r="I9" i="4"/>
  <c r="J9" i="4"/>
  <c r="K9" i="4"/>
  <c r="L9" i="4"/>
  <c r="M9" i="4"/>
  <c r="N9" i="4"/>
  <c r="Q9" i="4"/>
  <c r="T9" i="4"/>
  <c r="V9" i="4"/>
  <c r="W9" i="4"/>
  <c r="X9" i="4"/>
  <c r="AA9" i="4"/>
  <c r="AB9" i="4"/>
  <c r="AC9" i="4"/>
  <c r="AD9" i="4"/>
  <c r="AE9" i="4"/>
  <c r="B9" i="4"/>
  <c r="C5" i="5"/>
  <c r="D5" i="5"/>
  <c r="E5" i="5"/>
  <c r="F5" i="5"/>
  <c r="G5" i="5"/>
  <c r="H5" i="5"/>
  <c r="I5" i="5"/>
  <c r="J5" i="5"/>
  <c r="K5" i="5"/>
  <c r="B5" i="5"/>
</calcChain>
</file>

<file path=xl/sharedStrings.xml><?xml version="1.0" encoding="utf-8"?>
<sst xmlns="http://schemas.openxmlformats.org/spreadsheetml/2006/main" count="486" uniqueCount="119">
  <si>
    <t>Periodo</t>
  </si>
  <si>
    <t xml:space="preserve"> Ganancias</t>
  </si>
  <si>
    <t>Ganancias DGI</t>
  </si>
  <si>
    <t>Ganancias DGA</t>
  </si>
  <si>
    <t xml:space="preserve"> IVA</t>
  </si>
  <si>
    <t>IVA DGI</t>
  </si>
  <si>
    <t xml:space="preserve">Devoluciones (-) </t>
  </si>
  <si>
    <t>IVA DGA</t>
  </si>
  <si>
    <t xml:space="preserve"> Reintegros (-)</t>
  </si>
  <si>
    <t xml:space="preserve"> Internos Coparticipados</t>
  </si>
  <si>
    <t xml:space="preserve"> Ganancia Mínima Presunta</t>
  </si>
  <si>
    <t xml:space="preserve"> Otros coparticipados</t>
  </si>
  <si>
    <t xml:space="preserve"> Derechos de Exportación</t>
  </si>
  <si>
    <t xml:space="preserve"> Derechos de Importación y Otros</t>
  </si>
  <si>
    <t xml:space="preserve"> Combustibles Ley 23.966 - Naftas</t>
  </si>
  <si>
    <t xml:space="preserve"> Combustibles Ley 23.966 - Otros</t>
  </si>
  <si>
    <t xml:space="preserve"> Otros s/combustibles (2)</t>
  </si>
  <si>
    <t xml:space="preserve"> Bienes Personales</t>
  </si>
  <si>
    <t xml:space="preserve"> Créditos y Débitos en Cta. Cte.</t>
  </si>
  <si>
    <t xml:space="preserve"> Otros impuestos   (3)</t>
  </si>
  <si>
    <t xml:space="preserve"> Aportes Personales</t>
  </si>
  <si>
    <t xml:space="preserve"> Contribuciones Patronales</t>
  </si>
  <si>
    <t>Facilidades de pago</t>
  </si>
  <si>
    <t xml:space="preserve"> Otros ingresos Seguridad Social  (4)</t>
  </si>
  <si>
    <t xml:space="preserve"> Sistema de capitalización (-)</t>
  </si>
  <si>
    <t xml:space="preserve"> Rezagos, transitorios y otros SIJP (-)</t>
  </si>
  <si>
    <t xml:space="preserve"> Sistema Seguridad Social</t>
  </si>
  <si>
    <t xml:space="preserve"> Total recursos tributarios</t>
  </si>
  <si>
    <t xml:space="preserve"> Total con capitalización y transitorios</t>
  </si>
  <si>
    <t>I-01</t>
  </si>
  <si>
    <t>II</t>
  </si>
  <si>
    <t>III</t>
  </si>
  <si>
    <t>IV</t>
  </si>
  <si>
    <t>I-02</t>
  </si>
  <si>
    <t>I-03</t>
  </si>
  <si>
    <t>I-04</t>
  </si>
  <si>
    <t>I-05</t>
  </si>
  <si>
    <t>I-06</t>
  </si>
  <si>
    <t>I-07</t>
  </si>
  <si>
    <t>I-08</t>
  </si>
  <si>
    <t>I-09</t>
  </si>
  <si>
    <t>I-10</t>
  </si>
  <si>
    <t>I-11</t>
  </si>
  <si>
    <t>I-12</t>
  </si>
  <si>
    <t>I-13</t>
  </si>
  <si>
    <t>Sistema de Capitalización (-)</t>
  </si>
  <si>
    <t xml:space="preserve"> Rezagos, transitorios y otros SIPA (-)</t>
  </si>
  <si>
    <t>I-14</t>
  </si>
  <si>
    <t>I-15</t>
  </si>
  <si>
    <t>I-16</t>
  </si>
  <si>
    <t>I-17</t>
  </si>
  <si>
    <t xml:space="preserve">Recursos Tributarios totales y por tributo (DGI, Aduana y Seguridad Social). </t>
  </si>
  <si>
    <t>Serie Anual. Año 2001 en adelante  (en millones de pesos)</t>
  </si>
  <si>
    <t xml:space="preserve"> Intereses pagados</t>
  </si>
  <si>
    <t>Total Combustibles</t>
  </si>
  <si>
    <t>I-18</t>
  </si>
  <si>
    <t>Intereses pagados</t>
  </si>
  <si>
    <r>
      <rPr>
        <b/>
        <sz val="8"/>
        <color indexed="63"/>
        <rFont val="Arial"/>
        <family val="2"/>
      </rPr>
      <t xml:space="preserve">Fuente: </t>
    </r>
    <r>
      <rPr>
        <sz val="8"/>
        <color indexed="63"/>
        <rFont val="Arial"/>
        <family val="2"/>
      </rPr>
      <t>Dirección Nacional de Investigaciones y Análisis Fiscal (Secretaria de Hacienda  -Ministerio de Economía-)</t>
    </r>
  </si>
  <si>
    <r>
      <t>(*)</t>
    </r>
    <r>
      <rPr>
        <i/>
        <sz val="8"/>
        <color indexed="63"/>
        <rFont val="Arial"/>
        <family val="2"/>
      </rPr>
      <t xml:space="preserve"> Incluyen aportes al sistema de capitalización.</t>
    </r>
  </si>
  <si>
    <t>II-13</t>
  </si>
  <si>
    <t>II-14</t>
  </si>
  <si>
    <t>II-15</t>
  </si>
  <si>
    <t>II-16</t>
  </si>
  <si>
    <t>II-17</t>
  </si>
  <si>
    <t>II-18</t>
  </si>
  <si>
    <t>Serie Mensual. Enero de 1997 en adelante  (en millones de pesos)</t>
  </si>
  <si>
    <t>Serie Mensual. Enero de 1998 en adelante  (en % de variación interanual)</t>
  </si>
  <si>
    <t>Serie Mensual. Febrero de 1997 en adelante  (en % de variación mensual)</t>
  </si>
  <si>
    <t>I-97</t>
  </si>
  <si>
    <t>I-98</t>
  </si>
  <si>
    <t>I-99</t>
  </si>
  <si>
    <t>I-00</t>
  </si>
  <si>
    <t>III-13</t>
  </si>
  <si>
    <t>IV-13</t>
  </si>
  <si>
    <t>III-14</t>
  </si>
  <si>
    <t>IV-14</t>
  </si>
  <si>
    <t>III-15</t>
  </si>
  <si>
    <t>IV-15</t>
  </si>
  <si>
    <t>III-16</t>
  </si>
  <si>
    <t>IV-16</t>
  </si>
  <si>
    <t>III-17</t>
  </si>
  <si>
    <t>IV-17</t>
  </si>
  <si>
    <t>Serie Trimestral. Primer trimestre de 1997 en adelante  (en millones de pesos)</t>
  </si>
  <si>
    <t>II-97</t>
  </si>
  <si>
    <t>Serie Trimestral. Segundo trimestre de 1997 en adelante  (en % de variación trimestral)</t>
  </si>
  <si>
    <t xml:space="preserve">                                                -  </t>
  </si>
  <si>
    <t>Serie Anual. Año 1998 en adelante  (en % de variación interanual)</t>
  </si>
  <si>
    <t>III-18</t>
  </si>
  <si>
    <t>IV-18</t>
  </si>
  <si>
    <t>I-19</t>
  </si>
  <si>
    <t>II-19</t>
  </si>
  <si>
    <t>III-19</t>
  </si>
  <si>
    <t>IV-19</t>
  </si>
  <si>
    <t>Impuesto PAIS</t>
  </si>
  <si>
    <t>I-20</t>
  </si>
  <si>
    <t>II-20</t>
  </si>
  <si>
    <t>III-20</t>
  </si>
  <si>
    <t>IV-20</t>
  </si>
  <si>
    <t>I-21</t>
  </si>
  <si>
    <t>II-21</t>
  </si>
  <si>
    <t>III-21</t>
  </si>
  <si>
    <t>IV-21</t>
  </si>
  <si>
    <t>I-22</t>
  </si>
  <si>
    <t>II-22</t>
  </si>
  <si>
    <t>III-22</t>
  </si>
  <si>
    <t>IV-22</t>
  </si>
  <si>
    <t>I-23</t>
  </si>
  <si>
    <t>II-23</t>
  </si>
  <si>
    <t>III-23</t>
  </si>
  <si>
    <t>IV-23</t>
  </si>
  <si>
    <t>I-24</t>
  </si>
  <si>
    <t>II-24</t>
  </si>
  <si>
    <t>III-24</t>
  </si>
  <si>
    <t>IV-24</t>
  </si>
  <si>
    <t>I-25</t>
  </si>
  <si>
    <t>II-25</t>
  </si>
  <si>
    <t>III-25</t>
  </si>
  <si>
    <t>IV-25</t>
  </si>
  <si>
    <t>I-26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</si>
</sst>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43" formatCode="_-* #,##0.00_-;\-* #,##0.00_-;_-* &quot;-&quot;??_-;_-@_-"/>
    <numFmt numFmtId="164" formatCode="&quot;$&quot;#,##0.00;[Red]\-&quot;$&quot;#,##0.00"/>
    <numFmt numFmtId="165" formatCode="_ * #,##0.00_ ;_ * \-#,##0.00_ ;_ * &quot;-&quot;??_ ;_ @_ "/>
    <numFmt numFmtId="166" formatCode="General_)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(&quot;$&quot;* #,##0_);_(&quot;$&quot;* \(#,##0\);_(&quot;$&quot;* &quot;-&quot;_);_(@_)"/>
    <numFmt numFmtId="170" formatCode="_(* #,##0_);_(* \(#,##0\);_(* &quot;-&quot;_);_(@_)"/>
    <numFmt numFmtId="171" formatCode="_(&quot;$&quot;* #,##0.00_);_(&quot;$&quot;* \(#,##0.00\);_(&quot;$&quot;* &quot;-&quot;??_);_(@_)"/>
    <numFmt numFmtId="172" formatCode="_(* #,##0.00_);_(* \(#,##0.00\);_(* &quot;-&quot;??_);_(@_)"/>
    <numFmt numFmtId="173" formatCode="#,##0.0"/>
    <numFmt numFmtId="174" formatCode="0.0"/>
    <numFmt numFmtId="175" formatCode="#.##000"/>
    <numFmt numFmtId="176" formatCode="&quot;$&quot;#,#00"/>
    <numFmt numFmtId="177" formatCode="&quot;$&quot;#,##0_);[Red]\(&quot;$&quot;#,##0\)"/>
    <numFmt numFmtId="178" formatCode="m\o\n\th\ d\,\ yyyy"/>
    <numFmt numFmtId="179" formatCode="_-* #,##0.00\ [$€]_-;\-* #,##0.00\ [$€]_-;_-* &quot;-&quot;??\ [$€]_-;_-@_-"/>
    <numFmt numFmtId="180" formatCode="_ [$€-2]\ * #,##0.00_ ;_ [$€-2]\ * \-#,##0.00_ ;_ [$€-2]\ * &quot;-&quot;??_ "/>
    <numFmt numFmtId="181" formatCode="#,#00"/>
    <numFmt numFmtId="182" formatCode="#,"/>
    <numFmt numFmtId="183" formatCode="_-* #,##0\ _P_t_s_-;\-* #,##0\ _P_t_s_-;_-* &quot;-&quot;\ _P_t_s_-;_-@_-"/>
    <numFmt numFmtId="184" formatCode="0.00000000000000%"/>
    <numFmt numFmtId="185" formatCode="&quot;$&quot;\ #,##0.00_);[Red]\(&quot;$&quot;\ #,##0.00\)"/>
    <numFmt numFmtId="186" formatCode="\$#,#00"/>
    <numFmt numFmtId="187" formatCode="\$#,"/>
    <numFmt numFmtId="188" formatCode="#,##0.00_);\(#,##0.00\);&quot; --- &quot;"/>
    <numFmt numFmtId="189" formatCode="%#,#00"/>
    <numFmt numFmtId="190" formatCode="_-* #,##0.00\ _P_t_s_-;\-* #,##0.00\ _P_t_s_-;_-* &quot;-&quot;??\ _P_t_s_-;_-@_-"/>
    <numFmt numFmtId="191" formatCode="0_ ;\-0\ "/>
  </numFmts>
  <fonts count="3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10"/>
      <color indexed="3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b/>
      <sz val="1"/>
      <color indexed="8"/>
      <name val="Courier"/>
      <family val="3"/>
    </font>
    <font>
      <sz val="10"/>
      <name val="MS Sans Serif"/>
      <family val="2"/>
    </font>
    <font>
      <sz val="1"/>
      <color indexed="8"/>
      <name val="Courier"/>
      <family val="3"/>
    </font>
    <font>
      <b/>
      <sz val="15"/>
      <color indexed="54"/>
      <name val="Calibri"/>
      <family val="2"/>
    </font>
    <font>
      <sz val="12"/>
      <name val="Helv"/>
    </font>
    <font>
      <i/>
      <sz val="1"/>
      <color indexed="8"/>
      <name val="Courier"/>
      <family val="3"/>
    </font>
    <font>
      <b/>
      <sz val="10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b/>
      <i/>
      <sz val="9"/>
      <color indexed="9"/>
      <name val="Arial"/>
      <family val="2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i/>
      <sz val="8"/>
      <color indexed="63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Calibri"/>
      <family val="2"/>
    </font>
    <font>
      <b/>
      <sz val="8"/>
      <color rgb="FF0070C0"/>
      <name val="Arial"/>
      <family val="2"/>
    </font>
    <font>
      <b/>
      <i/>
      <sz val="8"/>
      <color rgb="FF0070C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ashed">
        <color indexed="22"/>
      </right>
      <top style="medium">
        <color indexed="22"/>
      </top>
      <bottom style="medium">
        <color indexed="22"/>
      </bottom>
      <diagonal/>
    </border>
    <border>
      <left style="dashed">
        <color indexed="22"/>
      </left>
      <right style="dashed">
        <color indexed="22"/>
      </right>
      <top style="medium">
        <color indexed="22"/>
      </top>
      <bottom style="medium">
        <color indexed="22"/>
      </bottom>
      <diagonal/>
    </border>
    <border>
      <left style="dashed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dashed">
        <color indexed="22"/>
      </right>
      <top/>
      <bottom/>
      <diagonal/>
    </border>
    <border>
      <left style="dashed">
        <color indexed="22"/>
      </left>
      <right style="dashed">
        <color indexed="22"/>
      </right>
      <top/>
      <bottom/>
      <diagonal/>
    </border>
  </borders>
  <cellStyleXfs count="4477">
    <xf numFmtId="0" fontId="0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1" fillId="16" borderId="1" applyNumberFormat="0" applyAlignment="0" applyProtection="0"/>
    <xf numFmtId="0" fontId="20" fillId="0" borderId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175" fontId="21" fillId="0" borderId="0">
      <protection locked="0"/>
    </xf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6" fontId="21" fillId="0" borderId="0">
      <protection locked="0"/>
    </xf>
    <xf numFmtId="177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8" fontId="21" fillId="0" borderId="0">
      <protection locked="0"/>
    </xf>
    <xf numFmtId="0" fontId="22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79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6" fontId="23" fillId="0" borderId="0"/>
    <xf numFmtId="0" fontId="21" fillId="0" borderId="0">
      <protection locked="0"/>
    </xf>
    <xf numFmtId="0" fontId="21" fillId="0" borderId="0">
      <protection locked="0"/>
    </xf>
    <xf numFmtId="0" fontId="24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4" fillId="0" borderId="0">
      <protection locked="0"/>
    </xf>
    <xf numFmtId="0" fontId="21" fillId="0" borderId="0">
      <protection locked="0"/>
    </xf>
    <xf numFmtId="181" fontId="21" fillId="0" borderId="0">
      <protection locked="0"/>
    </xf>
    <xf numFmtId="181" fontId="21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6" fillId="3" borderId="0" applyNumberFormat="0" applyBorder="0" applyAlignment="0" applyProtection="0"/>
    <xf numFmtId="165" fontId="1" fillId="0" borderId="0" applyFont="0" applyFill="0" applyBorder="0" applyAlignment="0" applyProtection="0"/>
    <xf numFmtId="183" fontId="7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84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84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84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84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84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71" fontId="7" fillId="0" borderId="0" applyFont="0" applyFill="0" applyBorder="0" applyAlignment="0" applyProtection="0"/>
    <xf numFmtId="185" fontId="2" fillId="0" borderId="0" applyFont="0" applyFill="0" applyBorder="0" applyAlignment="0" applyProtection="0"/>
    <xf numFmtId="171" fontId="7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71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86" fontId="21" fillId="0" borderId="0">
      <protection locked="0"/>
    </xf>
    <xf numFmtId="187" fontId="21" fillId="0" borderId="0">
      <protection locked="0"/>
    </xf>
    <xf numFmtId="0" fontId="17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7" fillId="0" borderId="0"/>
    <xf numFmtId="0" fontId="32" fillId="0" borderId="0"/>
    <xf numFmtId="0" fontId="7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8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3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32" fillId="0" borderId="0"/>
    <xf numFmtId="0" fontId="7" fillId="0" borderId="0"/>
    <xf numFmtId="0" fontId="7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7" fillId="0" borderId="0" applyNumberFormat="0" applyFill="0" applyBorder="0" applyAlignment="0" applyProtection="0"/>
    <xf numFmtId="0" fontId="3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7" fillId="0" borderId="0"/>
    <xf numFmtId="0" fontId="7" fillId="0" borderId="0"/>
    <xf numFmtId="0" fontId="3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2" fillId="0" borderId="0"/>
    <xf numFmtId="0" fontId="7" fillId="0" borderId="0"/>
    <xf numFmtId="0" fontId="7" fillId="0" borderId="0"/>
    <xf numFmtId="0" fontId="32" fillId="0" borderId="0"/>
    <xf numFmtId="0" fontId="7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7" fillId="0" borderId="0"/>
    <xf numFmtId="0" fontId="7" fillId="0" borderId="0"/>
    <xf numFmtId="0" fontId="32" fillId="0" borderId="0"/>
    <xf numFmtId="0" fontId="7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23" borderId="5" applyNumberFormat="0" applyFont="0" applyAlignment="0" applyProtection="0"/>
    <xf numFmtId="188" fontId="26" fillId="0" borderId="0" applyFont="0" applyFill="0" applyBorder="0" applyAlignment="0" applyProtection="0"/>
    <xf numFmtId="189" fontId="21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5" fontId="7" fillId="0" borderId="0" applyFont="0" applyFill="0" applyBorder="0" applyAlignment="0" applyProtection="0"/>
  </cellStyleXfs>
  <cellXfs count="37">
    <xf numFmtId="0" fontId="0" fillId="0" borderId="0" xfId="0"/>
    <xf numFmtId="0" fontId="6" fillId="25" borderId="0" xfId="0" applyFont="1" applyFill="1" applyBorder="1" applyAlignment="1">
      <alignment vertical="center"/>
    </xf>
    <xf numFmtId="0" fontId="3" fillId="25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24" borderId="6" xfId="0" applyFont="1" applyFill="1" applyBorder="1" applyAlignment="1">
      <alignment horizontal="center" vertical="center"/>
    </xf>
    <xf numFmtId="0" fontId="4" fillId="24" borderId="7" xfId="0" applyFont="1" applyFill="1" applyBorder="1" applyAlignment="1">
      <alignment horizontal="center" vertical="center" wrapText="1"/>
    </xf>
    <xf numFmtId="0" fontId="28" fillId="24" borderId="7" xfId="0" applyFont="1" applyFill="1" applyBorder="1" applyAlignment="1">
      <alignment horizontal="center" vertical="center" wrapText="1"/>
    </xf>
    <xf numFmtId="0" fontId="4" fillId="24" borderId="8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3" fontId="29" fillId="0" borderId="10" xfId="4476" applyNumberFormat="1" applyFont="1" applyFill="1" applyBorder="1"/>
    <xf numFmtId="3" fontId="37" fillId="0" borderId="10" xfId="4476" applyNumberFormat="1" applyFont="1" applyFill="1" applyBorder="1"/>
    <xf numFmtId="17" fontId="30" fillId="0" borderId="9" xfId="0" applyNumberFormat="1" applyFont="1" applyFill="1" applyBorder="1"/>
    <xf numFmtId="173" fontId="29" fillId="0" borderId="10" xfId="4476" applyNumberFormat="1" applyFont="1" applyFill="1" applyBorder="1"/>
    <xf numFmtId="173" fontId="37" fillId="0" borderId="10" xfId="4476" applyNumberFormat="1" applyFont="1" applyFill="1" applyBorder="1"/>
    <xf numFmtId="173" fontId="31" fillId="0" borderId="10" xfId="4476" applyNumberFormat="1" applyFont="1" applyFill="1" applyBorder="1"/>
    <xf numFmtId="173" fontId="38" fillId="0" borderId="10" xfId="4476" applyNumberFormat="1" applyFont="1" applyFill="1" applyBorder="1"/>
    <xf numFmtId="17" fontId="30" fillId="0" borderId="9" xfId="0" applyNumberFormat="1" applyFont="1" applyFill="1" applyBorder="1" applyAlignment="1">
      <alignment horizontal="center"/>
    </xf>
    <xf numFmtId="173" fontId="29" fillId="0" borderId="10" xfId="4476" applyNumberFormat="1" applyFont="1" applyFill="1" applyBorder="1" applyAlignment="1">
      <alignment horizontal="center"/>
    </xf>
    <xf numFmtId="173" fontId="37" fillId="0" borderId="10" xfId="4476" applyNumberFormat="1" applyFont="1" applyFill="1" applyBorder="1" applyAlignment="1">
      <alignment horizontal="center"/>
    </xf>
    <xf numFmtId="191" fontId="30" fillId="0" borderId="9" xfId="873" applyNumberFormat="1" applyFont="1" applyFill="1" applyBorder="1" applyAlignment="1">
      <alignment horizontal="center"/>
    </xf>
    <xf numFmtId="173" fontId="31" fillId="0" borderId="10" xfId="4476" applyNumberFormat="1" applyFont="1" applyFill="1" applyBorder="1" applyAlignment="1">
      <alignment horizontal="center"/>
    </xf>
    <xf numFmtId="173" fontId="38" fillId="0" borderId="10" xfId="4476" applyNumberFormat="1" applyFont="1" applyFill="1" applyBorder="1" applyAlignment="1">
      <alignment horizontal="center"/>
    </xf>
    <xf numFmtId="0" fontId="6" fillId="25" borderId="0" xfId="0" applyFont="1" applyFill="1" applyBorder="1" applyAlignment="1">
      <alignment horizontal="left"/>
    </xf>
    <xf numFmtId="0" fontId="6" fillId="25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3" fillId="0" borderId="0" xfId="0" applyNumberFormat="1" applyFont="1" applyFill="1" applyBorder="1"/>
    <xf numFmtId="191" fontId="30" fillId="0" borderId="0" xfId="873" applyNumberFormat="1" applyFont="1" applyFill="1" applyBorder="1" applyAlignment="1">
      <alignment horizontal="center"/>
    </xf>
    <xf numFmtId="17" fontId="30" fillId="0" borderId="0" xfId="0" applyNumberFormat="1" applyFont="1" applyFill="1" applyBorder="1"/>
    <xf numFmtId="3" fontId="29" fillId="0" borderId="0" xfId="4476" applyNumberFormat="1" applyFont="1" applyFill="1" applyBorder="1"/>
    <xf numFmtId="3" fontId="37" fillId="0" borderId="0" xfId="4476" applyNumberFormat="1" applyFont="1" applyFill="1" applyBorder="1"/>
    <xf numFmtId="173" fontId="31" fillId="0" borderId="0" xfId="4476" applyNumberFormat="1" applyFont="1" applyFill="1" applyBorder="1" applyAlignment="1">
      <alignment horizontal="center"/>
    </xf>
    <xf numFmtId="173" fontId="38" fillId="0" borderId="0" xfId="4476" applyNumberFormat="1" applyFont="1" applyFill="1" applyBorder="1" applyAlignment="1">
      <alignment horizontal="center"/>
    </xf>
    <xf numFmtId="173" fontId="29" fillId="0" borderId="0" xfId="4476" applyNumberFormat="1" applyFont="1" applyFill="1" applyBorder="1" applyAlignment="1">
      <alignment horizontal="center"/>
    </xf>
    <xf numFmtId="173" fontId="37" fillId="0" borderId="0" xfId="4476" applyNumberFormat="1" applyFont="1" applyFill="1" applyBorder="1" applyAlignment="1">
      <alignment horizontal="center"/>
    </xf>
    <xf numFmtId="17" fontId="30" fillId="0" borderId="0" xfId="0" applyNumberFormat="1" applyFont="1" applyFill="1" applyBorder="1" applyAlignment="1">
      <alignment horizontal="center"/>
    </xf>
    <xf numFmtId="173" fontId="31" fillId="0" borderId="0" xfId="4476" applyNumberFormat="1" applyFont="1" applyFill="1" applyBorder="1"/>
    <xf numFmtId="173" fontId="38" fillId="0" borderId="0" xfId="4476" applyNumberFormat="1" applyFont="1" applyFill="1" applyBorder="1"/>
  </cellXfs>
  <cellStyles count="4477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ANCLAS,REZONES Y SUS PARTES,DE FUNDICION,DE HIERRO O DE ACERO" xfId="19"/>
    <cellStyle name="ANCLAS,REZONES Y SUS PARTES,DE FUNDICION,DE HIERRO O DE ACERO 2" xfId="20"/>
    <cellStyle name="ANCLAS,REZONES Y SUS PARTES,DE FUNDICION,DE HIERRO O DE ACERO 2 2" xfId="21"/>
    <cellStyle name="Buena 2" xfId="22"/>
    <cellStyle name="Bueno" xfId="23"/>
    <cellStyle name="Cabecera 1" xfId="24"/>
    <cellStyle name="Cabecera 2" xfId="25"/>
    <cellStyle name="Cálculo 2" xfId="26"/>
    <cellStyle name="Cambiar to&amp;do" xfId="27"/>
    <cellStyle name="Celda de comprobación 2" xfId="28"/>
    <cellStyle name="Celda vinculada 2" xfId="29"/>
    <cellStyle name="Comma" xfId="30"/>
    <cellStyle name="Comma [0]" xfId="31"/>
    <cellStyle name="Comma_DGRA74#6" xfId="32"/>
    <cellStyle name="Currency" xfId="33"/>
    <cellStyle name="Currency [0]" xfId="34"/>
    <cellStyle name="Currency_FJP" xfId="35"/>
    <cellStyle name="Date" xfId="36"/>
    <cellStyle name="Encabezado 1" xfId="37"/>
    <cellStyle name="Encabezado 4 2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10" xfId="47"/>
    <cellStyle name="Euro 10 10" xfId="48"/>
    <cellStyle name="Euro 10 11" xfId="49"/>
    <cellStyle name="Euro 10 12" xfId="50"/>
    <cellStyle name="Euro 10 13" xfId="51"/>
    <cellStyle name="Euro 10 14" xfId="52"/>
    <cellStyle name="Euro 10 15" xfId="53"/>
    <cellStyle name="Euro 10 16" xfId="54"/>
    <cellStyle name="Euro 10 17" xfId="55"/>
    <cellStyle name="Euro 10 18" xfId="56"/>
    <cellStyle name="Euro 10 19" xfId="57"/>
    <cellStyle name="Euro 10 2" xfId="58"/>
    <cellStyle name="Euro 10 20" xfId="59"/>
    <cellStyle name="Euro 10 21" xfId="60"/>
    <cellStyle name="Euro 10 22" xfId="61"/>
    <cellStyle name="Euro 10 23" xfId="62"/>
    <cellStyle name="Euro 10 24" xfId="63"/>
    <cellStyle name="Euro 10 25" xfId="64"/>
    <cellStyle name="Euro 10 26" xfId="65"/>
    <cellStyle name="Euro 10 27" xfId="66"/>
    <cellStyle name="Euro 10 28" xfId="67"/>
    <cellStyle name="Euro 10 3" xfId="68"/>
    <cellStyle name="Euro 10 4" xfId="69"/>
    <cellStyle name="Euro 10 5" xfId="70"/>
    <cellStyle name="Euro 10 6" xfId="71"/>
    <cellStyle name="Euro 10 7" xfId="72"/>
    <cellStyle name="Euro 10 8" xfId="73"/>
    <cellStyle name="Euro 10 9" xfId="74"/>
    <cellStyle name="Euro 11" xfId="75"/>
    <cellStyle name="Euro 11 10" xfId="76"/>
    <cellStyle name="Euro 11 11" xfId="77"/>
    <cellStyle name="Euro 11 12" xfId="78"/>
    <cellStyle name="Euro 11 13" xfId="79"/>
    <cellStyle name="Euro 11 14" xfId="80"/>
    <cellStyle name="Euro 11 15" xfId="81"/>
    <cellStyle name="Euro 11 16" xfId="82"/>
    <cellStyle name="Euro 11 17" xfId="83"/>
    <cellStyle name="Euro 11 18" xfId="84"/>
    <cellStyle name="Euro 11 19" xfId="85"/>
    <cellStyle name="Euro 11 2" xfId="86"/>
    <cellStyle name="Euro 11 20" xfId="87"/>
    <cellStyle name="Euro 11 21" xfId="88"/>
    <cellStyle name="Euro 11 22" xfId="89"/>
    <cellStyle name="Euro 11 23" xfId="90"/>
    <cellStyle name="Euro 11 24" xfId="91"/>
    <cellStyle name="Euro 11 25" xfId="92"/>
    <cellStyle name="Euro 11 26" xfId="93"/>
    <cellStyle name="Euro 11 27" xfId="94"/>
    <cellStyle name="Euro 11 28" xfId="95"/>
    <cellStyle name="Euro 11 3" xfId="96"/>
    <cellStyle name="Euro 11 4" xfId="97"/>
    <cellStyle name="Euro 11 5" xfId="98"/>
    <cellStyle name="Euro 11 6" xfId="99"/>
    <cellStyle name="Euro 11 7" xfId="100"/>
    <cellStyle name="Euro 11 8" xfId="101"/>
    <cellStyle name="Euro 11 9" xfId="102"/>
    <cellStyle name="Euro 12" xfId="103"/>
    <cellStyle name="Euro 12 10" xfId="104"/>
    <cellStyle name="Euro 12 11" xfId="105"/>
    <cellStyle name="Euro 12 12" xfId="106"/>
    <cellStyle name="Euro 12 13" xfId="107"/>
    <cellStyle name="Euro 12 14" xfId="108"/>
    <cellStyle name="Euro 12 15" xfId="109"/>
    <cellStyle name="Euro 12 16" xfId="110"/>
    <cellStyle name="Euro 12 17" xfId="111"/>
    <cellStyle name="Euro 12 18" xfId="112"/>
    <cellStyle name="Euro 12 19" xfId="113"/>
    <cellStyle name="Euro 12 2" xfId="114"/>
    <cellStyle name="Euro 12 20" xfId="115"/>
    <cellStyle name="Euro 12 21" xfId="116"/>
    <cellStyle name="Euro 12 22" xfId="117"/>
    <cellStyle name="Euro 12 23" xfId="118"/>
    <cellStyle name="Euro 12 24" xfId="119"/>
    <cellStyle name="Euro 12 25" xfId="120"/>
    <cellStyle name="Euro 12 26" xfId="121"/>
    <cellStyle name="Euro 12 27" xfId="122"/>
    <cellStyle name="Euro 12 28" xfId="123"/>
    <cellStyle name="Euro 12 3" xfId="124"/>
    <cellStyle name="Euro 12 4" xfId="125"/>
    <cellStyle name="Euro 12 5" xfId="126"/>
    <cellStyle name="Euro 12 6" xfId="127"/>
    <cellStyle name="Euro 12 7" xfId="128"/>
    <cellStyle name="Euro 12 8" xfId="129"/>
    <cellStyle name="Euro 12 9" xfId="130"/>
    <cellStyle name="Euro 13" xfId="131"/>
    <cellStyle name="Euro 13 10" xfId="132"/>
    <cellStyle name="Euro 13 11" xfId="133"/>
    <cellStyle name="Euro 13 12" xfId="134"/>
    <cellStyle name="Euro 13 13" xfId="135"/>
    <cellStyle name="Euro 13 14" xfId="136"/>
    <cellStyle name="Euro 13 15" xfId="137"/>
    <cellStyle name="Euro 13 16" xfId="138"/>
    <cellStyle name="Euro 13 17" xfId="139"/>
    <cellStyle name="Euro 13 18" xfId="140"/>
    <cellStyle name="Euro 13 19" xfId="141"/>
    <cellStyle name="Euro 13 2" xfId="142"/>
    <cellStyle name="Euro 13 20" xfId="143"/>
    <cellStyle name="Euro 13 21" xfId="144"/>
    <cellStyle name="Euro 13 22" xfId="145"/>
    <cellStyle name="Euro 13 23" xfId="146"/>
    <cellStyle name="Euro 13 24" xfId="147"/>
    <cellStyle name="Euro 13 25" xfId="148"/>
    <cellStyle name="Euro 13 26" xfId="149"/>
    <cellStyle name="Euro 13 27" xfId="150"/>
    <cellStyle name="Euro 13 28" xfId="151"/>
    <cellStyle name="Euro 13 3" xfId="152"/>
    <cellStyle name="Euro 13 4" xfId="153"/>
    <cellStyle name="Euro 13 5" xfId="154"/>
    <cellStyle name="Euro 13 6" xfId="155"/>
    <cellStyle name="Euro 13 7" xfId="156"/>
    <cellStyle name="Euro 13 8" xfId="157"/>
    <cellStyle name="Euro 13 9" xfId="158"/>
    <cellStyle name="Euro 14" xfId="159"/>
    <cellStyle name="Euro 14 10" xfId="160"/>
    <cellStyle name="Euro 14 11" xfId="161"/>
    <cellStyle name="Euro 14 12" xfId="162"/>
    <cellStyle name="Euro 14 13" xfId="163"/>
    <cellStyle name="Euro 14 14" xfId="164"/>
    <cellStyle name="Euro 14 15" xfId="165"/>
    <cellStyle name="Euro 14 16" xfId="166"/>
    <cellStyle name="Euro 14 17" xfId="167"/>
    <cellStyle name="Euro 14 18" xfId="168"/>
    <cellStyle name="Euro 14 19" xfId="169"/>
    <cellStyle name="Euro 14 2" xfId="170"/>
    <cellStyle name="Euro 14 20" xfId="171"/>
    <cellStyle name="Euro 14 21" xfId="172"/>
    <cellStyle name="Euro 14 22" xfId="173"/>
    <cellStyle name="Euro 14 23" xfId="174"/>
    <cellStyle name="Euro 14 24" xfId="175"/>
    <cellStyle name="Euro 14 25" xfId="176"/>
    <cellStyle name="Euro 14 26" xfId="177"/>
    <cellStyle name="Euro 14 27" xfId="178"/>
    <cellStyle name="Euro 14 28" xfId="179"/>
    <cellStyle name="Euro 14 3" xfId="180"/>
    <cellStyle name="Euro 14 4" xfId="181"/>
    <cellStyle name="Euro 14 5" xfId="182"/>
    <cellStyle name="Euro 14 6" xfId="183"/>
    <cellStyle name="Euro 14 7" xfId="184"/>
    <cellStyle name="Euro 14 8" xfId="185"/>
    <cellStyle name="Euro 14 9" xfId="186"/>
    <cellStyle name="Euro 15" xfId="187"/>
    <cellStyle name="Euro 15 10" xfId="188"/>
    <cellStyle name="Euro 15 11" xfId="189"/>
    <cellStyle name="Euro 15 12" xfId="190"/>
    <cellStyle name="Euro 15 13" xfId="191"/>
    <cellStyle name="Euro 15 14" xfId="192"/>
    <cellStyle name="Euro 15 15" xfId="193"/>
    <cellStyle name="Euro 15 16" xfId="194"/>
    <cellStyle name="Euro 15 17" xfId="195"/>
    <cellStyle name="Euro 15 18" xfId="196"/>
    <cellStyle name="Euro 15 19" xfId="197"/>
    <cellStyle name="Euro 15 2" xfId="198"/>
    <cellStyle name="Euro 15 20" xfId="199"/>
    <cellStyle name="Euro 15 21" xfId="200"/>
    <cellStyle name="Euro 15 22" xfId="201"/>
    <cellStyle name="Euro 15 23" xfId="202"/>
    <cellStyle name="Euro 15 24" xfId="203"/>
    <cellStyle name="Euro 15 25" xfId="204"/>
    <cellStyle name="Euro 15 26" xfId="205"/>
    <cellStyle name="Euro 15 27" xfId="206"/>
    <cellStyle name="Euro 15 28" xfId="207"/>
    <cellStyle name="Euro 15 3" xfId="208"/>
    <cellStyle name="Euro 15 4" xfId="209"/>
    <cellStyle name="Euro 15 5" xfId="210"/>
    <cellStyle name="Euro 15 6" xfId="211"/>
    <cellStyle name="Euro 15 7" xfId="212"/>
    <cellStyle name="Euro 15 8" xfId="213"/>
    <cellStyle name="Euro 15 9" xfId="214"/>
    <cellStyle name="Euro 16" xfId="215"/>
    <cellStyle name="Euro 16 10" xfId="216"/>
    <cellStyle name="Euro 16 11" xfId="217"/>
    <cellStyle name="Euro 16 12" xfId="218"/>
    <cellStyle name="Euro 16 13" xfId="219"/>
    <cellStyle name="Euro 16 14" xfId="220"/>
    <cellStyle name="Euro 16 15" xfId="221"/>
    <cellStyle name="Euro 16 16" xfId="222"/>
    <cellStyle name="Euro 16 17" xfId="223"/>
    <cellStyle name="Euro 16 18" xfId="224"/>
    <cellStyle name="Euro 16 19" xfId="225"/>
    <cellStyle name="Euro 16 2" xfId="226"/>
    <cellStyle name="Euro 16 20" xfId="227"/>
    <cellStyle name="Euro 16 21" xfId="228"/>
    <cellStyle name="Euro 16 22" xfId="229"/>
    <cellStyle name="Euro 16 23" xfId="230"/>
    <cellStyle name="Euro 16 24" xfId="231"/>
    <cellStyle name="Euro 16 25" xfId="232"/>
    <cellStyle name="Euro 16 26" xfId="233"/>
    <cellStyle name="Euro 16 27" xfId="234"/>
    <cellStyle name="Euro 16 28" xfId="235"/>
    <cellStyle name="Euro 16 3" xfId="236"/>
    <cellStyle name="Euro 16 4" xfId="237"/>
    <cellStyle name="Euro 16 5" xfId="238"/>
    <cellStyle name="Euro 16 6" xfId="239"/>
    <cellStyle name="Euro 16 7" xfId="240"/>
    <cellStyle name="Euro 16 8" xfId="241"/>
    <cellStyle name="Euro 16 9" xfId="242"/>
    <cellStyle name="Euro 17" xfId="243"/>
    <cellStyle name="Euro 17 10" xfId="244"/>
    <cellStyle name="Euro 17 11" xfId="245"/>
    <cellStyle name="Euro 17 12" xfId="246"/>
    <cellStyle name="Euro 17 13" xfId="247"/>
    <cellStyle name="Euro 17 14" xfId="248"/>
    <cellStyle name="Euro 17 15" xfId="249"/>
    <cellStyle name="Euro 17 16" xfId="250"/>
    <cellStyle name="Euro 17 17" xfId="251"/>
    <cellStyle name="Euro 17 18" xfId="252"/>
    <cellStyle name="Euro 17 19" xfId="253"/>
    <cellStyle name="Euro 17 2" xfId="254"/>
    <cellStyle name="Euro 17 20" xfId="255"/>
    <cellStyle name="Euro 17 21" xfId="256"/>
    <cellStyle name="Euro 17 22" xfId="257"/>
    <cellStyle name="Euro 17 23" xfId="258"/>
    <cellStyle name="Euro 17 24" xfId="259"/>
    <cellStyle name="Euro 17 25" xfId="260"/>
    <cellStyle name="Euro 17 26" xfId="261"/>
    <cellStyle name="Euro 17 27" xfId="262"/>
    <cellStyle name="Euro 17 28" xfId="263"/>
    <cellStyle name="Euro 17 3" xfId="264"/>
    <cellStyle name="Euro 17 4" xfId="265"/>
    <cellStyle name="Euro 17 5" xfId="266"/>
    <cellStyle name="Euro 17 6" xfId="267"/>
    <cellStyle name="Euro 17 7" xfId="268"/>
    <cellStyle name="Euro 17 8" xfId="269"/>
    <cellStyle name="Euro 17 9" xfId="270"/>
    <cellStyle name="Euro 18" xfId="271"/>
    <cellStyle name="Euro 18 10" xfId="272"/>
    <cellStyle name="Euro 18 11" xfId="273"/>
    <cellStyle name="Euro 18 12" xfId="274"/>
    <cellStyle name="Euro 18 13" xfId="275"/>
    <cellStyle name="Euro 18 14" xfId="276"/>
    <cellStyle name="Euro 18 15" xfId="277"/>
    <cellStyle name="Euro 18 16" xfId="278"/>
    <cellStyle name="Euro 18 17" xfId="279"/>
    <cellStyle name="Euro 18 18" xfId="280"/>
    <cellStyle name="Euro 18 19" xfId="281"/>
    <cellStyle name="Euro 18 2" xfId="282"/>
    <cellStyle name="Euro 18 20" xfId="283"/>
    <cellStyle name="Euro 18 21" xfId="284"/>
    <cellStyle name="Euro 18 22" xfId="285"/>
    <cellStyle name="Euro 18 23" xfId="286"/>
    <cellStyle name="Euro 18 24" xfId="287"/>
    <cellStyle name="Euro 18 25" xfId="288"/>
    <cellStyle name="Euro 18 26" xfId="289"/>
    <cellStyle name="Euro 18 27" xfId="290"/>
    <cellStyle name="Euro 18 28" xfId="291"/>
    <cellStyle name="Euro 18 3" xfId="292"/>
    <cellStyle name="Euro 18 4" xfId="293"/>
    <cellStyle name="Euro 18 5" xfId="294"/>
    <cellStyle name="Euro 18 6" xfId="295"/>
    <cellStyle name="Euro 18 7" xfId="296"/>
    <cellStyle name="Euro 18 8" xfId="297"/>
    <cellStyle name="Euro 18 9" xfId="298"/>
    <cellStyle name="Euro 19" xfId="299"/>
    <cellStyle name="Euro 19 10" xfId="300"/>
    <cellStyle name="Euro 19 11" xfId="301"/>
    <cellStyle name="Euro 19 12" xfId="302"/>
    <cellStyle name="Euro 19 13" xfId="303"/>
    <cellStyle name="Euro 19 14" xfId="304"/>
    <cellStyle name="Euro 19 15" xfId="305"/>
    <cellStyle name="Euro 19 16" xfId="306"/>
    <cellStyle name="Euro 19 17" xfId="307"/>
    <cellStyle name="Euro 19 18" xfId="308"/>
    <cellStyle name="Euro 19 19" xfId="309"/>
    <cellStyle name="Euro 19 2" xfId="310"/>
    <cellStyle name="Euro 19 20" xfId="311"/>
    <cellStyle name="Euro 19 21" xfId="312"/>
    <cellStyle name="Euro 19 22" xfId="313"/>
    <cellStyle name="Euro 19 23" xfId="314"/>
    <cellStyle name="Euro 19 24" xfId="315"/>
    <cellStyle name="Euro 19 25" xfId="316"/>
    <cellStyle name="Euro 19 26" xfId="317"/>
    <cellStyle name="Euro 19 27" xfId="318"/>
    <cellStyle name="Euro 19 28" xfId="319"/>
    <cellStyle name="Euro 19 3" xfId="320"/>
    <cellStyle name="Euro 19 4" xfId="321"/>
    <cellStyle name="Euro 19 5" xfId="322"/>
    <cellStyle name="Euro 19 6" xfId="323"/>
    <cellStyle name="Euro 19 7" xfId="324"/>
    <cellStyle name="Euro 19 8" xfId="325"/>
    <cellStyle name="Euro 19 9" xfId="326"/>
    <cellStyle name="Euro 2" xfId="327"/>
    <cellStyle name="Euro 2 10" xfId="328"/>
    <cellStyle name="Euro 2 11" xfId="329"/>
    <cellStyle name="Euro 2 12" xfId="330"/>
    <cellStyle name="Euro 2 13" xfId="331"/>
    <cellStyle name="Euro 2 14" xfId="332"/>
    <cellStyle name="Euro 2 15" xfId="333"/>
    <cellStyle name="Euro 2 16" xfId="334"/>
    <cellStyle name="Euro 2 17" xfId="335"/>
    <cellStyle name="Euro 2 18" xfId="336"/>
    <cellStyle name="Euro 2 19" xfId="337"/>
    <cellStyle name="Euro 2 2" xfId="338"/>
    <cellStyle name="Euro 2 2 2" xfId="339"/>
    <cellStyle name="Euro 2 20" xfId="340"/>
    <cellStyle name="Euro 2 21" xfId="341"/>
    <cellStyle name="Euro 2 22" xfId="342"/>
    <cellStyle name="Euro 2 23" xfId="343"/>
    <cellStyle name="Euro 2 24" xfId="344"/>
    <cellStyle name="Euro 2 25" xfId="345"/>
    <cellStyle name="Euro 2 26" xfId="346"/>
    <cellStyle name="Euro 2 27" xfId="347"/>
    <cellStyle name="Euro 2 28" xfId="348"/>
    <cellStyle name="Euro 2 29" xfId="349"/>
    <cellStyle name="Euro 2 3" xfId="350"/>
    <cellStyle name="Euro 2 3 2" xfId="351"/>
    <cellStyle name="Euro 2 4" xfId="352"/>
    <cellStyle name="Euro 2 5" xfId="353"/>
    <cellStyle name="Euro 2 6" xfId="354"/>
    <cellStyle name="Euro 2 7" xfId="355"/>
    <cellStyle name="Euro 2 8" xfId="356"/>
    <cellStyle name="Euro 2 9" xfId="357"/>
    <cellStyle name="Euro 20" xfId="358"/>
    <cellStyle name="Euro 20 10" xfId="359"/>
    <cellStyle name="Euro 20 11" xfId="360"/>
    <cellStyle name="Euro 20 12" xfId="361"/>
    <cellStyle name="Euro 20 13" xfId="362"/>
    <cellStyle name="Euro 20 14" xfId="363"/>
    <cellStyle name="Euro 20 15" xfId="364"/>
    <cellStyle name="Euro 20 16" xfId="365"/>
    <cellStyle name="Euro 20 17" xfId="366"/>
    <cellStyle name="Euro 20 18" xfId="367"/>
    <cellStyle name="Euro 20 19" xfId="368"/>
    <cellStyle name="Euro 20 2" xfId="369"/>
    <cellStyle name="Euro 20 20" xfId="370"/>
    <cellStyle name="Euro 20 21" xfId="371"/>
    <cellStyle name="Euro 20 22" xfId="372"/>
    <cellStyle name="Euro 20 23" xfId="373"/>
    <cellStyle name="Euro 20 24" xfId="374"/>
    <cellStyle name="Euro 20 25" xfId="375"/>
    <cellStyle name="Euro 20 26" xfId="376"/>
    <cellStyle name="Euro 20 27" xfId="377"/>
    <cellStyle name="Euro 20 28" xfId="378"/>
    <cellStyle name="Euro 20 3" xfId="379"/>
    <cellStyle name="Euro 20 4" xfId="380"/>
    <cellStyle name="Euro 20 5" xfId="381"/>
    <cellStyle name="Euro 20 6" xfId="382"/>
    <cellStyle name="Euro 20 7" xfId="383"/>
    <cellStyle name="Euro 20 8" xfId="384"/>
    <cellStyle name="Euro 20 9" xfId="385"/>
    <cellStyle name="Euro 21" xfId="386"/>
    <cellStyle name="Euro 21 10" xfId="387"/>
    <cellStyle name="Euro 21 11" xfId="388"/>
    <cellStyle name="Euro 21 12" xfId="389"/>
    <cellStyle name="Euro 21 13" xfId="390"/>
    <cellStyle name="Euro 21 14" xfId="391"/>
    <cellStyle name="Euro 21 15" xfId="392"/>
    <cellStyle name="Euro 21 16" xfId="393"/>
    <cellStyle name="Euro 21 17" xfId="394"/>
    <cellStyle name="Euro 21 18" xfId="395"/>
    <cellStyle name="Euro 21 19" xfId="396"/>
    <cellStyle name="Euro 21 2" xfId="397"/>
    <cellStyle name="Euro 21 20" xfId="398"/>
    <cellStyle name="Euro 21 21" xfId="399"/>
    <cellStyle name="Euro 21 22" xfId="400"/>
    <cellStyle name="Euro 21 23" xfId="401"/>
    <cellStyle name="Euro 21 24" xfId="402"/>
    <cellStyle name="Euro 21 25" xfId="403"/>
    <cellStyle name="Euro 21 26" xfId="404"/>
    <cellStyle name="Euro 21 27" xfId="405"/>
    <cellStyle name="Euro 21 28" xfId="406"/>
    <cellStyle name="Euro 21 3" xfId="407"/>
    <cellStyle name="Euro 21 4" xfId="408"/>
    <cellStyle name="Euro 21 5" xfId="409"/>
    <cellStyle name="Euro 21 6" xfId="410"/>
    <cellStyle name="Euro 21 7" xfId="411"/>
    <cellStyle name="Euro 21 8" xfId="412"/>
    <cellStyle name="Euro 21 9" xfId="413"/>
    <cellStyle name="Euro 22" xfId="414"/>
    <cellStyle name="Euro 22 10" xfId="415"/>
    <cellStyle name="Euro 22 11" xfId="416"/>
    <cellStyle name="Euro 22 12" xfId="417"/>
    <cellStyle name="Euro 22 13" xfId="418"/>
    <cellStyle name="Euro 22 14" xfId="419"/>
    <cellStyle name="Euro 22 15" xfId="420"/>
    <cellStyle name="Euro 22 16" xfId="421"/>
    <cellStyle name="Euro 22 17" xfId="422"/>
    <cellStyle name="Euro 22 18" xfId="423"/>
    <cellStyle name="Euro 22 19" xfId="424"/>
    <cellStyle name="Euro 22 2" xfId="425"/>
    <cellStyle name="Euro 22 20" xfId="426"/>
    <cellStyle name="Euro 22 21" xfId="427"/>
    <cellStyle name="Euro 22 22" xfId="428"/>
    <cellStyle name="Euro 22 23" xfId="429"/>
    <cellStyle name="Euro 22 24" xfId="430"/>
    <cellStyle name="Euro 22 25" xfId="431"/>
    <cellStyle name="Euro 22 26" xfId="432"/>
    <cellStyle name="Euro 22 27" xfId="433"/>
    <cellStyle name="Euro 22 28" xfId="434"/>
    <cellStyle name="Euro 22 3" xfId="435"/>
    <cellStyle name="Euro 22 4" xfId="436"/>
    <cellStyle name="Euro 22 5" xfId="437"/>
    <cellStyle name="Euro 22 6" xfId="438"/>
    <cellStyle name="Euro 22 7" xfId="439"/>
    <cellStyle name="Euro 22 8" xfId="440"/>
    <cellStyle name="Euro 22 9" xfId="441"/>
    <cellStyle name="Euro 23" xfId="442"/>
    <cellStyle name="Euro 23 10" xfId="443"/>
    <cellStyle name="Euro 23 11" xfId="444"/>
    <cellStyle name="Euro 23 12" xfId="445"/>
    <cellStyle name="Euro 23 13" xfId="446"/>
    <cellStyle name="Euro 23 14" xfId="447"/>
    <cellStyle name="Euro 23 15" xfId="448"/>
    <cellStyle name="Euro 23 16" xfId="449"/>
    <cellStyle name="Euro 23 17" xfId="450"/>
    <cellStyle name="Euro 23 18" xfId="451"/>
    <cellStyle name="Euro 23 19" xfId="452"/>
    <cellStyle name="Euro 23 2" xfId="453"/>
    <cellStyle name="Euro 23 20" xfId="454"/>
    <cellStyle name="Euro 23 21" xfId="455"/>
    <cellStyle name="Euro 23 22" xfId="456"/>
    <cellStyle name="Euro 23 23" xfId="457"/>
    <cellStyle name="Euro 23 24" xfId="458"/>
    <cellStyle name="Euro 23 25" xfId="459"/>
    <cellStyle name="Euro 23 26" xfId="460"/>
    <cellStyle name="Euro 23 27" xfId="461"/>
    <cellStyle name="Euro 23 28" xfId="462"/>
    <cellStyle name="Euro 23 3" xfId="463"/>
    <cellStyle name="Euro 23 4" xfId="464"/>
    <cellStyle name="Euro 23 5" xfId="465"/>
    <cellStyle name="Euro 23 6" xfId="466"/>
    <cellStyle name="Euro 23 7" xfId="467"/>
    <cellStyle name="Euro 23 8" xfId="468"/>
    <cellStyle name="Euro 23 9" xfId="469"/>
    <cellStyle name="Euro 24" xfId="470"/>
    <cellStyle name="Euro 24 10" xfId="471"/>
    <cellStyle name="Euro 24 11" xfId="472"/>
    <cellStyle name="Euro 24 12" xfId="473"/>
    <cellStyle name="Euro 24 13" xfId="474"/>
    <cellStyle name="Euro 24 14" xfId="475"/>
    <cellStyle name="Euro 24 15" xfId="476"/>
    <cellStyle name="Euro 24 16" xfId="477"/>
    <cellStyle name="Euro 24 17" xfId="478"/>
    <cellStyle name="Euro 24 18" xfId="479"/>
    <cellStyle name="Euro 24 19" xfId="480"/>
    <cellStyle name="Euro 24 2" xfId="481"/>
    <cellStyle name="Euro 24 20" xfId="482"/>
    <cellStyle name="Euro 24 21" xfId="483"/>
    <cellStyle name="Euro 24 22" xfId="484"/>
    <cellStyle name="Euro 24 23" xfId="485"/>
    <cellStyle name="Euro 24 24" xfId="486"/>
    <cellStyle name="Euro 24 25" xfId="487"/>
    <cellStyle name="Euro 24 26" xfId="488"/>
    <cellStyle name="Euro 24 27" xfId="489"/>
    <cellStyle name="Euro 24 28" xfId="490"/>
    <cellStyle name="Euro 24 3" xfId="491"/>
    <cellStyle name="Euro 24 4" xfId="492"/>
    <cellStyle name="Euro 24 5" xfId="493"/>
    <cellStyle name="Euro 24 6" xfId="494"/>
    <cellStyle name="Euro 24 7" xfId="495"/>
    <cellStyle name="Euro 24 8" xfId="496"/>
    <cellStyle name="Euro 24 9" xfId="497"/>
    <cellStyle name="Euro 25" xfId="498"/>
    <cellStyle name="Euro 25 10" xfId="499"/>
    <cellStyle name="Euro 25 11" xfId="500"/>
    <cellStyle name="Euro 25 12" xfId="501"/>
    <cellStyle name="Euro 25 13" xfId="502"/>
    <cellStyle name="Euro 25 14" xfId="503"/>
    <cellStyle name="Euro 25 15" xfId="504"/>
    <cellStyle name="Euro 25 16" xfId="505"/>
    <cellStyle name="Euro 25 17" xfId="506"/>
    <cellStyle name="Euro 25 18" xfId="507"/>
    <cellStyle name="Euro 25 19" xfId="508"/>
    <cellStyle name="Euro 25 2" xfId="509"/>
    <cellStyle name="Euro 25 20" xfId="510"/>
    <cellStyle name="Euro 25 21" xfId="511"/>
    <cellStyle name="Euro 25 22" xfId="512"/>
    <cellStyle name="Euro 25 23" xfId="513"/>
    <cellStyle name="Euro 25 24" xfId="514"/>
    <cellStyle name="Euro 25 25" xfId="515"/>
    <cellStyle name="Euro 25 26" xfId="516"/>
    <cellStyle name="Euro 25 27" xfId="517"/>
    <cellStyle name="Euro 25 28" xfId="518"/>
    <cellStyle name="Euro 25 3" xfId="519"/>
    <cellStyle name="Euro 25 4" xfId="520"/>
    <cellStyle name="Euro 25 5" xfId="521"/>
    <cellStyle name="Euro 25 6" xfId="522"/>
    <cellStyle name="Euro 25 7" xfId="523"/>
    <cellStyle name="Euro 25 8" xfId="524"/>
    <cellStyle name="Euro 25 9" xfId="525"/>
    <cellStyle name="Euro 26" xfId="526"/>
    <cellStyle name="Euro 26 10" xfId="527"/>
    <cellStyle name="Euro 26 11" xfId="528"/>
    <cellStyle name="Euro 26 12" xfId="529"/>
    <cellStyle name="Euro 26 13" xfId="530"/>
    <cellStyle name="Euro 26 14" xfId="531"/>
    <cellStyle name="Euro 26 15" xfId="532"/>
    <cellStyle name="Euro 26 16" xfId="533"/>
    <cellStyle name="Euro 26 17" xfId="534"/>
    <cellStyle name="Euro 26 18" xfId="535"/>
    <cellStyle name="Euro 26 19" xfId="536"/>
    <cellStyle name="Euro 26 2" xfId="537"/>
    <cellStyle name="Euro 26 20" xfId="538"/>
    <cellStyle name="Euro 26 21" xfId="539"/>
    <cellStyle name="Euro 26 22" xfId="540"/>
    <cellStyle name="Euro 26 23" xfId="541"/>
    <cellStyle name="Euro 26 24" xfId="542"/>
    <cellStyle name="Euro 26 25" xfId="543"/>
    <cellStyle name="Euro 26 26" xfId="544"/>
    <cellStyle name="Euro 26 27" xfId="545"/>
    <cellStyle name="Euro 26 28" xfId="546"/>
    <cellStyle name="Euro 26 3" xfId="547"/>
    <cellStyle name="Euro 26 4" xfId="548"/>
    <cellStyle name="Euro 26 5" xfId="549"/>
    <cellStyle name="Euro 26 6" xfId="550"/>
    <cellStyle name="Euro 26 7" xfId="551"/>
    <cellStyle name="Euro 26 8" xfId="552"/>
    <cellStyle name="Euro 26 9" xfId="553"/>
    <cellStyle name="Euro 27" xfId="554"/>
    <cellStyle name="Euro 27 10" xfId="555"/>
    <cellStyle name="Euro 27 11" xfId="556"/>
    <cellStyle name="Euro 27 12" xfId="557"/>
    <cellStyle name="Euro 27 13" xfId="558"/>
    <cellStyle name="Euro 27 14" xfId="559"/>
    <cellStyle name="Euro 27 15" xfId="560"/>
    <cellStyle name="Euro 27 16" xfId="561"/>
    <cellStyle name="Euro 27 17" xfId="562"/>
    <cellStyle name="Euro 27 18" xfId="563"/>
    <cellStyle name="Euro 27 19" xfId="564"/>
    <cellStyle name="Euro 27 2" xfId="565"/>
    <cellStyle name="Euro 27 20" xfId="566"/>
    <cellStyle name="Euro 27 21" xfId="567"/>
    <cellStyle name="Euro 27 22" xfId="568"/>
    <cellStyle name="Euro 27 23" xfId="569"/>
    <cellStyle name="Euro 27 24" xfId="570"/>
    <cellStyle name="Euro 27 25" xfId="571"/>
    <cellStyle name="Euro 27 26" xfId="572"/>
    <cellStyle name="Euro 27 27" xfId="573"/>
    <cellStyle name="Euro 27 28" xfId="574"/>
    <cellStyle name="Euro 27 3" xfId="575"/>
    <cellStyle name="Euro 27 4" xfId="576"/>
    <cellStyle name="Euro 27 5" xfId="577"/>
    <cellStyle name="Euro 27 6" xfId="578"/>
    <cellStyle name="Euro 27 7" xfId="579"/>
    <cellStyle name="Euro 27 8" xfId="580"/>
    <cellStyle name="Euro 27 9" xfId="581"/>
    <cellStyle name="Euro 28" xfId="582"/>
    <cellStyle name="Euro 28 10" xfId="583"/>
    <cellStyle name="Euro 28 11" xfId="584"/>
    <cellStyle name="Euro 28 12" xfId="585"/>
    <cellStyle name="Euro 28 13" xfId="586"/>
    <cellStyle name="Euro 28 14" xfId="587"/>
    <cellStyle name="Euro 28 15" xfId="588"/>
    <cellStyle name="Euro 28 16" xfId="589"/>
    <cellStyle name="Euro 28 17" xfId="590"/>
    <cellStyle name="Euro 28 18" xfId="591"/>
    <cellStyle name="Euro 28 19" xfId="592"/>
    <cellStyle name="Euro 28 2" xfId="593"/>
    <cellStyle name="Euro 28 20" xfId="594"/>
    <cellStyle name="Euro 28 21" xfId="595"/>
    <cellStyle name="Euro 28 22" xfId="596"/>
    <cellStyle name="Euro 28 23" xfId="597"/>
    <cellStyle name="Euro 28 24" xfId="598"/>
    <cellStyle name="Euro 28 25" xfId="599"/>
    <cellStyle name="Euro 28 26" xfId="600"/>
    <cellStyle name="Euro 28 27" xfId="601"/>
    <cellStyle name="Euro 28 28" xfId="602"/>
    <cellStyle name="Euro 28 3" xfId="603"/>
    <cellStyle name="Euro 28 4" xfId="604"/>
    <cellStyle name="Euro 28 5" xfId="605"/>
    <cellStyle name="Euro 28 6" xfId="606"/>
    <cellStyle name="Euro 28 7" xfId="607"/>
    <cellStyle name="Euro 28 8" xfId="608"/>
    <cellStyle name="Euro 28 9" xfId="609"/>
    <cellStyle name="Euro 29" xfId="610"/>
    <cellStyle name="Euro 29 10" xfId="611"/>
    <cellStyle name="Euro 29 11" xfId="612"/>
    <cellStyle name="Euro 29 12" xfId="613"/>
    <cellStyle name="Euro 29 13" xfId="614"/>
    <cellStyle name="Euro 29 14" xfId="615"/>
    <cellStyle name="Euro 29 15" xfId="616"/>
    <cellStyle name="Euro 29 16" xfId="617"/>
    <cellStyle name="Euro 29 17" xfId="618"/>
    <cellStyle name="Euro 29 18" xfId="619"/>
    <cellStyle name="Euro 29 19" xfId="620"/>
    <cellStyle name="Euro 29 2" xfId="621"/>
    <cellStyle name="Euro 29 20" xfId="622"/>
    <cellStyle name="Euro 29 21" xfId="623"/>
    <cellStyle name="Euro 29 22" xfId="624"/>
    <cellStyle name="Euro 29 23" xfId="625"/>
    <cellStyle name="Euro 29 24" xfId="626"/>
    <cellStyle name="Euro 29 25" xfId="627"/>
    <cellStyle name="Euro 29 26" xfId="628"/>
    <cellStyle name="Euro 29 27" xfId="629"/>
    <cellStyle name="Euro 29 28" xfId="630"/>
    <cellStyle name="Euro 29 3" xfId="631"/>
    <cellStyle name="Euro 29 4" xfId="632"/>
    <cellStyle name="Euro 29 5" xfId="633"/>
    <cellStyle name="Euro 29 6" xfId="634"/>
    <cellStyle name="Euro 29 7" xfId="635"/>
    <cellStyle name="Euro 29 8" xfId="636"/>
    <cellStyle name="Euro 29 9" xfId="637"/>
    <cellStyle name="Euro 3" xfId="638"/>
    <cellStyle name="Euro 3 10" xfId="639"/>
    <cellStyle name="Euro 3 11" xfId="640"/>
    <cellStyle name="Euro 3 12" xfId="641"/>
    <cellStyle name="Euro 3 13" xfId="642"/>
    <cellStyle name="Euro 3 14" xfId="643"/>
    <cellStyle name="Euro 3 15" xfId="644"/>
    <cellStyle name="Euro 3 16" xfId="645"/>
    <cellStyle name="Euro 3 17" xfId="646"/>
    <cellStyle name="Euro 3 18" xfId="647"/>
    <cellStyle name="Euro 3 19" xfId="648"/>
    <cellStyle name="Euro 3 2" xfId="649"/>
    <cellStyle name="Euro 3 2 2" xfId="650"/>
    <cellStyle name="Euro 3 20" xfId="651"/>
    <cellStyle name="Euro 3 21" xfId="652"/>
    <cellStyle name="Euro 3 22" xfId="653"/>
    <cellStyle name="Euro 3 23" xfId="654"/>
    <cellStyle name="Euro 3 24" xfId="655"/>
    <cellStyle name="Euro 3 25" xfId="656"/>
    <cellStyle name="Euro 3 26" xfId="657"/>
    <cellStyle name="Euro 3 27" xfId="658"/>
    <cellStyle name="Euro 3 28" xfId="659"/>
    <cellStyle name="Euro 3 29" xfId="660"/>
    <cellStyle name="Euro 3 3" xfId="661"/>
    <cellStyle name="Euro 3 3 2" xfId="662"/>
    <cellStyle name="Euro 3 4" xfId="663"/>
    <cellStyle name="Euro 3 5" xfId="664"/>
    <cellStyle name="Euro 3 6" xfId="665"/>
    <cellStyle name="Euro 3 7" xfId="666"/>
    <cellStyle name="Euro 3 8" xfId="667"/>
    <cellStyle name="Euro 3 9" xfId="668"/>
    <cellStyle name="Euro 4" xfId="669"/>
    <cellStyle name="Euro 4 10" xfId="670"/>
    <cellStyle name="Euro 4 11" xfId="671"/>
    <cellStyle name="Euro 4 12" xfId="672"/>
    <cellStyle name="Euro 4 13" xfId="673"/>
    <cellStyle name="Euro 4 14" xfId="674"/>
    <cellStyle name="Euro 4 15" xfId="675"/>
    <cellStyle name="Euro 4 16" xfId="676"/>
    <cellStyle name="Euro 4 17" xfId="677"/>
    <cellStyle name="Euro 4 18" xfId="678"/>
    <cellStyle name="Euro 4 19" xfId="679"/>
    <cellStyle name="Euro 4 2" xfId="680"/>
    <cellStyle name="Euro 4 2 2" xfId="681"/>
    <cellStyle name="Euro 4 20" xfId="682"/>
    <cellStyle name="Euro 4 21" xfId="683"/>
    <cellStyle name="Euro 4 22" xfId="684"/>
    <cellStyle name="Euro 4 23" xfId="685"/>
    <cellStyle name="Euro 4 24" xfId="686"/>
    <cellStyle name="Euro 4 25" xfId="687"/>
    <cellStyle name="Euro 4 26" xfId="688"/>
    <cellStyle name="Euro 4 27" xfId="689"/>
    <cellStyle name="Euro 4 28" xfId="690"/>
    <cellStyle name="Euro 4 29" xfId="691"/>
    <cellStyle name="Euro 4 3" xfId="692"/>
    <cellStyle name="Euro 4 3 2" xfId="693"/>
    <cellStyle name="Euro 4 4" xfId="694"/>
    <cellStyle name="Euro 4 5" xfId="695"/>
    <cellStyle name="Euro 4 6" xfId="696"/>
    <cellStyle name="Euro 4 7" xfId="697"/>
    <cellStyle name="Euro 4 8" xfId="698"/>
    <cellStyle name="Euro 4 9" xfId="699"/>
    <cellStyle name="Euro 5" xfId="700"/>
    <cellStyle name="Euro 5 10" xfId="701"/>
    <cellStyle name="Euro 5 11" xfId="702"/>
    <cellStyle name="Euro 5 12" xfId="703"/>
    <cellStyle name="Euro 5 13" xfId="704"/>
    <cellStyle name="Euro 5 14" xfId="705"/>
    <cellStyle name="Euro 5 15" xfId="706"/>
    <cellStyle name="Euro 5 16" xfId="707"/>
    <cellStyle name="Euro 5 17" xfId="708"/>
    <cellStyle name="Euro 5 18" xfId="709"/>
    <cellStyle name="Euro 5 19" xfId="710"/>
    <cellStyle name="Euro 5 2" xfId="711"/>
    <cellStyle name="Euro 5 2 2" xfId="712"/>
    <cellStyle name="Euro 5 20" xfId="713"/>
    <cellStyle name="Euro 5 21" xfId="714"/>
    <cellStyle name="Euro 5 22" xfId="715"/>
    <cellStyle name="Euro 5 23" xfId="716"/>
    <cellStyle name="Euro 5 24" xfId="717"/>
    <cellStyle name="Euro 5 25" xfId="718"/>
    <cellStyle name="Euro 5 26" xfId="719"/>
    <cellStyle name="Euro 5 27" xfId="720"/>
    <cellStyle name="Euro 5 28" xfId="721"/>
    <cellStyle name="Euro 5 29" xfId="722"/>
    <cellStyle name="Euro 5 3" xfId="723"/>
    <cellStyle name="Euro 5 3 2" xfId="724"/>
    <cellStyle name="Euro 5 4" xfId="725"/>
    <cellStyle name="Euro 5 5" xfId="726"/>
    <cellStyle name="Euro 5 6" xfId="727"/>
    <cellStyle name="Euro 5 7" xfId="728"/>
    <cellStyle name="Euro 5 8" xfId="729"/>
    <cellStyle name="Euro 5 9" xfId="730"/>
    <cellStyle name="Euro 6" xfId="731"/>
    <cellStyle name="Euro 6 10" xfId="732"/>
    <cellStyle name="Euro 6 11" xfId="733"/>
    <cellStyle name="Euro 6 12" xfId="734"/>
    <cellStyle name="Euro 6 13" xfId="735"/>
    <cellStyle name="Euro 6 14" xfId="736"/>
    <cellStyle name="Euro 6 15" xfId="737"/>
    <cellStyle name="Euro 6 16" xfId="738"/>
    <cellStyle name="Euro 6 17" xfId="739"/>
    <cellStyle name="Euro 6 18" xfId="740"/>
    <cellStyle name="Euro 6 19" xfId="741"/>
    <cellStyle name="Euro 6 2" xfId="742"/>
    <cellStyle name="Euro 6 2 2" xfId="743"/>
    <cellStyle name="Euro 6 20" xfId="744"/>
    <cellStyle name="Euro 6 21" xfId="745"/>
    <cellStyle name="Euro 6 22" xfId="746"/>
    <cellStyle name="Euro 6 23" xfId="747"/>
    <cellStyle name="Euro 6 24" xfId="748"/>
    <cellStyle name="Euro 6 25" xfId="749"/>
    <cellStyle name="Euro 6 26" xfId="750"/>
    <cellStyle name="Euro 6 27" xfId="751"/>
    <cellStyle name="Euro 6 28" xfId="752"/>
    <cellStyle name="Euro 6 29" xfId="753"/>
    <cellStyle name="Euro 6 3" xfId="754"/>
    <cellStyle name="Euro 6 3 2" xfId="755"/>
    <cellStyle name="Euro 6 4" xfId="756"/>
    <cellStyle name="Euro 6 5" xfId="757"/>
    <cellStyle name="Euro 6 6" xfId="758"/>
    <cellStyle name="Euro 6 7" xfId="759"/>
    <cellStyle name="Euro 6 8" xfId="760"/>
    <cellStyle name="Euro 6 9" xfId="761"/>
    <cellStyle name="Euro 7" xfId="762"/>
    <cellStyle name="Euro 7 10" xfId="763"/>
    <cellStyle name="Euro 7 11" xfId="764"/>
    <cellStyle name="Euro 7 12" xfId="765"/>
    <cellStyle name="Euro 7 13" xfId="766"/>
    <cellStyle name="Euro 7 14" xfId="767"/>
    <cellStyle name="Euro 7 15" xfId="768"/>
    <cellStyle name="Euro 7 16" xfId="769"/>
    <cellStyle name="Euro 7 17" xfId="770"/>
    <cellStyle name="Euro 7 18" xfId="771"/>
    <cellStyle name="Euro 7 19" xfId="772"/>
    <cellStyle name="Euro 7 2" xfId="773"/>
    <cellStyle name="Euro 7 2 2" xfId="774"/>
    <cellStyle name="Euro 7 20" xfId="775"/>
    <cellStyle name="Euro 7 21" xfId="776"/>
    <cellStyle name="Euro 7 22" xfId="777"/>
    <cellStyle name="Euro 7 23" xfId="778"/>
    <cellStyle name="Euro 7 24" xfId="779"/>
    <cellStyle name="Euro 7 25" xfId="780"/>
    <cellStyle name="Euro 7 26" xfId="781"/>
    <cellStyle name="Euro 7 27" xfId="782"/>
    <cellStyle name="Euro 7 28" xfId="783"/>
    <cellStyle name="Euro 7 29" xfId="784"/>
    <cellStyle name="Euro 7 3" xfId="785"/>
    <cellStyle name="Euro 7 3 2" xfId="786"/>
    <cellStyle name="Euro 7 4" xfId="787"/>
    <cellStyle name="Euro 7 5" xfId="788"/>
    <cellStyle name="Euro 7 6" xfId="789"/>
    <cellStyle name="Euro 7 7" xfId="790"/>
    <cellStyle name="Euro 7 8" xfId="791"/>
    <cellStyle name="Euro 7 9" xfId="792"/>
    <cellStyle name="Euro 8" xfId="793"/>
    <cellStyle name="Euro 8 10" xfId="794"/>
    <cellStyle name="Euro 8 11" xfId="795"/>
    <cellStyle name="Euro 8 12" xfId="796"/>
    <cellStyle name="Euro 8 13" xfId="797"/>
    <cellStyle name="Euro 8 14" xfId="798"/>
    <cellStyle name="Euro 8 15" xfId="799"/>
    <cellStyle name="Euro 8 16" xfId="800"/>
    <cellStyle name="Euro 8 17" xfId="801"/>
    <cellStyle name="Euro 8 18" xfId="802"/>
    <cellStyle name="Euro 8 19" xfId="803"/>
    <cellStyle name="Euro 8 2" xfId="804"/>
    <cellStyle name="Euro 8 2 2" xfId="805"/>
    <cellStyle name="Euro 8 20" xfId="806"/>
    <cellStyle name="Euro 8 21" xfId="807"/>
    <cellStyle name="Euro 8 22" xfId="808"/>
    <cellStyle name="Euro 8 23" xfId="809"/>
    <cellStyle name="Euro 8 24" xfId="810"/>
    <cellStyle name="Euro 8 25" xfId="811"/>
    <cellStyle name="Euro 8 26" xfId="812"/>
    <cellStyle name="Euro 8 27" xfId="813"/>
    <cellStyle name="Euro 8 28" xfId="814"/>
    <cellStyle name="Euro 8 29" xfId="815"/>
    <cellStyle name="Euro 8 3" xfId="816"/>
    <cellStyle name="Euro 8 3 2" xfId="817"/>
    <cellStyle name="Euro 8 4" xfId="818"/>
    <cellStyle name="Euro 8 5" xfId="819"/>
    <cellStyle name="Euro 8 6" xfId="820"/>
    <cellStyle name="Euro 8 7" xfId="821"/>
    <cellStyle name="Euro 8 8" xfId="822"/>
    <cellStyle name="Euro 8 9" xfId="823"/>
    <cellStyle name="Euro 9" xfId="824"/>
    <cellStyle name="Euro 9 10" xfId="825"/>
    <cellStyle name="Euro 9 11" xfId="826"/>
    <cellStyle name="Euro 9 12" xfId="827"/>
    <cellStyle name="Euro 9 13" xfId="828"/>
    <cellStyle name="Euro 9 14" xfId="829"/>
    <cellStyle name="Euro 9 15" xfId="830"/>
    <cellStyle name="Euro 9 16" xfId="831"/>
    <cellStyle name="Euro 9 17" xfId="832"/>
    <cellStyle name="Euro 9 18" xfId="833"/>
    <cellStyle name="Euro 9 19" xfId="834"/>
    <cellStyle name="Euro 9 2" xfId="835"/>
    <cellStyle name="Euro 9 2 2" xfId="836"/>
    <cellStyle name="Euro 9 20" xfId="837"/>
    <cellStyle name="Euro 9 21" xfId="838"/>
    <cellStyle name="Euro 9 22" xfId="839"/>
    <cellStyle name="Euro 9 23" xfId="840"/>
    <cellStyle name="Euro 9 24" xfId="841"/>
    <cellStyle name="Euro 9 25" xfId="842"/>
    <cellStyle name="Euro 9 26" xfId="843"/>
    <cellStyle name="Euro 9 27" xfId="844"/>
    <cellStyle name="Euro 9 28" xfId="845"/>
    <cellStyle name="Euro 9 29" xfId="846"/>
    <cellStyle name="Euro 9 3" xfId="847"/>
    <cellStyle name="Euro 9 3 2" xfId="848"/>
    <cellStyle name="Euro 9 4" xfId="849"/>
    <cellStyle name="Euro 9 5" xfId="850"/>
    <cellStyle name="Euro 9 6" xfId="851"/>
    <cellStyle name="Euro 9 7" xfId="852"/>
    <cellStyle name="Euro 9 8" xfId="853"/>
    <cellStyle name="Euro 9 9" xfId="854"/>
    <cellStyle name="Excel.Chart" xfId="855"/>
    <cellStyle name="F2" xfId="856"/>
    <cellStyle name="F3" xfId="857"/>
    <cellStyle name="F4" xfId="858"/>
    <cellStyle name="F5" xfId="859"/>
    <cellStyle name="F6" xfId="860"/>
    <cellStyle name="F7" xfId="861"/>
    <cellStyle name="F8" xfId="862"/>
    <cellStyle name="Fecha" xfId="863"/>
    <cellStyle name="Fijo" xfId="864"/>
    <cellStyle name="Fixed" xfId="865"/>
    <cellStyle name="Heading1" xfId="866"/>
    <cellStyle name="Heading2" xfId="867"/>
    <cellStyle name="Hipervínculo 2" xfId="868"/>
    <cellStyle name="Hipervínculo 2 2" xfId="869"/>
    <cellStyle name="Hipervínculo 3" xfId="870"/>
    <cellStyle name="Hipervínculo 4" xfId="871"/>
    <cellStyle name="Incorrecto 2" xfId="872"/>
    <cellStyle name="Millares" xfId="873" builtinId="3"/>
    <cellStyle name="Millares [0] 2" xfId="874"/>
    <cellStyle name="Millares [0] 3" xfId="875"/>
    <cellStyle name="Millares 10" xfId="876"/>
    <cellStyle name="Millares 10 2" xfId="877"/>
    <cellStyle name="Millares 11" xfId="878"/>
    <cellStyle name="Millares 11 2" xfId="879"/>
    <cellStyle name="Millares 12" xfId="880"/>
    <cellStyle name="Millares 12 2" xfId="881"/>
    <cellStyle name="Millares 13" xfId="882"/>
    <cellStyle name="Millares 13 2" xfId="883"/>
    <cellStyle name="Millares 14" xfId="884"/>
    <cellStyle name="Millares 14 2" xfId="885"/>
    <cellStyle name="Millares 15" xfId="886"/>
    <cellStyle name="Millares 15 2" xfId="887"/>
    <cellStyle name="Millares 16" xfId="888"/>
    <cellStyle name="Millares 16 2" xfId="889"/>
    <cellStyle name="Millares 17" xfId="890"/>
    <cellStyle name="Millares 17 2" xfId="891"/>
    <cellStyle name="Millares 18" xfId="892"/>
    <cellStyle name="Millares 19" xfId="893"/>
    <cellStyle name="Millares 2" xfId="894"/>
    <cellStyle name="Millares 2 10" xfId="895"/>
    <cellStyle name="Millares 2 11" xfId="896"/>
    <cellStyle name="Millares 2 12" xfId="897"/>
    <cellStyle name="Millares 2 13" xfId="898"/>
    <cellStyle name="Millares 2 14" xfId="899"/>
    <cellStyle name="Millares 2 15" xfId="900"/>
    <cellStyle name="Millares 2 16" xfId="901"/>
    <cellStyle name="Millares 2 17" xfId="902"/>
    <cellStyle name="Millares 2 18" xfId="903"/>
    <cellStyle name="Millares 2 19" xfId="904"/>
    <cellStyle name="Millares 2 2" xfId="905"/>
    <cellStyle name="Millares 2 2 10" xfId="906"/>
    <cellStyle name="Millares 2 2 11" xfId="907"/>
    <cellStyle name="Millares 2 2 12" xfId="908"/>
    <cellStyle name="Millares 2 2 13" xfId="909"/>
    <cellStyle name="Millares 2 2 14" xfId="910"/>
    <cellStyle name="Millares 2 2 15" xfId="911"/>
    <cellStyle name="Millares 2 2 16" xfId="912"/>
    <cellStyle name="Millares 2 2 17" xfId="913"/>
    <cellStyle name="Millares 2 2 18" xfId="914"/>
    <cellStyle name="Millares 2 2 19" xfId="915"/>
    <cellStyle name="Millares 2 2 2" xfId="916"/>
    <cellStyle name="Millares 2 2 2 2" xfId="917"/>
    <cellStyle name="Millares 2 2 2 2 2" xfId="918"/>
    <cellStyle name="Millares 2 2 2 3" xfId="919"/>
    <cellStyle name="Millares 2 2 2 4" xfId="920"/>
    <cellStyle name="Millares 2 2 20" xfId="921"/>
    <cellStyle name="Millares 2 2 21" xfId="922"/>
    <cellStyle name="Millares 2 2 22" xfId="923"/>
    <cellStyle name="Millares 2 2 23" xfId="924"/>
    <cellStyle name="Millares 2 2 24" xfId="925"/>
    <cellStyle name="Millares 2 2 25" xfId="926"/>
    <cellStyle name="Millares 2 2 26" xfId="927"/>
    <cellStyle name="Millares 2 2 27" xfId="928"/>
    <cellStyle name="Millares 2 2 28" xfId="929"/>
    <cellStyle name="Millares 2 2 29" xfId="930"/>
    <cellStyle name="Millares 2 2 3" xfId="931"/>
    <cellStyle name="Millares 2 2 3 2" xfId="932"/>
    <cellStyle name="Millares 2 2 3 2 2" xfId="933"/>
    <cellStyle name="Millares 2 2 3 3" xfId="934"/>
    <cellStyle name="Millares 2 2 3 4" xfId="935"/>
    <cellStyle name="Millares 2 2 30" xfId="936"/>
    <cellStyle name="Millares 2 2 31" xfId="937"/>
    <cellStyle name="Millares 2 2 32" xfId="938"/>
    <cellStyle name="Millares 2 2 33" xfId="939"/>
    <cellStyle name="Millares 2 2 34" xfId="940"/>
    <cellStyle name="Millares 2 2 35" xfId="941"/>
    <cellStyle name="Millares 2 2 36" xfId="942"/>
    <cellStyle name="Millares 2 2 37" xfId="943"/>
    <cellStyle name="Millares 2 2 38" xfId="944"/>
    <cellStyle name="Millares 2 2 39" xfId="945"/>
    <cellStyle name="Millares 2 2 4" xfId="946"/>
    <cellStyle name="Millares 2 2 4 2" xfId="947"/>
    <cellStyle name="Millares 2 2 40" xfId="948"/>
    <cellStyle name="Millares 2 2 5" xfId="949"/>
    <cellStyle name="Millares 2 2 6" xfId="950"/>
    <cellStyle name="Millares 2 2 7" xfId="951"/>
    <cellStyle name="Millares 2 2 8" xfId="952"/>
    <cellStyle name="Millares 2 2 9" xfId="953"/>
    <cellStyle name="Millares 2 20" xfId="954"/>
    <cellStyle name="Millares 2 21" xfId="955"/>
    <cellStyle name="Millares 2 22" xfId="956"/>
    <cellStyle name="Millares 2 23" xfId="957"/>
    <cellStyle name="Millares 2 24" xfId="958"/>
    <cellStyle name="Millares 2 25" xfId="959"/>
    <cellStyle name="Millares 2 26" xfId="960"/>
    <cellStyle name="Millares 2 27" xfId="961"/>
    <cellStyle name="Millares 2 28" xfId="962"/>
    <cellStyle name="Millares 2 29" xfId="963"/>
    <cellStyle name="Millares 2 3" xfId="964"/>
    <cellStyle name="Millares 2 3 10" xfId="965"/>
    <cellStyle name="Millares 2 3 11" xfId="966"/>
    <cellStyle name="Millares 2 3 2" xfId="967"/>
    <cellStyle name="Millares 2 3 2 2" xfId="968"/>
    <cellStyle name="Millares 2 3 3" xfId="969"/>
    <cellStyle name="Millares 2 3 4" xfId="970"/>
    <cellStyle name="Millares 2 3 5" xfId="971"/>
    <cellStyle name="Millares 2 3 6" xfId="972"/>
    <cellStyle name="Millares 2 3 7" xfId="973"/>
    <cellStyle name="Millares 2 3 8" xfId="974"/>
    <cellStyle name="Millares 2 3 9" xfId="975"/>
    <cellStyle name="Millares 2 30" xfId="976"/>
    <cellStyle name="Millares 2 31" xfId="977"/>
    <cellStyle name="Millares 2 32" xfId="978"/>
    <cellStyle name="Millares 2 33" xfId="979"/>
    <cellStyle name="Millares 2 34" xfId="980"/>
    <cellStyle name="Millares 2 35" xfId="981"/>
    <cellStyle name="Millares 2 36" xfId="982"/>
    <cellStyle name="Millares 2 37" xfId="983"/>
    <cellStyle name="Millares 2 38" xfId="984"/>
    <cellStyle name="Millares 2 39" xfId="985"/>
    <cellStyle name="Millares 2 4" xfId="986"/>
    <cellStyle name="Millares 2 4 10" xfId="987"/>
    <cellStyle name="Millares 2 4 2" xfId="988"/>
    <cellStyle name="Millares 2 4 2 2" xfId="989"/>
    <cellStyle name="Millares 2 4 3" xfId="990"/>
    <cellStyle name="Millares 2 4 4" xfId="991"/>
    <cellStyle name="Millares 2 4 5" xfId="992"/>
    <cellStyle name="Millares 2 4 6" xfId="993"/>
    <cellStyle name="Millares 2 4 7" xfId="994"/>
    <cellStyle name="Millares 2 4 8" xfId="995"/>
    <cellStyle name="Millares 2 4 9" xfId="996"/>
    <cellStyle name="Millares 2 40" xfId="997"/>
    <cellStyle name="Millares 2 41" xfId="998"/>
    <cellStyle name="Millares 2 42" xfId="999"/>
    <cellStyle name="Millares 2 43" xfId="1000"/>
    <cellStyle name="Millares 2 44" xfId="1001"/>
    <cellStyle name="Millares 2 45" xfId="1002"/>
    <cellStyle name="Millares 2 46" xfId="1003"/>
    <cellStyle name="Millares 2 47" xfId="1004"/>
    <cellStyle name="Millares 2 48" xfId="1005"/>
    <cellStyle name="Millares 2 49" xfId="1006"/>
    <cellStyle name="Millares 2 5" xfId="1007"/>
    <cellStyle name="Millares 2 5 2" xfId="1008"/>
    <cellStyle name="Millares 2 50" xfId="1009"/>
    <cellStyle name="Millares 2 51" xfId="1010"/>
    <cellStyle name="Millares 2 52" xfId="1011"/>
    <cellStyle name="Millares 2 53" xfId="1012"/>
    <cellStyle name="Millares 2 54" xfId="1013"/>
    <cellStyle name="Millares 2 55" xfId="1014"/>
    <cellStyle name="Millares 2 56" xfId="1015"/>
    <cellStyle name="Millares 2 57" xfId="1016"/>
    <cellStyle name="Millares 2 58" xfId="1017"/>
    <cellStyle name="Millares 2 59" xfId="1018"/>
    <cellStyle name="Millares 2 6" xfId="1019"/>
    <cellStyle name="Millares 2 6 2" xfId="1020"/>
    <cellStyle name="Millares 2 60" xfId="1021"/>
    <cellStyle name="Millares 2 61" xfId="1022"/>
    <cellStyle name="Millares 2 62" xfId="1023"/>
    <cellStyle name="Millares 2 63" xfId="1024"/>
    <cellStyle name="Millares 2 64" xfId="1025"/>
    <cellStyle name="Millares 2 65" xfId="1026"/>
    <cellStyle name="Millares 2 66" xfId="1027"/>
    <cellStyle name="Millares 2 67" xfId="1028"/>
    <cellStyle name="Millares 2 68" xfId="1029"/>
    <cellStyle name="Millares 2 69" xfId="1030"/>
    <cellStyle name="Millares 2 7" xfId="1031"/>
    <cellStyle name="Millares 2 70" xfId="1032"/>
    <cellStyle name="Millares 2 71" xfId="1033"/>
    <cellStyle name="Millares 2 72" xfId="1034"/>
    <cellStyle name="Millares 2 73" xfId="1035"/>
    <cellStyle name="Millares 2 74" xfId="1036"/>
    <cellStyle name="Millares 2 75" xfId="1037"/>
    <cellStyle name="Millares 2 76" xfId="1038"/>
    <cellStyle name="Millares 2 77" xfId="1039"/>
    <cellStyle name="Millares 2 78" xfId="1040"/>
    <cellStyle name="Millares 2 79" xfId="1041"/>
    <cellStyle name="Millares 2 8" xfId="1042"/>
    <cellStyle name="Millares 2 80" xfId="1043"/>
    <cellStyle name="Millares 2 81" xfId="1044"/>
    <cellStyle name="Millares 2 82" xfId="1045"/>
    <cellStyle name="Millares 2 83" xfId="1046"/>
    <cellStyle name="Millares 2 84" xfId="1047"/>
    <cellStyle name="Millares 2 85" xfId="1048"/>
    <cellStyle name="Millares 2 86" xfId="1049"/>
    <cellStyle name="Millares 2 87" xfId="1050"/>
    <cellStyle name="Millares 2 9" xfId="1051"/>
    <cellStyle name="Millares 20" xfId="1052"/>
    <cellStyle name="Millares 21" xfId="1053"/>
    <cellStyle name="Millares 22" xfId="1054"/>
    <cellStyle name="Millares 23" xfId="1055"/>
    <cellStyle name="Millares 24" xfId="1056"/>
    <cellStyle name="Millares 25" xfId="1057"/>
    <cellStyle name="Millares 26" xfId="1058"/>
    <cellStyle name="Millares 27" xfId="1059"/>
    <cellStyle name="Millares 28" xfId="1060"/>
    <cellStyle name="Millares 29" xfId="1061"/>
    <cellStyle name="Millares 3" xfId="1062"/>
    <cellStyle name="Millares 3 10" xfId="1063"/>
    <cellStyle name="Millares 3 11" xfId="1064"/>
    <cellStyle name="Millares 3 12" xfId="1065"/>
    <cellStyle name="Millares 3 13" xfId="1066"/>
    <cellStyle name="Millares 3 14" xfId="1067"/>
    <cellStyle name="Millares 3 15" xfId="1068"/>
    <cellStyle name="Millares 3 16" xfId="1069"/>
    <cellStyle name="Millares 3 17" xfId="1070"/>
    <cellStyle name="Millares 3 18" xfId="1071"/>
    <cellStyle name="Millares 3 19" xfId="1072"/>
    <cellStyle name="Millares 3 2" xfId="1073"/>
    <cellStyle name="Millares 3 2 10" xfId="1074"/>
    <cellStyle name="Millares 3 2 2" xfId="1075"/>
    <cellStyle name="Millares 3 2 2 2" xfId="1076"/>
    <cellStyle name="Millares 3 2 3" xfId="1077"/>
    <cellStyle name="Millares 3 2 4" xfId="1078"/>
    <cellStyle name="Millares 3 2 5" xfId="1079"/>
    <cellStyle name="Millares 3 2 6" xfId="1080"/>
    <cellStyle name="Millares 3 2 7" xfId="1081"/>
    <cellStyle name="Millares 3 2 8" xfId="1082"/>
    <cellStyle name="Millares 3 2 9" xfId="1083"/>
    <cellStyle name="Millares 3 20" xfId="1084"/>
    <cellStyle name="Millares 3 21" xfId="1085"/>
    <cellStyle name="Millares 3 22" xfId="1086"/>
    <cellStyle name="Millares 3 23" xfId="1087"/>
    <cellStyle name="Millares 3 24" xfId="1088"/>
    <cellStyle name="Millares 3 25" xfId="1089"/>
    <cellStyle name="Millares 3 26" xfId="1090"/>
    <cellStyle name="Millares 3 27" xfId="1091"/>
    <cellStyle name="Millares 3 28" xfId="1092"/>
    <cellStyle name="Millares 3 29" xfId="1093"/>
    <cellStyle name="Millares 3 3" xfId="1094"/>
    <cellStyle name="Millares 3 3 2" xfId="1095"/>
    <cellStyle name="Millares 3 3 2 2" xfId="1096"/>
    <cellStyle name="Millares 3 3 3" xfId="1097"/>
    <cellStyle name="Millares 3 30" xfId="1098"/>
    <cellStyle name="Millares 3 31" xfId="1099"/>
    <cellStyle name="Millares 3 32" xfId="1100"/>
    <cellStyle name="Millares 3 33" xfId="1101"/>
    <cellStyle name="Millares 3 4" xfId="1102"/>
    <cellStyle name="Millares 3 4 2" xfId="1103"/>
    <cellStyle name="Millares 3 5" xfId="1104"/>
    <cellStyle name="Millares 3 6" xfId="1105"/>
    <cellStyle name="Millares 3 7" xfId="1106"/>
    <cellStyle name="Millares 3 8" xfId="1107"/>
    <cellStyle name="Millares 3 9" xfId="1108"/>
    <cellStyle name="Millares 30" xfId="1109"/>
    <cellStyle name="Millares 31" xfId="1110"/>
    <cellStyle name="Millares 32" xfId="1111"/>
    <cellStyle name="Millares 4" xfId="1112"/>
    <cellStyle name="Millares 4 10" xfId="1113"/>
    <cellStyle name="Millares 4 2" xfId="1114"/>
    <cellStyle name="Millares 4 3" xfId="1115"/>
    <cellStyle name="Millares 4 4" xfId="1116"/>
    <cellStyle name="Millares 4 5" xfId="1117"/>
    <cellStyle name="Millares 4 6" xfId="1118"/>
    <cellStyle name="Millares 4 7" xfId="1119"/>
    <cellStyle name="Millares 4 8" xfId="1120"/>
    <cellStyle name="Millares 4 9" xfId="1121"/>
    <cellStyle name="Millares 5" xfId="1122"/>
    <cellStyle name="Millares 5 10" xfId="1123"/>
    <cellStyle name="Millares 5 2" xfId="1124"/>
    <cellStyle name="Millares 5 3" xfId="1125"/>
    <cellStyle name="Millares 5 4" xfId="1126"/>
    <cellStyle name="Millares 5 5" xfId="1127"/>
    <cellStyle name="Millares 5 6" xfId="1128"/>
    <cellStyle name="Millares 5 7" xfId="1129"/>
    <cellStyle name="Millares 5 8" xfId="1130"/>
    <cellStyle name="Millares 5 9" xfId="1131"/>
    <cellStyle name="Millares 6" xfId="1132"/>
    <cellStyle name="Millares 6 2" xfId="1133"/>
    <cellStyle name="Millares 6 3" xfId="1134"/>
    <cellStyle name="Millares 6 4" xfId="1135"/>
    <cellStyle name="Millares 6 5" xfId="1136"/>
    <cellStyle name="Millares 6 6" xfId="1137"/>
    <cellStyle name="Millares 6 7" xfId="1138"/>
    <cellStyle name="Millares 6 8" xfId="1139"/>
    <cellStyle name="Millares 6 9" xfId="1140"/>
    <cellStyle name="Millares 7" xfId="1141"/>
    <cellStyle name="Millares 7 2" xfId="1142"/>
    <cellStyle name="Millares 7 3" xfId="1143"/>
    <cellStyle name="Millares 7 4" xfId="1144"/>
    <cellStyle name="Millares 7 5" xfId="1145"/>
    <cellStyle name="Millares 7 6" xfId="1146"/>
    <cellStyle name="Millares 7 7" xfId="1147"/>
    <cellStyle name="Millares 7 8" xfId="1148"/>
    <cellStyle name="Millares 7 9" xfId="1149"/>
    <cellStyle name="Millares 8" xfId="1150"/>
    <cellStyle name="Millares 8 10" xfId="1151"/>
    <cellStyle name="Millares 8 2" xfId="1152"/>
    <cellStyle name="Millares 8 3" xfId="1153"/>
    <cellStyle name="Millares 8 4" xfId="1154"/>
    <cellStyle name="Millares 8 5" xfId="1155"/>
    <cellStyle name="Millares 8 6" xfId="1156"/>
    <cellStyle name="Millares 8 7" xfId="1157"/>
    <cellStyle name="Millares 8 8" xfId="1158"/>
    <cellStyle name="Millares 8 9" xfId="1159"/>
    <cellStyle name="Millares 9" xfId="1160"/>
    <cellStyle name="Millares 9 2" xfId="1161"/>
    <cellStyle name="Millares 9 3" xfId="1162"/>
    <cellStyle name="Millares 9 4" xfId="1163"/>
    <cellStyle name="Millares 9 5" xfId="1164"/>
    <cellStyle name="Millares 9 6" xfId="1165"/>
    <cellStyle name="Millares 9 7" xfId="1166"/>
    <cellStyle name="Millares 9 8" xfId="1167"/>
    <cellStyle name="Millares 9 9" xfId="1168"/>
    <cellStyle name="Millares_Apctasnacionles" xfId="4476"/>
    <cellStyle name="Moneda 10" xfId="1169"/>
    <cellStyle name="Moneda 11" xfId="1170"/>
    <cellStyle name="Moneda 12" xfId="1171"/>
    <cellStyle name="Moneda 2" xfId="1172"/>
    <cellStyle name="Moneda 2 2" xfId="1173"/>
    <cellStyle name="Moneda 2 2 2" xfId="1174"/>
    <cellStyle name="Moneda 2 3" xfId="1175"/>
    <cellStyle name="Moneda 2 3 2" xfId="1176"/>
    <cellStyle name="Moneda 2 4" xfId="1177"/>
    <cellStyle name="Moneda 2 5" xfId="1178"/>
    <cellStyle name="Moneda 2 6" xfId="1179"/>
    <cellStyle name="Moneda 2 7" xfId="1180"/>
    <cellStyle name="Moneda 2 8" xfId="1181"/>
    <cellStyle name="Moneda 2 9" xfId="1182"/>
    <cellStyle name="Moneda 3" xfId="1183"/>
    <cellStyle name="Moneda 3 2" xfId="1184"/>
    <cellStyle name="Moneda 4" xfId="1185"/>
    <cellStyle name="Moneda 5" xfId="1186"/>
    <cellStyle name="Moneda 6" xfId="1187"/>
    <cellStyle name="Moneda 7" xfId="1188"/>
    <cellStyle name="Moneda 8" xfId="1189"/>
    <cellStyle name="Moneda 9" xfId="1190"/>
    <cellStyle name="Monetario" xfId="1191"/>
    <cellStyle name="Monetario0" xfId="1192"/>
    <cellStyle name="Neutral 2" xfId="1193"/>
    <cellStyle name="Normal" xfId="0" builtinId="0"/>
    <cellStyle name="Normal 10" xfId="1194"/>
    <cellStyle name="Normal 10 2" xfId="1195"/>
    <cellStyle name="Normal 11" xfId="1196"/>
    <cellStyle name="Normal 11 2" xfId="1197"/>
    <cellStyle name="Normal 11 3" xfId="1198"/>
    <cellStyle name="Normal 12" xfId="1199"/>
    <cellStyle name="Normal 12 2" xfId="1200"/>
    <cellStyle name="Normal 13" xfId="1201"/>
    <cellStyle name="Normal 14" xfId="1202"/>
    <cellStyle name="Normal 15" xfId="1203"/>
    <cellStyle name="Normal 15 2" xfId="1204"/>
    <cellStyle name="Normal 16" xfId="1205"/>
    <cellStyle name="Normal 16 2" xfId="1206"/>
    <cellStyle name="Normal 17" xfId="1207"/>
    <cellStyle name="Normal 18" xfId="1208"/>
    <cellStyle name="Normal 19" xfId="1209"/>
    <cellStyle name="Normal 2" xfId="1210"/>
    <cellStyle name="Normal 2 10" xfId="1211"/>
    <cellStyle name="Normal 2 10 10" xfId="1212"/>
    <cellStyle name="Normal 2 10 11" xfId="1213"/>
    <cellStyle name="Normal 2 10 2" xfId="1214"/>
    <cellStyle name="Normal 2 10 2 2" xfId="1215"/>
    <cellStyle name="Normal 2 10 3" xfId="1216"/>
    <cellStyle name="Normal 2 10 4" xfId="1217"/>
    <cellStyle name="Normal 2 10 5" xfId="1218"/>
    <cellStyle name="Normal 2 10 6" xfId="1219"/>
    <cellStyle name="Normal 2 10 7" xfId="1220"/>
    <cellStyle name="Normal 2 10 8" xfId="1221"/>
    <cellStyle name="Normal 2 10 9" xfId="1222"/>
    <cellStyle name="Normal 2 100" xfId="1223"/>
    <cellStyle name="Normal 2 101" xfId="1224"/>
    <cellStyle name="Normal 2 102" xfId="1225"/>
    <cellStyle name="Normal 2 103" xfId="1226"/>
    <cellStyle name="Normal 2 104" xfId="1227"/>
    <cellStyle name="Normal 2 105" xfId="1228"/>
    <cellStyle name="Normal 2 106" xfId="1229"/>
    <cellStyle name="Normal 2 107" xfId="1230"/>
    <cellStyle name="Normal 2 107 2" xfId="1231"/>
    <cellStyle name="Normal 2 107 3" xfId="1232"/>
    <cellStyle name="Normal 2 107 4" xfId="1233"/>
    <cellStyle name="Normal 2 108" xfId="1234"/>
    <cellStyle name="Normal 2 109" xfId="1235"/>
    <cellStyle name="Normal 2 11" xfId="1236"/>
    <cellStyle name="Normal 2 11 10" xfId="1237"/>
    <cellStyle name="Normal 2 11 11" xfId="1238"/>
    <cellStyle name="Normal 2 11 2" xfId="1239"/>
    <cellStyle name="Normal 2 11 2 2" xfId="1240"/>
    <cellStyle name="Normal 2 11 3" xfId="1241"/>
    <cellStyle name="Normal 2 11 4" xfId="1242"/>
    <cellStyle name="Normal 2 11 5" xfId="1243"/>
    <cellStyle name="Normal 2 11 6" xfId="1244"/>
    <cellStyle name="Normal 2 11 7" xfId="1245"/>
    <cellStyle name="Normal 2 11 8" xfId="1246"/>
    <cellStyle name="Normal 2 11 9" xfId="1247"/>
    <cellStyle name="Normal 2 110" xfId="1248"/>
    <cellStyle name="Normal 2 111" xfId="1249"/>
    <cellStyle name="Normal 2 112" xfId="1250"/>
    <cellStyle name="Normal 2 12" xfId="1251"/>
    <cellStyle name="Normal 2 12 2" xfId="1252"/>
    <cellStyle name="Normal 2 12 3" xfId="1253"/>
    <cellStyle name="Normal 2 12 4" xfId="1254"/>
    <cellStyle name="Normal 2 12 5" xfId="1255"/>
    <cellStyle name="Normal 2 12 6" xfId="1256"/>
    <cellStyle name="Normal 2 12 7" xfId="1257"/>
    <cellStyle name="Normal 2 12 8" xfId="1258"/>
    <cellStyle name="Normal 2 12 9" xfId="1259"/>
    <cellStyle name="Normal 2 13" xfId="1260"/>
    <cellStyle name="Normal 2 14" xfId="1261"/>
    <cellStyle name="Normal 2 15" xfId="1262"/>
    <cellStyle name="Normal 2 16" xfId="1263"/>
    <cellStyle name="Normal 2 17" xfId="1264"/>
    <cellStyle name="Normal 2 18" xfId="1265"/>
    <cellStyle name="Normal 2 19" xfId="1266"/>
    <cellStyle name="Normal 2 2" xfId="1267"/>
    <cellStyle name="Normal 2 2 10" xfId="1268"/>
    <cellStyle name="Normal 2 2 10 2" xfId="1269"/>
    <cellStyle name="Normal 2 2 10 3" xfId="1270"/>
    <cellStyle name="Normal 2 2 11" xfId="1271"/>
    <cellStyle name="Normal 2 2 11 2" xfId="1272"/>
    <cellStyle name="Normal 2 2 12" xfId="1273"/>
    <cellStyle name="Normal 2 2 13" xfId="1274"/>
    <cellStyle name="Normal 2 2 14" xfId="1275"/>
    <cellStyle name="Normal 2 2 15" xfId="1276"/>
    <cellStyle name="Normal 2 2 16" xfId="1277"/>
    <cellStyle name="Normal 2 2 17" xfId="1278"/>
    <cellStyle name="Normal 2 2 18" xfId="1279"/>
    <cellStyle name="Normal 2 2 19" xfId="1280"/>
    <cellStyle name="Normal 2 2 2" xfId="1281"/>
    <cellStyle name="Normal 2 2 2 10" xfId="1282"/>
    <cellStyle name="Normal 2 2 2 11" xfId="1283"/>
    <cellStyle name="Normal 2 2 2 12" xfId="1284"/>
    <cellStyle name="Normal 2 2 2 13" xfId="1285"/>
    <cellStyle name="Normal 2 2 2 14" xfId="1286"/>
    <cellStyle name="Normal 2 2 2 15" xfId="1287"/>
    <cellStyle name="Normal 2 2 2 16" xfId="1288"/>
    <cellStyle name="Normal 2 2 2 17" xfId="1289"/>
    <cellStyle name="Normal 2 2 2 18" xfId="1290"/>
    <cellStyle name="Normal 2 2 2 19" xfId="1291"/>
    <cellStyle name="Normal 2 2 2 2" xfId="1292"/>
    <cellStyle name="Normal 2 2 2 2 2" xfId="1293"/>
    <cellStyle name="Normal 2 2 2 2 2 2" xfId="1294"/>
    <cellStyle name="Normal 2 2 2 2 3" xfId="1295"/>
    <cellStyle name="Normal 2 2 2 2 4" xfId="1296"/>
    <cellStyle name="Normal 2 2 2 20" xfId="1297"/>
    <cellStyle name="Normal 2 2 2 21" xfId="1298"/>
    <cellStyle name="Normal 2 2 2 22" xfId="1299"/>
    <cellStyle name="Normal 2 2 2 23" xfId="1300"/>
    <cellStyle name="Normal 2 2 2 24" xfId="1301"/>
    <cellStyle name="Normal 2 2 2 25" xfId="1302"/>
    <cellStyle name="Normal 2 2 2 26" xfId="1303"/>
    <cellStyle name="Normal 2 2 2 27" xfId="1304"/>
    <cellStyle name="Normal 2 2 2 28" xfId="1305"/>
    <cellStyle name="Normal 2 2 2 29" xfId="1306"/>
    <cellStyle name="Normal 2 2 2 3" xfId="1307"/>
    <cellStyle name="Normal 2 2 2 3 2" xfId="1308"/>
    <cellStyle name="Normal 2 2 2 3 2 2" xfId="1309"/>
    <cellStyle name="Normal 2 2 2 3 3" xfId="1310"/>
    <cellStyle name="Normal 2 2 2 30" xfId="1311"/>
    <cellStyle name="Normal 2 2 2 31" xfId="1312"/>
    <cellStyle name="Normal 2 2 2 32" xfId="1313"/>
    <cellStyle name="Normal 2 2 2 33" xfId="1314"/>
    <cellStyle name="Normal 2 2 2 4" xfId="1315"/>
    <cellStyle name="Normal 2 2 2 4 2" xfId="1316"/>
    <cellStyle name="Normal 2 2 2 5" xfId="1317"/>
    <cellStyle name="Normal 2 2 2 6" xfId="1318"/>
    <cellStyle name="Normal 2 2 2 7" xfId="1319"/>
    <cellStyle name="Normal 2 2 2 8" xfId="1320"/>
    <cellStyle name="Normal 2 2 2 9" xfId="1321"/>
    <cellStyle name="Normal 2 2 20" xfId="1322"/>
    <cellStyle name="Normal 2 2 21" xfId="1323"/>
    <cellStyle name="Normal 2 2 22" xfId="1324"/>
    <cellStyle name="Normal 2 2 23" xfId="1325"/>
    <cellStyle name="Normal 2 2 24" xfId="1326"/>
    <cellStyle name="Normal 2 2 25" xfId="1327"/>
    <cellStyle name="Normal 2 2 26" xfId="1328"/>
    <cellStyle name="Normal 2 2 27" xfId="1329"/>
    <cellStyle name="Normal 2 2 28" xfId="1330"/>
    <cellStyle name="Normal 2 2 29" xfId="1331"/>
    <cellStyle name="Normal 2 2 3" xfId="1332"/>
    <cellStyle name="Normal 2 2 3 2" xfId="1333"/>
    <cellStyle name="Normal 2 2 3 2 2" xfId="1334"/>
    <cellStyle name="Normal 2 2 3 2 3" xfId="1335"/>
    <cellStyle name="Normal 2 2 3 2 4" xfId="1336"/>
    <cellStyle name="Normal 2 2 3 3" xfId="1337"/>
    <cellStyle name="Normal 2 2 3 3 2" xfId="1338"/>
    <cellStyle name="Normal 2 2 3 3 3" xfId="1339"/>
    <cellStyle name="Normal 2 2 3 4" xfId="1340"/>
    <cellStyle name="Normal 2 2 3 4 2" xfId="1341"/>
    <cellStyle name="Normal 2 2 3 5" xfId="1342"/>
    <cellStyle name="Normal 2 2 3 6" xfId="1343"/>
    <cellStyle name="Normal 2 2 30" xfId="1344"/>
    <cellStyle name="Normal 2 2 31" xfId="1345"/>
    <cellStyle name="Normal 2 2 32" xfId="1346"/>
    <cellStyle name="Normal 2 2 33" xfId="1347"/>
    <cellStyle name="Normal 2 2 4" xfId="1348"/>
    <cellStyle name="Normal 2 2 4 2" xfId="1349"/>
    <cellStyle name="Normal 2 2 4 2 2" xfId="1350"/>
    <cellStyle name="Normal 2 2 4 2 3" xfId="1351"/>
    <cellStyle name="Normal 2 2 4 2 4" xfId="1352"/>
    <cellStyle name="Normal 2 2 4 3" xfId="1353"/>
    <cellStyle name="Normal 2 2 4 3 2" xfId="1354"/>
    <cellStyle name="Normal 2 2 4 3 3" xfId="1355"/>
    <cellStyle name="Normal 2 2 4 4" xfId="1356"/>
    <cellStyle name="Normal 2 2 4 4 2" xfId="1357"/>
    <cellStyle name="Normal 2 2 4 5" xfId="1358"/>
    <cellStyle name="Normal 2 2 4 6" xfId="1359"/>
    <cellStyle name="Normal 2 2 5" xfId="1360"/>
    <cellStyle name="Normal 2 2 5 2" xfId="1361"/>
    <cellStyle name="Normal 2 2 5 2 2" xfId="1362"/>
    <cellStyle name="Normal 2 2 5 2 3" xfId="1363"/>
    <cellStyle name="Normal 2 2 5 2 4" xfId="1364"/>
    <cellStyle name="Normal 2 2 5 3" xfId="1365"/>
    <cellStyle name="Normal 2 2 5 3 2" xfId="1366"/>
    <cellStyle name="Normal 2 2 5 3 3" xfId="1367"/>
    <cellStyle name="Normal 2 2 5 4" xfId="1368"/>
    <cellStyle name="Normal 2 2 5 4 2" xfId="1369"/>
    <cellStyle name="Normal 2 2 5 5" xfId="1370"/>
    <cellStyle name="Normal 2 2 5 6" xfId="1371"/>
    <cellStyle name="Normal 2 2 6" xfId="1372"/>
    <cellStyle name="Normal 2 2 6 2" xfId="1373"/>
    <cellStyle name="Normal 2 2 6 2 2" xfId="1374"/>
    <cellStyle name="Normal 2 2 6 2 3" xfId="1375"/>
    <cellStyle name="Normal 2 2 6 2 4" xfId="1376"/>
    <cellStyle name="Normal 2 2 6 3" xfId="1377"/>
    <cellStyle name="Normal 2 2 6 3 2" xfId="1378"/>
    <cellStyle name="Normal 2 2 6 3 3" xfId="1379"/>
    <cellStyle name="Normal 2 2 6 4" xfId="1380"/>
    <cellStyle name="Normal 2 2 6 4 2" xfId="1381"/>
    <cellStyle name="Normal 2 2 6 5" xfId="1382"/>
    <cellStyle name="Normal 2 2 6 6" xfId="1383"/>
    <cellStyle name="Normal 2 2 7" xfId="1384"/>
    <cellStyle name="Normal 2 2 7 2" xfId="1385"/>
    <cellStyle name="Normal 2 2 7 2 2" xfId="1386"/>
    <cellStyle name="Normal 2 2 7 2 3" xfId="1387"/>
    <cellStyle name="Normal 2 2 7 2 4" xfId="1388"/>
    <cellStyle name="Normal 2 2 7 3" xfId="1389"/>
    <cellStyle name="Normal 2 2 7 3 2" xfId="1390"/>
    <cellStyle name="Normal 2 2 7 3 3" xfId="1391"/>
    <cellStyle name="Normal 2 2 7 4" xfId="1392"/>
    <cellStyle name="Normal 2 2 7 4 2" xfId="1393"/>
    <cellStyle name="Normal 2 2 7 5" xfId="1394"/>
    <cellStyle name="Normal 2 2 7 6" xfId="1395"/>
    <cellStyle name="Normal 2 2 8" xfId="1396"/>
    <cellStyle name="Normal 2 2 8 2" xfId="1397"/>
    <cellStyle name="Normal 2 2 8 2 2" xfId="1398"/>
    <cellStyle name="Normal 2 2 8 2 3" xfId="1399"/>
    <cellStyle name="Normal 2 2 8 2 4" xfId="1400"/>
    <cellStyle name="Normal 2 2 8 3" xfId="1401"/>
    <cellStyle name="Normal 2 2 8 3 2" xfId="1402"/>
    <cellStyle name="Normal 2 2 8 3 3" xfId="1403"/>
    <cellStyle name="Normal 2 2 8 4" xfId="1404"/>
    <cellStyle name="Normal 2 2 8 4 2" xfId="1405"/>
    <cellStyle name="Normal 2 2 8 5" xfId="1406"/>
    <cellStyle name="Normal 2 2 8 6" xfId="1407"/>
    <cellStyle name="Normal 2 2 9" xfId="1408"/>
    <cellStyle name="Normal 2 2 9 2" xfId="1409"/>
    <cellStyle name="Normal 2 2 9 2 2" xfId="1410"/>
    <cellStyle name="Normal 2 2 9 2 3" xfId="1411"/>
    <cellStyle name="Normal 2 2 9 2 4" xfId="1412"/>
    <cellStyle name="Normal 2 2 9 3" xfId="1413"/>
    <cellStyle name="Normal 2 2 9 3 2" xfId="1414"/>
    <cellStyle name="Normal 2 2 9 3 3" xfId="1415"/>
    <cellStyle name="Normal 2 2 9 4" xfId="1416"/>
    <cellStyle name="Normal 2 2 9 4 2" xfId="1417"/>
    <cellStyle name="Normal 2 2 9 5" xfId="1418"/>
    <cellStyle name="Normal 2 2 9 6" xfId="1419"/>
    <cellStyle name="Normal 2 20" xfId="1420"/>
    <cellStyle name="Normal 2 21" xfId="1421"/>
    <cellStyle name="Normal 2 22" xfId="1422"/>
    <cellStyle name="Normal 2 23" xfId="1423"/>
    <cellStyle name="Normal 2 24" xfId="1424"/>
    <cellStyle name="Normal 2 25" xfId="1425"/>
    <cellStyle name="Normal 2 26" xfId="1426"/>
    <cellStyle name="Normal 2 27" xfId="1427"/>
    <cellStyle name="Normal 2 28" xfId="1428"/>
    <cellStyle name="Normal 2 29" xfId="1429"/>
    <cellStyle name="Normal 2 3" xfId="1430"/>
    <cellStyle name="Normal 2 3 2" xfId="1431"/>
    <cellStyle name="Normal 2 3 2 2" xfId="1432"/>
    <cellStyle name="Normal 2 3 3" xfId="1433"/>
    <cellStyle name="Normal 2 3 4" xfId="1434"/>
    <cellStyle name="Normal 2 3 5" xfId="1435"/>
    <cellStyle name="Normal 2 30" xfId="1436"/>
    <cellStyle name="Normal 2 31" xfId="1437"/>
    <cellStyle name="Normal 2 32" xfId="1438"/>
    <cellStyle name="Normal 2 33" xfId="1439"/>
    <cellStyle name="Normal 2 34" xfId="1440"/>
    <cellStyle name="Normal 2 35" xfId="1441"/>
    <cellStyle name="Normal 2 36" xfId="1442"/>
    <cellStyle name="Normal 2 37" xfId="1443"/>
    <cellStyle name="Normal 2 38" xfId="1444"/>
    <cellStyle name="Normal 2 39" xfId="1445"/>
    <cellStyle name="Normal 2 4" xfId="1446"/>
    <cellStyle name="Normal 2 4 2" xfId="1447"/>
    <cellStyle name="Normal 2 4 3" xfId="1448"/>
    <cellStyle name="Normal 2 4 4" xfId="1449"/>
    <cellStyle name="Normal 2 40" xfId="1450"/>
    <cellStyle name="Normal 2 41" xfId="1451"/>
    <cellStyle name="Normal 2 42" xfId="1452"/>
    <cellStyle name="Normal 2 43" xfId="1453"/>
    <cellStyle name="Normal 2 44" xfId="1454"/>
    <cellStyle name="Normal 2 45" xfId="1455"/>
    <cellStyle name="Normal 2 46" xfId="1456"/>
    <cellStyle name="Normal 2 47" xfId="1457"/>
    <cellStyle name="Normal 2 48" xfId="1458"/>
    <cellStyle name="Normal 2 49" xfId="1459"/>
    <cellStyle name="Normal 2 5" xfId="1460"/>
    <cellStyle name="Normal 2 5 2" xfId="1461"/>
    <cellStyle name="Normal 2 5 3" xfId="1462"/>
    <cellStyle name="Normal 2 5 4" xfId="1463"/>
    <cellStyle name="Normal 2 5 5" xfId="1464"/>
    <cellStyle name="Normal 2 50" xfId="1465"/>
    <cellStyle name="Normal 2 51" xfId="1466"/>
    <cellStyle name="Normal 2 52" xfId="1467"/>
    <cellStyle name="Normal 2 53" xfId="1468"/>
    <cellStyle name="Normal 2 54" xfId="1469"/>
    <cellStyle name="Normal 2 55" xfId="1470"/>
    <cellStyle name="Normal 2 56" xfId="1471"/>
    <cellStyle name="Normal 2 57" xfId="1472"/>
    <cellStyle name="Normal 2 58" xfId="1473"/>
    <cellStyle name="Normal 2 59" xfId="1474"/>
    <cellStyle name="Normal 2 6" xfId="1475"/>
    <cellStyle name="Normal 2 6 2" xfId="1476"/>
    <cellStyle name="Normal 2 6 3" xfId="1477"/>
    <cellStyle name="Normal 2 6 4" xfId="1478"/>
    <cellStyle name="Normal 2 60" xfId="1479"/>
    <cellStyle name="Normal 2 61" xfId="1480"/>
    <cellStyle name="Normal 2 62" xfId="1481"/>
    <cellStyle name="Normal 2 63" xfId="1482"/>
    <cellStyle name="Normal 2 64" xfId="1483"/>
    <cellStyle name="Normal 2 65" xfId="1484"/>
    <cellStyle name="Normal 2 66" xfId="1485"/>
    <cellStyle name="Normal 2 67" xfId="1486"/>
    <cellStyle name="Normal 2 68" xfId="1487"/>
    <cellStyle name="Normal 2 69" xfId="1488"/>
    <cellStyle name="Normal 2 7" xfId="1489"/>
    <cellStyle name="Normal 2 7 2" xfId="1490"/>
    <cellStyle name="Normal 2 7 3" xfId="1491"/>
    <cellStyle name="Normal 2 7 4" xfId="1492"/>
    <cellStyle name="Normal 2 70" xfId="1493"/>
    <cellStyle name="Normal 2 71" xfId="1494"/>
    <cellStyle name="Normal 2 72" xfId="1495"/>
    <cellStyle name="Normal 2 73" xfId="1496"/>
    <cellStyle name="Normal 2 74" xfId="1497"/>
    <cellStyle name="Normal 2 75" xfId="1498"/>
    <cellStyle name="Normal 2 76" xfId="1499"/>
    <cellStyle name="Normal 2 77" xfId="1500"/>
    <cellStyle name="Normal 2 78" xfId="1501"/>
    <cellStyle name="Normal 2 79" xfId="1502"/>
    <cellStyle name="Normal 2 8" xfId="1503"/>
    <cellStyle name="Normal 2 8 2" xfId="1504"/>
    <cellStyle name="Normal 2 8 3" xfId="1505"/>
    <cellStyle name="Normal 2 8 4" xfId="1506"/>
    <cellStyle name="Normal 2 80" xfId="1507"/>
    <cellStyle name="Normal 2 81" xfId="1508"/>
    <cellStyle name="Normal 2 82" xfId="1509"/>
    <cellStyle name="Normal 2 82 2" xfId="1510"/>
    <cellStyle name="Normal 2 83" xfId="1511"/>
    <cellStyle name="Normal 2 84" xfId="1512"/>
    <cellStyle name="Normal 2 85" xfId="1513"/>
    <cellStyle name="Normal 2 86" xfId="1514"/>
    <cellStyle name="Normal 2 87" xfId="1515"/>
    <cellStyle name="Normal 2 88" xfId="1516"/>
    <cellStyle name="Normal 2 89" xfId="1517"/>
    <cellStyle name="Normal 2 9" xfId="1518"/>
    <cellStyle name="Normal 2 9 2" xfId="1519"/>
    <cellStyle name="Normal 2 9 3" xfId="1520"/>
    <cellStyle name="Normal 2 9 4" xfId="1521"/>
    <cellStyle name="Normal 2 90" xfId="1522"/>
    <cellStyle name="Normal 2 91" xfId="1523"/>
    <cellStyle name="Normal 2 92" xfId="1524"/>
    <cellStyle name="Normal 2 93" xfId="1525"/>
    <cellStyle name="Normal 2 94" xfId="1526"/>
    <cellStyle name="Normal 2 95" xfId="1527"/>
    <cellStyle name="Normal 2 96" xfId="1528"/>
    <cellStyle name="Normal 2 97" xfId="1529"/>
    <cellStyle name="Normal 2 98" xfId="1530"/>
    <cellStyle name="Normal 2 99" xfId="1531"/>
    <cellStyle name="Normal 20" xfId="1532"/>
    <cellStyle name="Normal 21" xfId="1533"/>
    <cellStyle name="Normal 22" xfId="1534"/>
    <cellStyle name="Normal 22 2" xfId="1535"/>
    <cellStyle name="Normal 23" xfId="1536"/>
    <cellStyle name="Normal 24" xfId="1537"/>
    <cellStyle name="Normal 25" xfId="1538"/>
    <cellStyle name="Normal 26" xfId="1539"/>
    <cellStyle name="Normal 27" xfId="1540"/>
    <cellStyle name="Normal 28" xfId="1541"/>
    <cellStyle name="Normal 29" xfId="1542"/>
    <cellStyle name="Normal 3" xfId="1543"/>
    <cellStyle name="Normal 3 10" xfId="1544"/>
    <cellStyle name="Normal 3 11" xfId="1545"/>
    <cellStyle name="Normal 3 12" xfId="1546"/>
    <cellStyle name="Normal 3 13" xfId="1547"/>
    <cellStyle name="Normal 3 14" xfId="1548"/>
    <cellStyle name="Normal 3 15" xfId="1549"/>
    <cellStyle name="Normal 3 16" xfId="1550"/>
    <cellStyle name="Normal 3 17" xfId="1551"/>
    <cellStyle name="Normal 3 18" xfId="1552"/>
    <cellStyle name="Normal 3 19" xfId="1553"/>
    <cellStyle name="Normal 3 2" xfId="1554"/>
    <cellStyle name="Normal 3 2 10" xfId="1555"/>
    <cellStyle name="Normal 3 2 11" xfId="1556"/>
    <cellStyle name="Normal 3 2 2" xfId="1557"/>
    <cellStyle name="Normal 3 2 2 2" xfId="1558"/>
    <cellStyle name="Normal 3 2 3" xfId="1559"/>
    <cellStyle name="Normal 3 2 4" xfId="1560"/>
    <cellStyle name="Normal 3 2 5" xfId="1561"/>
    <cellStyle name="Normal 3 2 6" xfId="1562"/>
    <cellStyle name="Normal 3 2 7" xfId="1563"/>
    <cellStyle name="Normal 3 2 8" xfId="1564"/>
    <cellStyle name="Normal 3 2 9" xfId="1565"/>
    <cellStyle name="Normal 3 20" xfId="1566"/>
    <cellStyle name="Normal 3 21" xfId="1567"/>
    <cellStyle name="Normal 3 22" xfId="1568"/>
    <cellStyle name="Normal 3 23" xfId="1569"/>
    <cellStyle name="Normal 3 24" xfId="1570"/>
    <cellStyle name="Normal 3 25" xfId="1571"/>
    <cellStyle name="Normal 3 26" xfId="1572"/>
    <cellStyle name="Normal 3 27" xfId="1573"/>
    <cellStyle name="Normal 3 28" xfId="1574"/>
    <cellStyle name="Normal 3 29" xfId="1575"/>
    <cellStyle name="Normal 3 3" xfId="1576"/>
    <cellStyle name="Normal 3 3 2" xfId="1577"/>
    <cellStyle name="Normal 3 3 2 2" xfId="1578"/>
    <cellStyle name="Normal 3 3 3" xfId="1579"/>
    <cellStyle name="Normal 3 3 4" xfId="1580"/>
    <cellStyle name="Normal 3 30" xfId="1581"/>
    <cellStyle name="Normal 3 31" xfId="1582"/>
    <cellStyle name="Normal 3 32" xfId="1583"/>
    <cellStyle name="Normal 3 33" xfId="1584"/>
    <cellStyle name="Normal 3 34" xfId="1585"/>
    <cellStyle name="Normal 3 4" xfId="1586"/>
    <cellStyle name="Normal 3 4 2" xfId="1587"/>
    <cellStyle name="Normal 3 4 3" xfId="1588"/>
    <cellStyle name="Normal 3 5" xfId="1589"/>
    <cellStyle name="Normal 3 5 2" xfId="1590"/>
    <cellStyle name="Normal 3 6" xfId="1591"/>
    <cellStyle name="Normal 3 7" xfId="1592"/>
    <cellStyle name="Normal 3 8" xfId="1593"/>
    <cellStyle name="Normal 3 9" xfId="1594"/>
    <cellStyle name="Normal 30" xfId="1595"/>
    <cellStyle name="Normal 30 2" xfId="1596"/>
    <cellStyle name="Normal 31" xfId="1597"/>
    <cellStyle name="Normal 4" xfId="1598"/>
    <cellStyle name="Normal 4 2" xfId="1599"/>
    <cellStyle name="Normal 4 2 2" xfId="1600"/>
    <cellStyle name="Normal 4 3" xfId="1601"/>
    <cellStyle name="Normal 4 4" xfId="1602"/>
    <cellStyle name="Normal 4 5" xfId="1603"/>
    <cellStyle name="Normal 5" xfId="1604"/>
    <cellStyle name="Normal 5 2" xfId="1605"/>
    <cellStyle name="Normal 5 3" xfId="1606"/>
    <cellStyle name="Normal 5 4" xfId="1607"/>
    <cellStyle name="Normal 6" xfId="1608"/>
    <cellStyle name="Normal 6 2" xfId="1609"/>
    <cellStyle name="Normal 61" xfId="1610"/>
    <cellStyle name="Normal 7" xfId="1611"/>
    <cellStyle name="Normal 7 2" xfId="1612"/>
    <cellStyle name="Normal 8" xfId="1613"/>
    <cellStyle name="Normal 8 2" xfId="1614"/>
    <cellStyle name="Normal 9" xfId="1615"/>
    <cellStyle name="Notas 2" xfId="1616"/>
    <cellStyle name="Nulos" xfId="1617"/>
    <cellStyle name="Percent" xfId="1618"/>
    <cellStyle name="Porcentaje 10" xfId="1619"/>
    <cellStyle name="Porcentaje 11" xfId="1620"/>
    <cellStyle name="Porcentaje 12" xfId="1621"/>
    <cellStyle name="Porcentaje 13" xfId="1622"/>
    <cellStyle name="Porcentaje 14" xfId="1623"/>
    <cellStyle name="Porcentaje 15" xfId="1624"/>
    <cellStyle name="Porcentaje 16" xfId="1625"/>
    <cellStyle name="Porcentaje 17" xfId="1626"/>
    <cellStyle name="Porcentaje 18" xfId="1627"/>
    <cellStyle name="Porcentaje 19" xfId="1628"/>
    <cellStyle name="Porcentaje 2" xfId="1629"/>
    <cellStyle name="Porcentaje 2 10" xfId="1630"/>
    <cellStyle name="Porcentaje 2 10 2" xfId="1631"/>
    <cellStyle name="Porcentaje 2 10 3" xfId="1632"/>
    <cellStyle name="Porcentaje 2 11" xfId="1633"/>
    <cellStyle name="Porcentaje 2 12" xfId="1634"/>
    <cellStyle name="Porcentaje 2 13" xfId="1635"/>
    <cellStyle name="Porcentaje 2 14" xfId="1636"/>
    <cellStyle name="Porcentaje 2 15" xfId="1637"/>
    <cellStyle name="Porcentaje 2 16" xfId="1638"/>
    <cellStyle name="Porcentaje 2 17" xfId="1639"/>
    <cellStyle name="Porcentaje 2 18" xfId="1640"/>
    <cellStyle name="Porcentaje 2 19" xfId="1641"/>
    <cellStyle name="Porcentaje 2 2" xfId="1642"/>
    <cellStyle name="Porcentaje 2 2 2" xfId="1643"/>
    <cellStyle name="Porcentaje 2 2 2 2" xfId="1644"/>
    <cellStyle name="Porcentaje 2 2 3" xfId="1645"/>
    <cellStyle name="Porcentaje 2 20" xfId="1646"/>
    <cellStyle name="Porcentaje 2 21" xfId="1647"/>
    <cellStyle name="Porcentaje 2 22" xfId="1648"/>
    <cellStyle name="Porcentaje 2 23" xfId="1649"/>
    <cellStyle name="Porcentaje 2 24" xfId="1650"/>
    <cellStyle name="Porcentaje 2 25" xfId="1651"/>
    <cellStyle name="Porcentaje 2 26" xfId="1652"/>
    <cellStyle name="Porcentaje 2 3" xfId="1653"/>
    <cellStyle name="Porcentaje 2 3 2" xfId="1654"/>
    <cellStyle name="Porcentaje 2 3 2 2" xfId="1655"/>
    <cellStyle name="Porcentaje 2 3 3" xfId="1656"/>
    <cellStyle name="Porcentaje 2 4" xfId="1657"/>
    <cellStyle name="Porcentaje 2 4 2" xfId="1658"/>
    <cellStyle name="Porcentaje 2 5" xfId="1659"/>
    <cellStyle name="Porcentaje 2 6" xfId="1660"/>
    <cellStyle name="Porcentaje 2 7" xfId="1661"/>
    <cellStyle name="Porcentaje 2 8" xfId="1662"/>
    <cellStyle name="Porcentaje 2 9" xfId="1663"/>
    <cellStyle name="Porcentaje 20" xfId="1664"/>
    <cellStyle name="Porcentaje 21" xfId="1665"/>
    <cellStyle name="Porcentaje 22" xfId="1666"/>
    <cellStyle name="Porcentaje 23" xfId="1667"/>
    <cellStyle name="Porcentaje 24" xfId="1668"/>
    <cellStyle name="Porcentaje 25" xfId="1669"/>
    <cellStyle name="Porcentaje 26" xfId="1670"/>
    <cellStyle name="Porcentaje 27" xfId="1671"/>
    <cellStyle name="Porcentaje 28" xfId="1672"/>
    <cellStyle name="Porcentaje 29" xfId="1673"/>
    <cellStyle name="Porcentaje 3" xfId="1674"/>
    <cellStyle name="Porcentaje 3 2" xfId="1675"/>
    <cellStyle name="Porcentaje 3 2 2" xfId="1676"/>
    <cellStyle name="Porcentaje 3 3" xfId="1677"/>
    <cellStyle name="Porcentaje 3 4" xfId="1678"/>
    <cellStyle name="Porcentaje 3 5" xfId="1679"/>
    <cellStyle name="Porcentaje 4" xfId="1680"/>
    <cellStyle name="Porcentaje 4 2" xfId="1681"/>
    <cellStyle name="Porcentaje 4 3" xfId="1682"/>
    <cellStyle name="Porcentaje 5" xfId="1683"/>
    <cellStyle name="Porcentaje 5 2" xfId="1684"/>
    <cellStyle name="Porcentaje 6" xfId="1685"/>
    <cellStyle name="Porcentaje 6 2" xfId="1686"/>
    <cellStyle name="Porcentaje 7" xfId="1687"/>
    <cellStyle name="Porcentaje 8" xfId="1688"/>
    <cellStyle name="Porcentaje 9" xfId="1689"/>
    <cellStyle name="Porcentual 10" xfId="1690"/>
    <cellStyle name="Porcentual 10 10" xfId="1691"/>
    <cellStyle name="Porcentual 10 10 2" xfId="1692"/>
    <cellStyle name="Porcentual 10 11" xfId="1693"/>
    <cellStyle name="Porcentual 10 12" xfId="1694"/>
    <cellStyle name="Porcentual 10 13" xfId="1695"/>
    <cellStyle name="Porcentual 10 14" xfId="1696"/>
    <cellStyle name="Porcentual 10 15" xfId="1697"/>
    <cellStyle name="Porcentual 10 16" xfId="1698"/>
    <cellStyle name="Porcentual 10 17" xfId="1699"/>
    <cellStyle name="Porcentual 10 18" xfId="1700"/>
    <cellStyle name="Porcentual 10 19" xfId="1701"/>
    <cellStyle name="Porcentual 10 2" xfId="1702"/>
    <cellStyle name="Porcentual 10 20" xfId="1703"/>
    <cellStyle name="Porcentual 10 21" xfId="1704"/>
    <cellStyle name="Porcentual 10 22" xfId="1705"/>
    <cellStyle name="Porcentual 10 23" xfId="1706"/>
    <cellStyle name="Porcentual 10 24" xfId="1707"/>
    <cellStyle name="Porcentual 10 25" xfId="1708"/>
    <cellStyle name="Porcentual 10 26" xfId="1709"/>
    <cellStyle name="Porcentual 10 27" xfId="1710"/>
    <cellStyle name="Porcentual 10 28" xfId="1711"/>
    <cellStyle name="Porcentual 10 3" xfId="1712"/>
    <cellStyle name="Porcentual 10 4" xfId="1713"/>
    <cellStyle name="Porcentual 10 5" xfId="1714"/>
    <cellStyle name="Porcentual 10 6" xfId="1715"/>
    <cellStyle name="Porcentual 10 7" xfId="1716"/>
    <cellStyle name="Porcentual 10 8" xfId="1717"/>
    <cellStyle name="Porcentual 10 9" xfId="1718"/>
    <cellStyle name="Porcentual 104 10" xfId="1719"/>
    <cellStyle name="Porcentual 104 11" xfId="1720"/>
    <cellStyle name="Porcentual 104 12" xfId="1721"/>
    <cellStyle name="Porcentual 104 13" xfId="1722"/>
    <cellStyle name="Porcentual 104 14" xfId="1723"/>
    <cellStyle name="Porcentual 104 15" xfId="1724"/>
    <cellStyle name="Porcentual 104 16" xfId="1725"/>
    <cellStyle name="Porcentual 104 17" xfId="1726"/>
    <cellStyle name="Porcentual 104 18" xfId="1727"/>
    <cellStyle name="Porcentual 104 19" xfId="1728"/>
    <cellStyle name="Porcentual 104 2" xfId="1729"/>
    <cellStyle name="Porcentual 104 20" xfId="1730"/>
    <cellStyle name="Porcentual 104 21" xfId="1731"/>
    <cellStyle name="Porcentual 104 22" xfId="1732"/>
    <cellStyle name="Porcentual 104 23" xfId="1733"/>
    <cellStyle name="Porcentual 104 24" xfId="1734"/>
    <cellStyle name="Porcentual 104 25" xfId="1735"/>
    <cellStyle name="Porcentual 104 26" xfId="1736"/>
    <cellStyle name="Porcentual 104 27" xfId="1737"/>
    <cellStyle name="Porcentual 104 28" xfId="1738"/>
    <cellStyle name="Porcentual 104 3" xfId="1739"/>
    <cellStyle name="Porcentual 104 4" xfId="1740"/>
    <cellStyle name="Porcentual 104 5" xfId="1741"/>
    <cellStyle name="Porcentual 104 6" xfId="1742"/>
    <cellStyle name="Porcentual 104 7" xfId="1743"/>
    <cellStyle name="Porcentual 104 8" xfId="1744"/>
    <cellStyle name="Porcentual 104 9" xfId="1745"/>
    <cellStyle name="Porcentual 11" xfId="1746"/>
    <cellStyle name="Porcentual 112 10" xfId="1747"/>
    <cellStyle name="Porcentual 112 11" xfId="1748"/>
    <cellStyle name="Porcentual 112 12" xfId="1749"/>
    <cellStyle name="Porcentual 112 13" xfId="1750"/>
    <cellStyle name="Porcentual 112 14" xfId="1751"/>
    <cellStyle name="Porcentual 112 15" xfId="1752"/>
    <cellStyle name="Porcentual 112 16" xfId="1753"/>
    <cellStyle name="Porcentual 112 17" xfId="1754"/>
    <cellStyle name="Porcentual 112 18" xfId="1755"/>
    <cellStyle name="Porcentual 112 19" xfId="1756"/>
    <cellStyle name="Porcentual 112 2" xfId="1757"/>
    <cellStyle name="Porcentual 112 20" xfId="1758"/>
    <cellStyle name="Porcentual 112 21" xfId="1759"/>
    <cellStyle name="Porcentual 112 22" xfId="1760"/>
    <cellStyle name="Porcentual 112 23" xfId="1761"/>
    <cellStyle name="Porcentual 112 24" xfId="1762"/>
    <cellStyle name="Porcentual 112 25" xfId="1763"/>
    <cellStyle name="Porcentual 112 26" xfId="1764"/>
    <cellStyle name="Porcentual 112 27" xfId="1765"/>
    <cellStyle name="Porcentual 112 28" xfId="1766"/>
    <cellStyle name="Porcentual 112 3" xfId="1767"/>
    <cellStyle name="Porcentual 112 4" xfId="1768"/>
    <cellStyle name="Porcentual 112 5" xfId="1769"/>
    <cellStyle name="Porcentual 112 6" xfId="1770"/>
    <cellStyle name="Porcentual 112 7" xfId="1771"/>
    <cellStyle name="Porcentual 112 8" xfId="1772"/>
    <cellStyle name="Porcentual 112 9" xfId="1773"/>
    <cellStyle name="Porcentual 116 10" xfId="1774"/>
    <cellStyle name="Porcentual 116 11" xfId="1775"/>
    <cellStyle name="Porcentual 116 12" xfId="1776"/>
    <cellStyle name="Porcentual 116 13" xfId="1777"/>
    <cellStyle name="Porcentual 116 14" xfId="1778"/>
    <cellStyle name="Porcentual 116 15" xfId="1779"/>
    <cellStyle name="Porcentual 116 16" xfId="1780"/>
    <cellStyle name="Porcentual 116 17" xfId="1781"/>
    <cellStyle name="Porcentual 116 18" xfId="1782"/>
    <cellStyle name="Porcentual 116 19" xfId="1783"/>
    <cellStyle name="Porcentual 116 2" xfId="1784"/>
    <cellStyle name="Porcentual 116 20" xfId="1785"/>
    <cellStyle name="Porcentual 116 21" xfId="1786"/>
    <cellStyle name="Porcentual 116 22" xfId="1787"/>
    <cellStyle name="Porcentual 116 23" xfId="1788"/>
    <cellStyle name="Porcentual 116 24" xfId="1789"/>
    <cellStyle name="Porcentual 116 25" xfId="1790"/>
    <cellStyle name="Porcentual 116 26" xfId="1791"/>
    <cellStyle name="Porcentual 116 27" xfId="1792"/>
    <cellStyle name="Porcentual 116 28" xfId="1793"/>
    <cellStyle name="Porcentual 116 3" xfId="1794"/>
    <cellStyle name="Porcentual 116 4" xfId="1795"/>
    <cellStyle name="Porcentual 116 5" xfId="1796"/>
    <cellStyle name="Porcentual 116 6" xfId="1797"/>
    <cellStyle name="Porcentual 116 7" xfId="1798"/>
    <cellStyle name="Porcentual 116 8" xfId="1799"/>
    <cellStyle name="Porcentual 116 9" xfId="1800"/>
    <cellStyle name="Porcentual 12" xfId="1801"/>
    <cellStyle name="Porcentual 13" xfId="1802"/>
    <cellStyle name="Porcentual 132 10" xfId="1803"/>
    <cellStyle name="Porcentual 132 11" xfId="1804"/>
    <cellStyle name="Porcentual 132 12" xfId="1805"/>
    <cellStyle name="Porcentual 132 13" xfId="1806"/>
    <cellStyle name="Porcentual 132 14" xfId="1807"/>
    <cellStyle name="Porcentual 132 15" xfId="1808"/>
    <cellStyle name="Porcentual 132 16" xfId="1809"/>
    <cellStyle name="Porcentual 132 17" xfId="1810"/>
    <cellStyle name="Porcentual 132 18" xfId="1811"/>
    <cellStyle name="Porcentual 132 19" xfId="1812"/>
    <cellStyle name="Porcentual 132 2" xfId="1813"/>
    <cellStyle name="Porcentual 132 20" xfId="1814"/>
    <cellStyle name="Porcentual 132 21" xfId="1815"/>
    <cellStyle name="Porcentual 132 22" xfId="1816"/>
    <cellStyle name="Porcentual 132 23" xfId="1817"/>
    <cellStyle name="Porcentual 132 24" xfId="1818"/>
    <cellStyle name="Porcentual 132 25" xfId="1819"/>
    <cellStyle name="Porcentual 132 26" xfId="1820"/>
    <cellStyle name="Porcentual 132 27" xfId="1821"/>
    <cellStyle name="Porcentual 132 28" xfId="1822"/>
    <cellStyle name="Porcentual 132 3" xfId="1823"/>
    <cellStyle name="Porcentual 132 4" xfId="1824"/>
    <cellStyle name="Porcentual 132 5" xfId="1825"/>
    <cellStyle name="Porcentual 132 6" xfId="1826"/>
    <cellStyle name="Porcentual 132 7" xfId="1827"/>
    <cellStyle name="Porcentual 132 8" xfId="1828"/>
    <cellStyle name="Porcentual 132 9" xfId="1829"/>
    <cellStyle name="Porcentual 133 10" xfId="1830"/>
    <cellStyle name="Porcentual 133 11" xfId="1831"/>
    <cellStyle name="Porcentual 133 12" xfId="1832"/>
    <cellStyle name="Porcentual 133 13" xfId="1833"/>
    <cellStyle name="Porcentual 133 14" xfId="1834"/>
    <cellStyle name="Porcentual 133 15" xfId="1835"/>
    <cellStyle name="Porcentual 133 16" xfId="1836"/>
    <cellStyle name="Porcentual 133 17" xfId="1837"/>
    <cellStyle name="Porcentual 133 18" xfId="1838"/>
    <cellStyle name="Porcentual 133 19" xfId="1839"/>
    <cellStyle name="Porcentual 133 2" xfId="1840"/>
    <cellStyle name="Porcentual 133 20" xfId="1841"/>
    <cellStyle name="Porcentual 133 21" xfId="1842"/>
    <cellStyle name="Porcentual 133 22" xfId="1843"/>
    <cellStyle name="Porcentual 133 23" xfId="1844"/>
    <cellStyle name="Porcentual 133 24" xfId="1845"/>
    <cellStyle name="Porcentual 133 25" xfId="1846"/>
    <cellStyle name="Porcentual 133 26" xfId="1847"/>
    <cellStyle name="Porcentual 133 27" xfId="1848"/>
    <cellStyle name="Porcentual 133 28" xfId="1849"/>
    <cellStyle name="Porcentual 133 3" xfId="1850"/>
    <cellStyle name="Porcentual 133 4" xfId="1851"/>
    <cellStyle name="Porcentual 133 5" xfId="1852"/>
    <cellStyle name="Porcentual 133 6" xfId="1853"/>
    <cellStyle name="Porcentual 133 7" xfId="1854"/>
    <cellStyle name="Porcentual 133 8" xfId="1855"/>
    <cellStyle name="Porcentual 133 9" xfId="1856"/>
    <cellStyle name="Porcentual 134 10" xfId="1857"/>
    <cellStyle name="Porcentual 134 11" xfId="1858"/>
    <cellStyle name="Porcentual 134 12" xfId="1859"/>
    <cellStyle name="Porcentual 134 13" xfId="1860"/>
    <cellStyle name="Porcentual 134 14" xfId="1861"/>
    <cellStyle name="Porcentual 134 15" xfId="1862"/>
    <cellStyle name="Porcentual 134 16" xfId="1863"/>
    <cellStyle name="Porcentual 134 17" xfId="1864"/>
    <cellStyle name="Porcentual 134 18" xfId="1865"/>
    <cellStyle name="Porcentual 134 19" xfId="1866"/>
    <cellStyle name="Porcentual 134 2" xfId="1867"/>
    <cellStyle name="Porcentual 134 20" xfId="1868"/>
    <cellStyle name="Porcentual 134 21" xfId="1869"/>
    <cellStyle name="Porcentual 134 22" xfId="1870"/>
    <cellStyle name="Porcentual 134 23" xfId="1871"/>
    <cellStyle name="Porcentual 134 24" xfId="1872"/>
    <cellStyle name="Porcentual 134 25" xfId="1873"/>
    <cellStyle name="Porcentual 134 26" xfId="1874"/>
    <cellStyle name="Porcentual 134 27" xfId="1875"/>
    <cellStyle name="Porcentual 134 28" xfId="1876"/>
    <cellStyle name="Porcentual 134 3" xfId="1877"/>
    <cellStyle name="Porcentual 134 4" xfId="1878"/>
    <cellStyle name="Porcentual 134 5" xfId="1879"/>
    <cellStyle name="Porcentual 134 6" xfId="1880"/>
    <cellStyle name="Porcentual 134 7" xfId="1881"/>
    <cellStyle name="Porcentual 134 8" xfId="1882"/>
    <cellStyle name="Porcentual 134 9" xfId="1883"/>
    <cellStyle name="Porcentual 135 10" xfId="1884"/>
    <cellStyle name="Porcentual 135 11" xfId="1885"/>
    <cellStyle name="Porcentual 135 12" xfId="1886"/>
    <cellStyle name="Porcentual 135 13" xfId="1887"/>
    <cellStyle name="Porcentual 135 14" xfId="1888"/>
    <cellStyle name="Porcentual 135 15" xfId="1889"/>
    <cellStyle name="Porcentual 135 16" xfId="1890"/>
    <cellStyle name="Porcentual 135 17" xfId="1891"/>
    <cellStyle name="Porcentual 135 18" xfId="1892"/>
    <cellStyle name="Porcentual 135 19" xfId="1893"/>
    <cellStyle name="Porcentual 135 2" xfId="1894"/>
    <cellStyle name="Porcentual 135 20" xfId="1895"/>
    <cellStyle name="Porcentual 135 21" xfId="1896"/>
    <cellStyle name="Porcentual 135 22" xfId="1897"/>
    <cellStyle name="Porcentual 135 23" xfId="1898"/>
    <cellStyle name="Porcentual 135 24" xfId="1899"/>
    <cellStyle name="Porcentual 135 25" xfId="1900"/>
    <cellStyle name="Porcentual 135 26" xfId="1901"/>
    <cellStyle name="Porcentual 135 27" xfId="1902"/>
    <cellStyle name="Porcentual 135 28" xfId="1903"/>
    <cellStyle name="Porcentual 135 3" xfId="1904"/>
    <cellStyle name="Porcentual 135 4" xfId="1905"/>
    <cellStyle name="Porcentual 135 5" xfId="1906"/>
    <cellStyle name="Porcentual 135 6" xfId="1907"/>
    <cellStyle name="Porcentual 135 7" xfId="1908"/>
    <cellStyle name="Porcentual 135 8" xfId="1909"/>
    <cellStyle name="Porcentual 135 9" xfId="1910"/>
    <cellStyle name="Porcentual 136 10" xfId="1911"/>
    <cellStyle name="Porcentual 136 11" xfId="1912"/>
    <cellStyle name="Porcentual 136 12" xfId="1913"/>
    <cellStyle name="Porcentual 136 13" xfId="1914"/>
    <cellStyle name="Porcentual 136 14" xfId="1915"/>
    <cellStyle name="Porcentual 136 15" xfId="1916"/>
    <cellStyle name="Porcentual 136 16" xfId="1917"/>
    <cellStyle name="Porcentual 136 17" xfId="1918"/>
    <cellStyle name="Porcentual 136 18" xfId="1919"/>
    <cellStyle name="Porcentual 136 19" xfId="1920"/>
    <cellStyle name="Porcentual 136 2" xfId="1921"/>
    <cellStyle name="Porcentual 136 20" xfId="1922"/>
    <cellStyle name="Porcentual 136 21" xfId="1923"/>
    <cellStyle name="Porcentual 136 22" xfId="1924"/>
    <cellStyle name="Porcentual 136 23" xfId="1925"/>
    <cellStyle name="Porcentual 136 24" xfId="1926"/>
    <cellStyle name="Porcentual 136 25" xfId="1927"/>
    <cellStyle name="Porcentual 136 26" xfId="1928"/>
    <cellStyle name="Porcentual 136 27" xfId="1929"/>
    <cellStyle name="Porcentual 136 28" xfId="1930"/>
    <cellStyle name="Porcentual 136 3" xfId="1931"/>
    <cellStyle name="Porcentual 136 4" xfId="1932"/>
    <cellStyle name="Porcentual 136 5" xfId="1933"/>
    <cellStyle name="Porcentual 136 6" xfId="1934"/>
    <cellStyle name="Porcentual 136 7" xfId="1935"/>
    <cellStyle name="Porcentual 136 8" xfId="1936"/>
    <cellStyle name="Porcentual 136 9" xfId="1937"/>
    <cellStyle name="Porcentual 137 10" xfId="1938"/>
    <cellStyle name="Porcentual 137 11" xfId="1939"/>
    <cellStyle name="Porcentual 137 12" xfId="1940"/>
    <cellStyle name="Porcentual 137 13" xfId="1941"/>
    <cellStyle name="Porcentual 137 14" xfId="1942"/>
    <cellStyle name="Porcentual 137 15" xfId="1943"/>
    <cellStyle name="Porcentual 137 16" xfId="1944"/>
    <cellStyle name="Porcentual 137 17" xfId="1945"/>
    <cellStyle name="Porcentual 137 18" xfId="1946"/>
    <cellStyle name="Porcentual 137 19" xfId="1947"/>
    <cellStyle name="Porcentual 137 2" xfId="1948"/>
    <cellStyle name="Porcentual 137 20" xfId="1949"/>
    <cellStyle name="Porcentual 137 21" xfId="1950"/>
    <cellStyle name="Porcentual 137 22" xfId="1951"/>
    <cellStyle name="Porcentual 137 23" xfId="1952"/>
    <cellStyle name="Porcentual 137 24" xfId="1953"/>
    <cellStyle name="Porcentual 137 25" xfId="1954"/>
    <cellStyle name="Porcentual 137 26" xfId="1955"/>
    <cellStyle name="Porcentual 137 27" xfId="1956"/>
    <cellStyle name="Porcentual 137 28" xfId="1957"/>
    <cellStyle name="Porcentual 137 3" xfId="1958"/>
    <cellStyle name="Porcentual 137 4" xfId="1959"/>
    <cellStyle name="Porcentual 137 5" xfId="1960"/>
    <cellStyle name="Porcentual 137 6" xfId="1961"/>
    <cellStyle name="Porcentual 137 7" xfId="1962"/>
    <cellStyle name="Porcentual 137 8" xfId="1963"/>
    <cellStyle name="Porcentual 137 9" xfId="1964"/>
    <cellStyle name="Porcentual 138 10" xfId="1965"/>
    <cellStyle name="Porcentual 138 11" xfId="1966"/>
    <cellStyle name="Porcentual 138 12" xfId="1967"/>
    <cellStyle name="Porcentual 138 13" xfId="1968"/>
    <cellStyle name="Porcentual 138 14" xfId="1969"/>
    <cellStyle name="Porcentual 138 15" xfId="1970"/>
    <cellStyle name="Porcentual 138 16" xfId="1971"/>
    <cellStyle name="Porcentual 138 17" xfId="1972"/>
    <cellStyle name="Porcentual 138 18" xfId="1973"/>
    <cellStyle name="Porcentual 138 19" xfId="1974"/>
    <cellStyle name="Porcentual 138 2" xfId="1975"/>
    <cellStyle name="Porcentual 138 20" xfId="1976"/>
    <cellStyle name="Porcentual 138 21" xfId="1977"/>
    <cellStyle name="Porcentual 138 22" xfId="1978"/>
    <cellStyle name="Porcentual 138 23" xfId="1979"/>
    <cellStyle name="Porcentual 138 24" xfId="1980"/>
    <cellStyle name="Porcentual 138 25" xfId="1981"/>
    <cellStyle name="Porcentual 138 26" xfId="1982"/>
    <cellStyle name="Porcentual 138 27" xfId="1983"/>
    <cellStyle name="Porcentual 138 28" xfId="1984"/>
    <cellStyle name="Porcentual 138 3" xfId="1985"/>
    <cellStyle name="Porcentual 138 4" xfId="1986"/>
    <cellStyle name="Porcentual 138 5" xfId="1987"/>
    <cellStyle name="Porcentual 138 6" xfId="1988"/>
    <cellStyle name="Porcentual 138 7" xfId="1989"/>
    <cellStyle name="Porcentual 138 8" xfId="1990"/>
    <cellStyle name="Porcentual 138 9" xfId="1991"/>
    <cellStyle name="Porcentual 139 10" xfId="1992"/>
    <cellStyle name="Porcentual 139 11" xfId="1993"/>
    <cellStyle name="Porcentual 139 12" xfId="1994"/>
    <cellStyle name="Porcentual 139 13" xfId="1995"/>
    <cellStyle name="Porcentual 139 14" xfId="1996"/>
    <cellStyle name="Porcentual 139 15" xfId="1997"/>
    <cellStyle name="Porcentual 139 16" xfId="1998"/>
    <cellStyle name="Porcentual 139 17" xfId="1999"/>
    <cellStyle name="Porcentual 139 18" xfId="2000"/>
    <cellStyle name="Porcentual 139 19" xfId="2001"/>
    <cellStyle name="Porcentual 139 2" xfId="2002"/>
    <cellStyle name="Porcentual 139 20" xfId="2003"/>
    <cellStyle name="Porcentual 139 21" xfId="2004"/>
    <cellStyle name="Porcentual 139 22" xfId="2005"/>
    <cellStyle name="Porcentual 139 23" xfId="2006"/>
    <cellStyle name="Porcentual 139 24" xfId="2007"/>
    <cellStyle name="Porcentual 139 25" xfId="2008"/>
    <cellStyle name="Porcentual 139 26" xfId="2009"/>
    <cellStyle name="Porcentual 139 27" xfId="2010"/>
    <cellStyle name="Porcentual 139 28" xfId="2011"/>
    <cellStyle name="Porcentual 139 3" xfId="2012"/>
    <cellStyle name="Porcentual 139 4" xfId="2013"/>
    <cellStyle name="Porcentual 139 5" xfId="2014"/>
    <cellStyle name="Porcentual 139 6" xfId="2015"/>
    <cellStyle name="Porcentual 139 7" xfId="2016"/>
    <cellStyle name="Porcentual 139 8" xfId="2017"/>
    <cellStyle name="Porcentual 139 9" xfId="2018"/>
    <cellStyle name="Porcentual 14" xfId="2019"/>
    <cellStyle name="Porcentual 140 10" xfId="2020"/>
    <cellStyle name="Porcentual 140 11" xfId="2021"/>
    <cellStyle name="Porcentual 140 12" xfId="2022"/>
    <cellStyle name="Porcentual 140 13" xfId="2023"/>
    <cellStyle name="Porcentual 140 14" xfId="2024"/>
    <cellStyle name="Porcentual 140 15" xfId="2025"/>
    <cellStyle name="Porcentual 140 16" xfId="2026"/>
    <cellStyle name="Porcentual 140 17" xfId="2027"/>
    <cellStyle name="Porcentual 140 18" xfId="2028"/>
    <cellStyle name="Porcentual 140 19" xfId="2029"/>
    <cellStyle name="Porcentual 140 2" xfId="2030"/>
    <cellStyle name="Porcentual 140 20" xfId="2031"/>
    <cellStyle name="Porcentual 140 21" xfId="2032"/>
    <cellStyle name="Porcentual 140 22" xfId="2033"/>
    <cellStyle name="Porcentual 140 23" xfId="2034"/>
    <cellStyle name="Porcentual 140 24" xfId="2035"/>
    <cellStyle name="Porcentual 140 25" xfId="2036"/>
    <cellStyle name="Porcentual 140 26" xfId="2037"/>
    <cellStyle name="Porcentual 140 27" xfId="2038"/>
    <cellStyle name="Porcentual 140 28" xfId="2039"/>
    <cellStyle name="Porcentual 140 3" xfId="2040"/>
    <cellStyle name="Porcentual 140 4" xfId="2041"/>
    <cellStyle name="Porcentual 140 5" xfId="2042"/>
    <cellStyle name="Porcentual 140 6" xfId="2043"/>
    <cellStyle name="Porcentual 140 7" xfId="2044"/>
    <cellStyle name="Porcentual 140 8" xfId="2045"/>
    <cellStyle name="Porcentual 140 9" xfId="2046"/>
    <cellStyle name="Porcentual 141 10" xfId="2047"/>
    <cellStyle name="Porcentual 141 11" xfId="2048"/>
    <cellStyle name="Porcentual 141 12" xfId="2049"/>
    <cellStyle name="Porcentual 141 13" xfId="2050"/>
    <cellStyle name="Porcentual 141 14" xfId="2051"/>
    <cellStyle name="Porcentual 141 15" xfId="2052"/>
    <cellStyle name="Porcentual 141 16" xfId="2053"/>
    <cellStyle name="Porcentual 141 17" xfId="2054"/>
    <cellStyle name="Porcentual 141 18" xfId="2055"/>
    <cellStyle name="Porcentual 141 19" xfId="2056"/>
    <cellStyle name="Porcentual 141 2" xfId="2057"/>
    <cellStyle name="Porcentual 141 20" xfId="2058"/>
    <cellStyle name="Porcentual 141 21" xfId="2059"/>
    <cellStyle name="Porcentual 141 22" xfId="2060"/>
    <cellStyle name="Porcentual 141 23" xfId="2061"/>
    <cellStyle name="Porcentual 141 24" xfId="2062"/>
    <cellStyle name="Porcentual 141 25" xfId="2063"/>
    <cellStyle name="Porcentual 141 26" xfId="2064"/>
    <cellStyle name="Porcentual 141 27" xfId="2065"/>
    <cellStyle name="Porcentual 141 28" xfId="2066"/>
    <cellStyle name="Porcentual 141 3" xfId="2067"/>
    <cellStyle name="Porcentual 141 4" xfId="2068"/>
    <cellStyle name="Porcentual 141 5" xfId="2069"/>
    <cellStyle name="Porcentual 141 6" xfId="2070"/>
    <cellStyle name="Porcentual 141 7" xfId="2071"/>
    <cellStyle name="Porcentual 141 8" xfId="2072"/>
    <cellStyle name="Porcentual 141 9" xfId="2073"/>
    <cellStyle name="Porcentual 142 10" xfId="2074"/>
    <cellStyle name="Porcentual 142 11" xfId="2075"/>
    <cellStyle name="Porcentual 142 12" xfId="2076"/>
    <cellStyle name="Porcentual 142 13" xfId="2077"/>
    <cellStyle name="Porcentual 142 14" xfId="2078"/>
    <cellStyle name="Porcentual 142 15" xfId="2079"/>
    <cellStyle name="Porcentual 142 16" xfId="2080"/>
    <cellStyle name="Porcentual 142 17" xfId="2081"/>
    <cellStyle name="Porcentual 142 18" xfId="2082"/>
    <cellStyle name="Porcentual 142 19" xfId="2083"/>
    <cellStyle name="Porcentual 142 2" xfId="2084"/>
    <cellStyle name="Porcentual 142 20" xfId="2085"/>
    <cellStyle name="Porcentual 142 21" xfId="2086"/>
    <cellStyle name="Porcentual 142 22" xfId="2087"/>
    <cellStyle name="Porcentual 142 23" xfId="2088"/>
    <cellStyle name="Porcentual 142 24" xfId="2089"/>
    <cellStyle name="Porcentual 142 25" xfId="2090"/>
    <cellStyle name="Porcentual 142 26" xfId="2091"/>
    <cellStyle name="Porcentual 142 27" xfId="2092"/>
    <cellStyle name="Porcentual 142 28" xfId="2093"/>
    <cellStyle name="Porcentual 142 3" xfId="2094"/>
    <cellStyle name="Porcentual 142 4" xfId="2095"/>
    <cellStyle name="Porcentual 142 5" xfId="2096"/>
    <cellStyle name="Porcentual 142 6" xfId="2097"/>
    <cellStyle name="Porcentual 142 7" xfId="2098"/>
    <cellStyle name="Porcentual 142 8" xfId="2099"/>
    <cellStyle name="Porcentual 142 9" xfId="2100"/>
    <cellStyle name="Porcentual 143 10" xfId="2101"/>
    <cellStyle name="Porcentual 143 11" xfId="2102"/>
    <cellStyle name="Porcentual 143 12" xfId="2103"/>
    <cellStyle name="Porcentual 143 13" xfId="2104"/>
    <cellStyle name="Porcentual 143 14" xfId="2105"/>
    <cellStyle name="Porcentual 143 15" xfId="2106"/>
    <cellStyle name="Porcentual 143 16" xfId="2107"/>
    <cellStyle name="Porcentual 143 17" xfId="2108"/>
    <cellStyle name="Porcentual 143 18" xfId="2109"/>
    <cellStyle name="Porcentual 143 19" xfId="2110"/>
    <cellStyle name="Porcentual 143 2" xfId="2111"/>
    <cellStyle name="Porcentual 143 20" xfId="2112"/>
    <cellStyle name="Porcentual 143 21" xfId="2113"/>
    <cellStyle name="Porcentual 143 22" xfId="2114"/>
    <cellStyle name="Porcentual 143 23" xfId="2115"/>
    <cellStyle name="Porcentual 143 24" xfId="2116"/>
    <cellStyle name="Porcentual 143 25" xfId="2117"/>
    <cellStyle name="Porcentual 143 26" xfId="2118"/>
    <cellStyle name="Porcentual 143 27" xfId="2119"/>
    <cellStyle name="Porcentual 143 28" xfId="2120"/>
    <cellStyle name="Porcentual 143 3" xfId="2121"/>
    <cellStyle name="Porcentual 143 4" xfId="2122"/>
    <cellStyle name="Porcentual 143 5" xfId="2123"/>
    <cellStyle name="Porcentual 143 6" xfId="2124"/>
    <cellStyle name="Porcentual 143 7" xfId="2125"/>
    <cellStyle name="Porcentual 143 8" xfId="2126"/>
    <cellStyle name="Porcentual 143 9" xfId="2127"/>
    <cellStyle name="Porcentual 144 10" xfId="2128"/>
    <cellStyle name="Porcentual 144 11" xfId="2129"/>
    <cellStyle name="Porcentual 144 12" xfId="2130"/>
    <cellStyle name="Porcentual 144 13" xfId="2131"/>
    <cellStyle name="Porcentual 144 14" xfId="2132"/>
    <cellStyle name="Porcentual 144 15" xfId="2133"/>
    <cellStyle name="Porcentual 144 16" xfId="2134"/>
    <cellStyle name="Porcentual 144 17" xfId="2135"/>
    <cellStyle name="Porcentual 144 18" xfId="2136"/>
    <cellStyle name="Porcentual 144 19" xfId="2137"/>
    <cellStyle name="Porcentual 144 2" xfId="2138"/>
    <cellStyle name="Porcentual 144 20" xfId="2139"/>
    <cellStyle name="Porcentual 144 21" xfId="2140"/>
    <cellStyle name="Porcentual 144 22" xfId="2141"/>
    <cellStyle name="Porcentual 144 23" xfId="2142"/>
    <cellStyle name="Porcentual 144 24" xfId="2143"/>
    <cellStyle name="Porcentual 144 25" xfId="2144"/>
    <cellStyle name="Porcentual 144 26" xfId="2145"/>
    <cellStyle name="Porcentual 144 27" xfId="2146"/>
    <cellStyle name="Porcentual 144 28" xfId="2147"/>
    <cellStyle name="Porcentual 144 3" xfId="2148"/>
    <cellStyle name="Porcentual 144 4" xfId="2149"/>
    <cellStyle name="Porcentual 144 5" xfId="2150"/>
    <cellStyle name="Porcentual 144 6" xfId="2151"/>
    <cellStyle name="Porcentual 144 7" xfId="2152"/>
    <cellStyle name="Porcentual 144 8" xfId="2153"/>
    <cellStyle name="Porcentual 144 9" xfId="2154"/>
    <cellStyle name="Porcentual 145 10" xfId="2155"/>
    <cellStyle name="Porcentual 145 11" xfId="2156"/>
    <cellStyle name="Porcentual 145 12" xfId="2157"/>
    <cellStyle name="Porcentual 145 13" xfId="2158"/>
    <cellStyle name="Porcentual 145 14" xfId="2159"/>
    <cellStyle name="Porcentual 145 15" xfId="2160"/>
    <cellStyle name="Porcentual 145 16" xfId="2161"/>
    <cellStyle name="Porcentual 145 17" xfId="2162"/>
    <cellStyle name="Porcentual 145 18" xfId="2163"/>
    <cellStyle name="Porcentual 145 19" xfId="2164"/>
    <cellStyle name="Porcentual 145 2" xfId="2165"/>
    <cellStyle name="Porcentual 145 20" xfId="2166"/>
    <cellStyle name="Porcentual 145 21" xfId="2167"/>
    <cellStyle name="Porcentual 145 22" xfId="2168"/>
    <cellStyle name="Porcentual 145 23" xfId="2169"/>
    <cellStyle name="Porcentual 145 24" xfId="2170"/>
    <cellStyle name="Porcentual 145 25" xfId="2171"/>
    <cellStyle name="Porcentual 145 26" xfId="2172"/>
    <cellStyle name="Porcentual 145 27" xfId="2173"/>
    <cellStyle name="Porcentual 145 28" xfId="2174"/>
    <cellStyle name="Porcentual 145 3" xfId="2175"/>
    <cellStyle name="Porcentual 145 4" xfId="2176"/>
    <cellStyle name="Porcentual 145 5" xfId="2177"/>
    <cellStyle name="Porcentual 145 6" xfId="2178"/>
    <cellStyle name="Porcentual 145 7" xfId="2179"/>
    <cellStyle name="Porcentual 145 8" xfId="2180"/>
    <cellStyle name="Porcentual 145 9" xfId="2181"/>
    <cellStyle name="Porcentual 146 10" xfId="2182"/>
    <cellStyle name="Porcentual 146 11" xfId="2183"/>
    <cellStyle name="Porcentual 146 12" xfId="2184"/>
    <cellStyle name="Porcentual 146 13" xfId="2185"/>
    <cellStyle name="Porcentual 146 14" xfId="2186"/>
    <cellStyle name="Porcentual 146 15" xfId="2187"/>
    <cellStyle name="Porcentual 146 16" xfId="2188"/>
    <cellStyle name="Porcentual 146 17" xfId="2189"/>
    <cellStyle name="Porcentual 146 18" xfId="2190"/>
    <cellStyle name="Porcentual 146 19" xfId="2191"/>
    <cellStyle name="Porcentual 146 2" xfId="2192"/>
    <cellStyle name="Porcentual 146 20" xfId="2193"/>
    <cellStyle name="Porcentual 146 21" xfId="2194"/>
    <cellStyle name="Porcentual 146 22" xfId="2195"/>
    <cellStyle name="Porcentual 146 23" xfId="2196"/>
    <cellStyle name="Porcentual 146 24" xfId="2197"/>
    <cellStyle name="Porcentual 146 25" xfId="2198"/>
    <cellStyle name="Porcentual 146 26" xfId="2199"/>
    <cellStyle name="Porcentual 146 27" xfId="2200"/>
    <cellStyle name="Porcentual 146 28" xfId="2201"/>
    <cellStyle name="Porcentual 146 3" xfId="2202"/>
    <cellStyle name="Porcentual 146 4" xfId="2203"/>
    <cellStyle name="Porcentual 146 5" xfId="2204"/>
    <cellStyle name="Porcentual 146 6" xfId="2205"/>
    <cellStyle name="Porcentual 146 7" xfId="2206"/>
    <cellStyle name="Porcentual 146 8" xfId="2207"/>
    <cellStyle name="Porcentual 146 9" xfId="2208"/>
    <cellStyle name="Porcentual 147 10" xfId="2209"/>
    <cellStyle name="Porcentual 147 11" xfId="2210"/>
    <cellStyle name="Porcentual 147 12" xfId="2211"/>
    <cellStyle name="Porcentual 147 13" xfId="2212"/>
    <cellStyle name="Porcentual 147 14" xfId="2213"/>
    <cellStyle name="Porcentual 147 15" xfId="2214"/>
    <cellStyle name="Porcentual 147 16" xfId="2215"/>
    <cellStyle name="Porcentual 147 17" xfId="2216"/>
    <cellStyle name="Porcentual 147 18" xfId="2217"/>
    <cellStyle name="Porcentual 147 19" xfId="2218"/>
    <cellStyle name="Porcentual 147 2" xfId="2219"/>
    <cellStyle name="Porcentual 147 20" xfId="2220"/>
    <cellStyle name="Porcentual 147 21" xfId="2221"/>
    <cellStyle name="Porcentual 147 22" xfId="2222"/>
    <cellStyle name="Porcentual 147 23" xfId="2223"/>
    <cellStyle name="Porcentual 147 24" xfId="2224"/>
    <cellStyle name="Porcentual 147 25" xfId="2225"/>
    <cellStyle name="Porcentual 147 26" xfId="2226"/>
    <cellStyle name="Porcentual 147 27" xfId="2227"/>
    <cellStyle name="Porcentual 147 28" xfId="2228"/>
    <cellStyle name="Porcentual 147 3" xfId="2229"/>
    <cellStyle name="Porcentual 147 4" xfId="2230"/>
    <cellStyle name="Porcentual 147 5" xfId="2231"/>
    <cellStyle name="Porcentual 147 6" xfId="2232"/>
    <cellStyle name="Porcentual 147 7" xfId="2233"/>
    <cellStyle name="Porcentual 147 8" xfId="2234"/>
    <cellStyle name="Porcentual 147 9" xfId="2235"/>
    <cellStyle name="Porcentual 149 10" xfId="2236"/>
    <cellStyle name="Porcentual 149 11" xfId="2237"/>
    <cellStyle name="Porcentual 149 12" xfId="2238"/>
    <cellStyle name="Porcentual 149 13" xfId="2239"/>
    <cellStyle name="Porcentual 149 14" xfId="2240"/>
    <cellStyle name="Porcentual 149 15" xfId="2241"/>
    <cellStyle name="Porcentual 149 16" xfId="2242"/>
    <cellStyle name="Porcentual 149 17" xfId="2243"/>
    <cellStyle name="Porcentual 149 18" xfId="2244"/>
    <cellStyle name="Porcentual 149 19" xfId="2245"/>
    <cellStyle name="Porcentual 149 2" xfId="2246"/>
    <cellStyle name="Porcentual 149 20" xfId="2247"/>
    <cellStyle name="Porcentual 149 21" xfId="2248"/>
    <cellStyle name="Porcentual 149 22" xfId="2249"/>
    <cellStyle name="Porcentual 149 23" xfId="2250"/>
    <cellStyle name="Porcentual 149 24" xfId="2251"/>
    <cellStyle name="Porcentual 149 25" xfId="2252"/>
    <cellStyle name="Porcentual 149 26" xfId="2253"/>
    <cellStyle name="Porcentual 149 27" xfId="2254"/>
    <cellStyle name="Porcentual 149 28" xfId="2255"/>
    <cellStyle name="Porcentual 149 3" xfId="2256"/>
    <cellStyle name="Porcentual 149 4" xfId="2257"/>
    <cellStyle name="Porcentual 149 5" xfId="2258"/>
    <cellStyle name="Porcentual 149 6" xfId="2259"/>
    <cellStyle name="Porcentual 149 7" xfId="2260"/>
    <cellStyle name="Porcentual 149 8" xfId="2261"/>
    <cellStyle name="Porcentual 149 9" xfId="2262"/>
    <cellStyle name="Porcentual 15" xfId="2263"/>
    <cellStyle name="Porcentual 150 10" xfId="2264"/>
    <cellStyle name="Porcentual 150 11" xfId="2265"/>
    <cellStyle name="Porcentual 150 12" xfId="2266"/>
    <cellStyle name="Porcentual 150 13" xfId="2267"/>
    <cellStyle name="Porcentual 150 14" xfId="2268"/>
    <cellStyle name="Porcentual 150 15" xfId="2269"/>
    <cellStyle name="Porcentual 150 16" xfId="2270"/>
    <cellStyle name="Porcentual 150 17" xfId="2271"/>
    <cellStyle name="Porcentual 150 18" xfId="2272"/>
    <cellStyle name="Porcentual 150 19" xfId="2273"/>
    <cellStyle name="Porcentual 150 2" xfId="2274"/>
    <cellStyle name="Porcentual 150 20" xfId="2275"/>
    <cellStyle name="Porcentual 150 21" xfId="2276"/>
    <cellStyle name="Porcentual 150 22" xfId="2277"/>
    <cellStyle name="Porcentual 150 23" xfId="2278"/>
    <cellStyle name="Porcentual 150 24" xfId="2279"/>
    <cellStyle name="Porcentual 150 25" xfId="2280"/>
    <cellStyle name="Porcentual 150 26" xfId="2281"/>
    <cellStyle name="Porcentual 150 27" xfId="2282"/>
    <cellStyle name="Porcentual 150 28" xfId="2283"/>
    <cellStyle name="Porcentual 150 3" xfId="2284"/>
    <cellStyle name="Porcentual 150 4" xfId="2285"/>
    <cellStyle name="Porcentual 150 5" xfId="2286"/>
    <cellStyle name="Porcentual 150 6" xfId="2287"/>
    <cellStyle name="Porcentual 150 7" xfId="2288"/>
    <cellStyle name="Porcentual 150 8" xfId="2289"/>
    <cellStyle name="Porcentual 150 9" xfId="2290"/>
    <cellStyle name="Porcentual 151 10" xfId="2291"/>
    <cellStyle name="Porcentual 151 11" xfId="2292"/>
    <cellStyle name="Porcentual 151 12" xfId="2293"/>
    <cellStyle name="Porcentual 151 13" xfId="2294"/>
    <cellStyle name="Porcentual 151 14" xfId="2295"/>
    <cellStyle name="Porcentual 151 15" xfId="2296"/>
    <cellStyle name="Porcentual 151 16" xfId="2297"/>
    <cellStyle name="Porcentual 151 17" xfId="2298"/>
    <cellStyle name="Porcentual 151 18" xfId="2299"/>
    <cellStyle name="Porcentual 151 19" xfId="2300"/>
    <cellStyle name="Porcentual 151 2" xfId="2301"/>
    <cellStyle name="Porcentual 151 20" xfId="2302"/>
    <cellStyle name="Porcentual 151 21" xfId="2303"/>
    <cellStyle name="Porcentual 151 22" xfId="2304"/>
    <cellStyle name="Porcentual 151 23" xfId="2305"/>
    <cellStyle name="Porcentual 151 24" xfId="2306"/>
    <cellStyle name="Porcentual 151 25" xfId="2307"/>
    <cellStyle name="Porcentual 151 26" xfId="2308"/>
    <cellStyle name="Porcentual 151 27" xfId="2309"/>
    <cellStyle name="Porcentual 151 28" xfId="2310"/>
    <cellStyle name="Porcentual 151 3" xfId="2311"/>
    <cellStyle name="Porcentual 151 4" xfId="2312"/>
    <cellStyle name="Porcentual 151 5" xfId="2313"/>
    <cellStyle name="Porcentual 151 6" xfId="2314"/>
    <cellStyle name="Porcentual 151 7" xfId="2315"/>
    <cellStyle name="Porcentual 151 8" xfId="2316"/>
    <cellStyle name="Porcentual 151 9" xfId="2317"/>
    <cellStyle name="Porcentual 152 10" xfId="2318"/>
    <cellStyle name="Porcentual 152 11" xfId="2319"/>
    <cellStyle name="Porcentual 152 12" xfId="2320"/>
    <cellStyle name="Porcentual 152 13" xfId="2321"/>
    <cellStyle name="Porcentual 152 14" xfId="2322"/>
    <cellStyle name="Porcentual 152 15" xfId="2323"/>
    <cellStyle name="Porcentual 152 16" xfId="2324"/>
    <cellStyle name="Porcentual 152 17" xfId="2325"/>
    <cellStyle name="Porcentual 152 18" xfId="2326"/>
    <cellStyle name="Porcentual 152 19" xfId="2327"/>
    <cellStyle name="Porcentual 152 2" xfId="2328"/>
    <cellStyle name="Porcentual 152 20" xfId="2329"/>
    <cellStyle name="Porcentual 152 21" xfId="2330"/>
    <cellStyle name="Porcentual 152 22" xfId="2331"/>
    <cellStyle name="Porcentual 152 23" xfId="2332"/>
    <cellStyle name="Porcentual 152 24" xfId="2333"/>
    <cellStyle name="Porcentual 152 25" xfId="2334"/>
    <cellStyle name="Porcentual 152 26" xfId="2335"/>
    <cellStyle name="Porcentual 152 27" xfId="2336"/>
    <cellStyle name="Porcentual 152 28" xfId="2337"/>
    <cellStyle name="Porcentual 152 3" xfId="2338"/>
    <cellStyle name="Porcentual 152 4" xfId="2339"/>
    <cellStyle name="Porcentual 152 5" xfId="2340"/>
    <cellStyle name="Porcentual 152 6" xfId="2341"/>
    <cellStyle name="Porcentual 152 7" xfId="2342"/>
    <cellStyle name="Porcentual 152 8" xfId="2343"/>
    <cellStyle name="Porcentual 152 9" xfId="2344"/>
    <cellStyle name="Porcentual 153 10" xfId="2345"/>
    <cellStyle name="Porcentual 153 11" xfId="2346"/>
    <cellStyle name="Porcentual 153 12" xfId="2347"/>
    <cellStyle name="Porcentual 153 13" xfId="2348"/>
    <cellStyle name="Porcentual 153 14" xfId="2349"/>
    <cellStyle name="Porcentual 153 15" xfId="2350"/>
    <cellStyle name="Porcentual 153 16" xfId="2351"/>
    <cellStyle name="Porcentual 153 17" xfId="2352"/>
    <cellStyle name="Porcentual 153 18" xfId="2353"/>
    <cellStyle name="Porcentual 153 19" xfId="2354"/>
    <cellStyle name="Porcentual 153 2" xfId="2355"/>
    <cellStyle name="Porcentual 153 20" xfId="2356"/>
    <cellStyle name="Porcentual 153 21" xfId="2357"/>
    <cellStyle name="Porcentual 153 22" xfId="2358"/>
    <cellStyle name="Porcentual 153 23" xfId="2359"/>
    <cellStyle name="Porcentual 153 24" xfId="2360"/>
    <cellStyle name="Porcentual 153 25" xfId="2361"/>
    <cellStyle name="Porcentual 153 26" xfId="2362"/>
    <cellStyle name="Porcentual 153 27" xfId="2363"/>
    <cellStyle name="Porcentual 153 28" xfId="2364"/>
    <cellStyle name="Porcentual 153 3" xfId="2365"/>
    <cellStyle name="Porcentual 153 4" xfId="2366"/>
    <cellStyle name="Porcentual 153 5" xfId="2367"/>
    <cellStyle name="Porcentual 153 6" xfId="2368"/>
    <cellStyle name="Porcentual 153 7" xfId="2369"/>
    <cellStyle name="Porcentual 153 8" xfId="2370"/>
    <cellStyle name="Porcentual 153 9" xfId="2371"/>
    <cellStyle name="Porcentual 154 10" xfId="2372"/>
    <cellStyle name="Porcentual 154 11" xfId="2373"/>
    <cellStyle name="Porcentual 154 12" xfId="2374"/>
    <cellStyle name="Porcentual 154 13" xfId="2375"/>
    <cellStyle name="Porcentual 154 14" xfId="2376"/>
    <cellStyle name="Porcentual 154 15" xfId="2377"/>
    <cellStyle name="Porcentual 154 16" xfId="2378"/>
    <cellStyle name="Porcentual 154 17" xfId="2379"/>
    <cellStyle name="Porcentual 154 18" xfId="2380"/>
    <cellStyle name="Porcentual 154 19" xfId="2381"/>
    <cellStyle name="Porcentual 154 2" xfId="2382"/>
    <cellStyle name="Porcentual 154 20" xfId="2383"/>
    <cellStyle name="Porcentual 154 21" xfId="2384"/>
    <cellStyle name="Porcentual 154 22" xfId="2385"/>
    <cellStyle name="Porcentual 154 23" xfId="2386"/>
    <cellStyle name="Porcentual 154 24" xfId="2387"/>
    <cellStyle name="Porcentual 154 25" xfId="2388"/>
    <cellStyle name="Porcentual 154 26" xfId="2389"/>
    <cellStyle name="Porcentual 154 27" xfId="2390"/>
    <cellStyle name="Porcentual 154 28" xfId="2391"/>
    <cellStyle name="Porcentual 154 3" xfId="2392"/>
    <cellStyle name="Porcentual 154 4" xfId="2393"/>
    <cellStyle name="Porcentual 154 5" xfId="2394"/>
    <cellStyle name="Porcentual 154 6" xfId="2395"/>
    <cellStyle name="Porcentual 154 7" xfId="2396"/>
    <cellStyle name="Porcentual 154 8" xfId="2397"/>
    <cellStyle name="Porcentual 154 9" xfId="2398"/>
    <cellStyle name="Porcentual 155 10" xfId="2399"/>
    <cellStyle name="Porcentual 155 11" xfId="2400"/>
    <cellStyle name="Porcentual 155 12" xfId="2401"/>
    <cellStyle name="Porcentual 155 13" xfId="2402"/>
    <cellStyle name="Porcentual 155 14" xfId="2403"/>
    <cellStyle name="Porcentual 155 15" xfId="2404"/>
    <cellStyle name="Porcentual 155 16" xfId="2405"/>
    <cellStyle name="Porcentual 155 17" xfId="2406"/>
    <cellStyle name="Porcentual 155 18" xfId="2407"/>
    <cellStyle name="Porcentual 155 19" xfId="2408"/>
    <cellStyle name="Porcentual 155 2" xfId="2409"/>
    <cellStyle name="Porcentual 155 20" xfId="2410"/>
    <cellStyle name="Porcentual 155 21" xfId="2411"/>
    <cellStyle name="Porcentual 155 22" xfId="2412"/>
    <cellStyle name="Porcentual 155 23" xfId="2413"/>
    <cellStyle name="Porcentual 155 24" xfId="2414"/>
    <cellStyle name="Porcentual 155 25" xfId="2415"/>
    <cellStyle name="Porcentual 155 26" xfId="2416"/>
    <cellStyle name="Porcentual 155 27" xfId="2417"/>
    <cellStyle name="Porcentual 155 28" xfId="2418"/>
    <cellStyle name="Porcentual 155 3" xfId="2419"/>
    <cellStyle name="Porcentual 155 4" xfId="2420"/>
    <cellStyle name="Porcentual 155 5" xfId="2421"/>
    <cellStyle name="Porcentual 155 6" xfId="2422"/>
    <cellStyle name="Porcentual 155 7" xfId="2423"/>
    <cellStyle name="Porcentual 155 8" xfId="2424"/>
    <cellStyle name="Porcentual 155 9" xfId="2425"/>
    <cellStyle name="Porcentual 156 10" xfId="2426"/>
    <cellStyle name="Porcentual 156 11" xfId="2427"/>
    <cellStyle name="Porcentual 156 12" xfId="2428"/>
    <cellStyle name="Porcentual 156 13" xfId="2429"/>
    <cellStyle name="Porcentual 156 14" xfId="2430"/>
    <cellStyle name="Porcentual 156 15" xfId="2431"/>
    <cellStyle name="Porcentual 156 16" xfId="2432"/>
    <cellStyle name="Porcentual 156 17" xfId="2433"/>
    <cellStyle name="Porcentual 156 18" xfId="2434"/>
    <cellStyle name="Porcentual 156 19" xfId="2435"/>
    <cellStyle name="Porcentual 156 2" xfId="2436"/>
    <cellStyle name="Porcentual 156 20" xfId="2437"/>
    <cellStyle name="Porcentual 156 21" xfId="2438"/>
    <cellStyle name="Porcentual 156 22" xfId="2439"/>
    <cellStyle name="Porcentual 156 23" xfId="2440"/>
    <cellStyle name="Porcentual 156 24" xfId="2441"/>
    <cellStyle name="Porcentual 156 25" xfId="2442"/>
    <cellStyle name="Porcentual 156 26" xfId="2443"/>
    <cellStyle name="Porcentual 156 27" xfId="2444"/>
    <cellStyle name="Porcentual 156 28" xfId="2445"/>
    <cellStyle name="Porcentual 156 3" xfId="2446"/>
    <cellStyle name="Porcentual 156 4" xfId="2447"/>
    <cellStyle name="Porcentual 156 5" xfId="2448"/>
    <cellStyle name="Porcentual 156 6" xfId="2449"/>
    <cellStyle name="Porcentual 156 7" xfId="2450"/>
    <cellStyle name="Porcentual 156 8" xfId="2451"/>
    <cellStyle name="Porcentual 156 9" xfId="2452"/>
    <cellStyle name="Porcentual 157 10" xfId="2453"/>
    <cellStyle name="Porcentual 157 11" xfId="2454"/>
    <cellStyle name="Porcentual 157 12" xfId="2455"/>
    <cellStyle name="Porcentual 157 13" xfId="2456"/>
    <cellStyle name="Porcentual 157 14" xfId="2457"/>
    <cellStyle name="Porcentual 157 15" xfId="2458"/>
    <cellStyle name="Porcentual 157 16" xfId="2459"/>
    <cellStyle name="Porcentual 157 17" xfId="2460"/>
    <cellStyle name="Porcentual 157 18" xfId="2461"/>
    <cellStyle name="Porcentual 157 19" xfId="2462"/>
    <cellStyle name="Porcentual 157 2" xfId="2463"/>
    <cellStyle name="Porcentual 157 20" xfId="2464"/>
    <cellStyle name="Porcentual 157 21" xfId="2465"/>
    <cellStyle name="Porcentual 157 22" xfId="2466"/>
    <cellStyle name="Porcentual 157 23" xfId="2467"/>
    <cellStyle name="Porcentual 157 24" xfId="2468"/>
    <cellStyle name="Porcentual 157 25" xfId="2469"/>
    <cellStyle name="Porcentual 157 26" xfId="2470"/>
    <cellStyle name="Porcentual 157 27" xfId="2471"/>
    <cellStyle name="Porcentual 157 28" xfId="2472"/>
    <cellStyle name="Porcentual 157 3" xfId="2473"/>
    <cellStyle name="Porcentual 157 4" xfId="2474"/>
    <cellStyle name="Porcentual 157 5" xfId="2475"/>
    <cellStyle name="Porcentual 157 6" xfId="2476"/>
    <cellStyle name="Porcentual 157 7" xfId="2477"/>
    <cellStyle name="Porcentual 157 8" xfId="2478"/>
    <cellStyle name="Porcentual 157 9" xfId="2479"/>
    <cellStyle name="Porcentual 16" xfId="2480"/>
    <cellStyle name="Porcentual 16 10" xfId="2481"/>
    <cellStyle name="Porcentual 16 11" xfId="2482"/>
    <cellStyle name="Porcentual 16 12" xfId="2483"/>
    <cellStyle name="Porcentual 16 13" xfId="2484"/>
    <cellStyle name="Porcentual 16 14" xfId="2485"/>
    <cellStyle name="Porcentual 16 15" xfId="2486"/>
    <cellStyle name="Porcentual 16 16" xfId="2487"/>
    <cellStyle name="Porcentual 16 17" xfId="2488"/>
    <cellStyle name="Porcentual 16 18" xfId="2489"/>
    <cellStyle name="Porcentual 16 19" xfId="2490"/>
    <cellStyle name="Porcentual 16 2" xfId="2491"/>
    <cellStyle name="Porcentual 16 20" xfId="2492"/>
    <cellStyle name="Porcentual 16 21" xfId="2493"/>
    <cellStyle name="Porcentual 16 22" xfId="2494"/>
    <cellStyle name="Porcentual 16 23" xfId="2495"/>
    <cellStyle name="Porcentual 16 24" xfId="2496"/>
    <cellStyle name="Porcentual 16 25" xfId="2497"/>
    <cellStyle name="Porcentual 16 26" xfId="2498"/>
    <cellStyle name="Porcentual 16 27" xfId="2499"/>
    <cellStyle name="Porcentual 16 28" xfId="2500"/>
    <cellStyle name="Porcentual 16 3" xfId="2501"/>
    <cellStyle name="Porcentual 16 4" xfId="2502"/>
    <cellStyle name="Porcentual 16 5" xfId="2503"/>
    <cellStyle name="Porcentual 16 6" xfId="2504"/>
    <cellStyle name="Porcentual 16 7" xfId="2505"/>
    <cellStyle name="Porcentual 16 8" xfId="2506"/>
    <cellStyle name="Porcentual 16 9" xfId="2507"/>
    <cellStyle name="Porcentual 17" xfId="2508"/>
    <cellStyle name="Porcentual 17 10" xfId="2509"/>
    <cellStyle name="Porcentual 17 11" xfId="2510"/>
    <cellStyle name="Porcentual 17 12" xfId="2511"/>
    <cellStyle name="Porcentual 17 13" xfId="2512"/>
    <cellStyle name="Porcentual 17 14" xfId="2513"/>
    <cellStyle name="Porcentual 17 15" xfId="2514"/>
    <cellStyle name="Porcentual 17 16" xfId="2515"/>
    <cellStyle name="Porcentual 17 17" xfId="2516"/>
    <cellStyle name="Porcentual 17 18" xfId="2517"/>
    <cellStyle name="Porcentual 17 19" xfId="2518"/>
    <cellStyle name="Porcentual 17 2" xfId="2519"/>
    <cellStyle name="Porcentual 17 20" xfId="2520"/>
    <cellStyle name="Porcentual 17 21" xfId="2521"/>
    <cellStyle name="Porcentual 17 22" xfId="2522"/>
    <cellStyle name="Porcentual 17 23" xfId="2523"/>
    <cellStyle name="Porcentual 17 24" xfId="2524"/>
    <cellStyle name="Porcentual 17 25" xfId="2525"/>
    <cellStyle name="Porcentual 17 26" xfId="2526"/>
    <cellStyle name="Porcentual 17 27" xfId="2527"/>
    <cellStyle name="Porcentual 17 28" xfId="2528"/>
    <cellStyle name="Porcentual 17 3" xfId="2529"/>
    <cellStyle name="Porcentual 17 4" xfId="2530"/>
    <cellStyle name="Porcentual 17 5" xfId="2531"/>
    <cellStyle name="Porcentual 17 6" xfId="2532"/>
    <cellStyle name="Porcentual 17 7" xfId="2533"/>
    <cellStyle name="Porcentual 17 8" xfId="2534"/>
    <cellStyle name="Porcentual 17 9" xfId="2535"/>
    <cellStyle name="Porcentual 18" xfId="2536"/>
    <cellStyle name="Porcentual 18 10" xfId="2537"/>
    <cellStyle name="Porcentual 18 11" xfId="2538"/>
    <cellStyle name="Porcentual 18 12" xfId="2539"/>
    <cellStyle name="Porcentual 18 13" xfId="2540"/>
    <cellStyle name="Porcentual 18 14" xfId="2541"/>
    <cellStyle name="Porcentual 18 15" xfId="2542"/>
    <cellStyle name="Porcentual 18 16" xfId="2543"/>
    <cellStyle name="Porcentual 18 17" xfId="2544"/>
    <cellStyle name="Porcentual 18 18" xfId="2545"/>
    <cellStyle name="Porcentual 18 19" xfId="2546"/>
    <cellStyle name="Porcentual 18 2" xfId="2547"/>
    <cellStyle name="Porcentual 18 20" xfId="2548"/>
    <cellStyle name="Porcentual 18 21" xfId="2549"/>
    <cellStyle name="Porcentual 18 22" xfId="2550"/>
    <cellStyle name="Porcentual 18 23" xfId="2551"/>
    <cellStyle name="Porcentual 18 24" xfId="2552"/>
    <cellStyle name="Porcentual 18 25" xfId="2553"/>
    <cellStyle name="Porcentual 18 26" xfId="2554"/>
    <cellStyle name="Porcentual 18 27" xfId="2555"/>
    <cellStyle name="Porcentual 18 28" xfId="2556"/>
    <cellStyle name="Porcentual 18 3" xfId="2557"/>
    <cellStyle name="Porcentual 18 4" xfId="2558"/>
    <cellStyle name="Porcentual 18 5" xfId="2559"/>
    <cellStyle name="Porcentual 18 6" xfId="2560"/>
    <cellStyle name="Porcentual 18 7" xfId="2561"/>
    <cellStyle name="Porcentual 18 8" xfId="2562"/>
    <cellStyle name="Porcentual 18 9" xfId="2563"/>
    <cellStyle name="Porcentual 19" xfId="2564"/>
    <cellStyle name="Porcentual 19 10" xfId="2565"/>
    <cellStyle name="Porcentual 19 11" xfId="2566"/>
    <cellStyle name="Porcentual 19 12" xfId="2567"/>
    <cellStyle name="Porcentual 19 13" xfId="2568"/>
    <cellStyle name="Porcentual 19 14" xfId="2569"/>
    <cellStyle name="Porcentual 19 15" xfId="2570"/>
    <cellStyle name="Porcentual 19 16" xfId="2571"/>
    <cellStyle name="Porcentual 19 17" xfId="2572"/>
    <cellStyle name="Porcentual 19 18" xfId="2573"/>
    <cellStyle name="Porcentual 19 19" xfId="2574"/>
    <cellStyle name="Porcentual 19 2" xfId="2575"/>
    <cellStyle name="Porcentual 19 20" xfId="2576"/>
    <cellStyle name="Porcentual 19 21" xfId="2577"/>
    <cellStyle name="Porcentual 19 22" xfId="2578"/>
    <cellStyle name="Porcentual 19 23" xfId="2579"/>
    <cellStyle name="Porcentual 19 24" xfId="2580"/>
    <cellStyle name="Porcentual 19 25" xfId="2581"/>
    <cellStyle name="Porcentual 19 26" xfId="2582"/>
    <cellStyle name="Porcentual 19 27" xfId="2583"/>
    <cellStyle name="Porcentual 19 28" xfId="2584"/>
    <cellStyle name="Porcentual 19 3" xfId="2585"/>
    <cellStyle name="Porcentual 19 4" xfId="2586"/>
    <cellStyle name="Porcentual 19 5" xfId="2587"/>
    <cellStyle name="Porcentual 19 6" xfId="2588"/>
    <cellStyle name="Porcentual 19 7" xfId="2589"/>
    <cellStyle name="Porcentual 19 8" xfId="2590"/>
    <cellStyle name="Porcentual 19 9" xfId="2591"/>
    <cellStyle name="Porcentual 2" xfId="2592"/>
    <cellStyle name="Porcentual 2 10" xfId="2593"/>
    <cellStyle name="Porcentual 2 10 10" xfId="2594"/>
    <cellStyle name="Porcentual 2 10 11" xfId="2595"/>
    <cellStyle name="Porcentual 2 10 12" xfId="2596"/>
    <cellStyle name="Porcentual 2 10 13" xfId="2597"/>
    <cellStyle name="Porcentual 2 10 14" xfId="2598"/>
    <cellStyle name="Porcentual 2 10 15" xfId="2599"/>
    <cellStyle name="Porcentual 2 10 16" xfId="2600"/>
    <cellStyle name="Porcentual 2 10 17" xfId="2601"/>
    <cellStyle name="Porcentual 2 10 18" xfId="2602"/>
    <cellStyle name="Porcentual 2 10 19" xfId="2603"/>
    <cellStyle name="Porcentual 2 10 2" xfId="2604"/>
    <cellStyle name="Porcentual 2 10 20" xfId="2605"/>
    <cellStyle name="Porcentual 2 10 21" xfId="2606"/>
    <cellStyle name="Porcentual 2 10 22" xfId="2607"/>
    <cellStyle name="Porcentual 2 10 23" xfId="2608"/>
    <cellStyle name="Porcentual 2 10 24" xfId="2609"/>
    <cellStyle name="Porcentual 2 10 25" xfId="2610"/>
    <cellStyle name="Porcentual 2 10 26" xfId="2611"/>
    <cellStyle name="Porcentual 2 10 27" xfId="2612"/>
    <cellStyle name="Porcentual 2 10 28" xfId="2613"/>
    <cellStyle name="Porcentual 2 10 3" xfId="2614"/>
    <cellStyle name="Porcentual 2 10 4" xfId="2615"/>
    <cellStyle name="Porcentual 2 10 5" xfId="2616"/>
    <cellStyle name="Porcentual 2 10 6" xfId="2617"/>
    <cellStyle name="Porcentual 2 10 7" xfId="2618"/>
    <cellStyle name="Porcentual 2 10 8" xfId="2619"/>
    <cellStyle name="Porcentual 2 10 9" xfId="2620"/>
    <cellStyle name="Porcentual 2 100" xfId="2621"/>
    <cellStyle name="Porcentual 2 101" xfId="2622"/>
    <cellStyle name="Porcentual 2 102" xfId="2623"/>
    <cellStyle name="Porcentual 2 103" xfId="2624"/>
    <cellStyle name="Porcentual 2 104" xfId="2625"/>
    <cellStyle name="Porcentual 2 105" xfId="2626"/>
    <cellStyle name="Porcentual 2 106" xfId="2627"/>
    <cellStyle name="Porcentual 2 107" xfId="2628"/>
    <cellStyle name="Porcentual 2 108" xfId="2629"/>
    <cellStyle name="Porcentual 2 109" xfId="2630"/>
    <cellStyle name="Porcentual 2 11" xfId="2631"/>
    <cellStyle name="Porcentual 2 11 10" xfId="2632"/>
    <cellStyle name="Porcentual 2 11 11" xfId="2633"/>
    <cellStyle name="Porcentual 2 11 12" xfId="2634"/>
    <cellStyle name="Porcentual 2 11 13" xfId="2635"/>
    <cellStyle name="Porcentual 2 11 14" xfId="2636"/>
    <cellStyle name="Porcentual 2 11 15" xfId="2637"/>
    <cellStyle name="Porcentual 2 11 16" xfId="2638"/>
    <cellStyle name="Porcentual 2 11 17" xfId="2639"/>
    <cellStyle name="Porcentual 2 11 18" xfId="2640"/>
    <cellStyle name="Porcentual 2 11 19" xfId="2641"/>
    <cellStyle name="Porcentual 2 11 2" xfId="2642"/>
    <cellStyle name="Porcentual 2 11 20" xfId="2643"/>
    <cellStyle name="Porcentual 2 11 21" xfId="2644"/>
    <cellStyle name="Porcentual 2 11 22" xfId="2645"/>
    <cellStyle name="Porcentual 2 11 23" xfId="2646"/>
    <cellStyle name="Porcentual 2 11 24" xfId="2647"/>
    <cellStyle name="Porcentual 2 11 25" xfId="2648"/>
    <cellStyle name="Porcentual 2 11 26" xfId="2649"/>
    <cellStyle name="Porcentual 2 11 27" xfId="2650"/>
    <cellStyle name="Porcentual 2 11 28" xfId="2651"/>
    <cellStyle name="Porcentual 2 11 3" xfId="2652"/>
    <cellStyle name="Porcentual 2 11 4" xfId="2653"/>
    <cellStyle name="Porcentual 2 11 5" xfId="2654"/>
    <cellStyle name="Porcentual 2 11 6" xfId="2655"/>
    <cellStyle name="Porcentual 2 11 7" xfId="2656"/>
    <cellStyle name="Porcentual 2 11 8" xfId="2657"/>
    <cellStyle name="Porcentual 2 11 9" xfId="2658"/>
    <cellStyle name="Porcentual 2 110" xfId="2659"/>
    <cellStyle name="Porcentual 2 111" xfId="2660"/>
    <cellStyle name="Porcentual 2 112" xfId="2661"/>
    <cellStyle name="Porcentual 2 113" xfId="2662"/>
    <cellStyle name="Porcentual 2 114" xfId="2663"/>
    <cellStyle name="Porcentual 2 12" xfId="2664"/>
    <cellStyle name="Porcentual 2 12 10" xfId="2665"/>
    <cellStyle name="Porcentual 2 12 11" xfId="2666"/>
    <cellStyle name="Porcentual 2 12 12" xfId="2667"/>
    <cellStyle name="Porcentual 2 12 13" xfId="2668"/>
    <cellStyle name="Porcentual 2 12 14" xfId="2669"/>
    <cellStyle name="Porcentual 2 12 15" xfId="2670"/>
    <cellStyle name="Porcentual 2 12 16" xfId="2671"/>
    <cellStyle name="Porcentual 2 12 17" xfId="2672"/>
    <cellStyle name="Porcentual 2 12 18" xfId="2673"/>
    <cellStyle name="Porcentual 2 12 19" xfId="2674"/>
    <cellStyle name="Porcentual 2 12 2" xfId="2675"/>
    <cellStyle name="Porcentual 2 12 20" xfId="2676"/>
    <cellStyle name="Porcentual 2 12 21" xfId="2677"/>
    <cellStyle name="Porcentual 2 12 22" xfId="2678"/>
    <cellStyle name="Porcentual 2 12 23" xfId="2679"/>
    <cellStyle name="Porcentual 2 12 24" xfId="2680"/>
    <cellStyle name="Porcentual 2 12 25" xfId="2681"/>
    <cellStyle name="Porcentual 2 12 26" xfId="2682"/>
    <cellStyle name="Porcentual 2 12 27" xfId="2683"/>
    <cellStyle name="Porcentual 2 12 28" xfId="2684"/>
    <cellStyle name="Porcentual 2 12 3" xfId="2685"/>
    <cellStyle name="Porcentual 2 12 4" xfId="2686"/>
    <cellStyle name="Porcentual 2 12 5" xfId="2687"/>
    <cellStyle name="Porcentual 2 12 6" xfId="2688"/>
    <cellStyle name="Porcentual 2 12 7" xfId="2689"/>
    <cellStyle name="Porcentual 2 12 8" xfId="2690"/>
    <cellStyle name="Porcentual 2 12 9" xfId="2691"/>
    <cellStyle name="Porcentual 2 13" xfId="2692"/>
    <cellStyle name="Porcentual 2 13 10" xfId="2693"/>
    <cellStyle name="Porcentual 2 13 11" xfId="2694"/>
    <cellStyle name="Porcentual 2 13 12" xfId="2695"/>
    <cellStyle name="Porcentual 2 13 13" xfId="2696"/>
    <cellStyle name="Porcentual 2 13 14" xfId="2697"/>
    <cellStyle name="Porcentual 2 13 15" xfId="2698"/>
    <cellStyle name="Porcentual 2 13 16" xfId="2699"/>
    <cellStyle name="Porcentual 2 13 17" xfId="2700"/>
    <cellStyle name="Porcentual 2 13 18" xfId="2701"/>
    <cellStyle name="Porcentual 2 13 19" xfId="2702"/>
    <cellStyle name="Porcentual 2 13 2" xfId="2703"/>
    <cellStyle name="Porcentual 2 13 20" xfId="2704"/>
    <cellStyle name="Porcentual 2 13 21" xfId="2705"/>
    <cellStyle name="Porcentual 2 13 22" xfId="2706"/>
    <cellStyle name="Porcentual 2 13 23" xfId="2707"/>
    <cellStyle name="Porcentual 2 13 24" xfId="2708"/>
    <cellStyle name="Porcentual 2 13 25" xfId="2709"/>
    <cellStyle name="Porcentual 2 13 26" xfId="2710"/>
    <cellStyle name="Porcentual 2 13 27" xfId="2711"/>
    <cellStyle name="Porcentual 2 13 28" xfId="2712"/>
    <cellStyle name="Porcentual 2 13 3" xfId="2713"/>
    <cellStyle name="Porcentual 2 13 4" xfId="2714"/>
    <cellStyle name="Porcentual 2 13 5" xfId="2715"/>
    <cellStyle name="Porcentual 2 13 6" xfId="2716"/>
    <cellStyle name="Porcentual 2 13 7" xfId="2717"/>
    <cellStyle name="Porcentual 2 13 8" xfId="2718"/>
    <cellStyle name="Porcentual 2 13 9" xfId="2719"/>
    <cellStyle name="Porcentual 2 14" xfId="2720"/>
    <cellStyle name="Porcentual 2 14 10" xfId="2721"/>
    <cellStyle name="Porcentual 2 14 11" xfId="2722"/>
    <cellStyle name="Porcentual 2 14 12" xfId="2723"/>
    <cellStyle name="Porcentual 2 14 13" xfId="2724"/>
    <cellStyle name="Porcentual 2 14 14" xfId="2725"/>
    <cellStyle name="Porcentual 2 14 15" xfId="2726"/>
    <cellStyle name="Porcentual 2 14 16" xfId="2727"/>
    <cellStyle name="Porcentual 2 14 17" xfId="2728"/>
    <cellStyle name="Porcentual 2 14 18" xfId="2729"/>
    <cellStyle name="Porcentual 2 14 19" xfId="2730"/>
    <cellStyle name="Porcentual 2 14 2" xfId="2731"/>
    <cellStyle name="Porcentual 2 14 20" xfId="2732"/>
    <cellStyle name="Porcentual 2 14 21" xfId="2733"/>
    <cellStyle name="Porcentual 2 14 22" xfId="2734"/>
    <cellStyle name="Porcentual 2 14 23" xfId="2735"/>
    <cellStyle name="Porcentual 2 14 24" xfId="2736"/>
    <cellStyle name="Porcentual 2 14 25" xfId="2737"/>
    <cellStyle name="Porcentual 2 14 26" xfId="2738"/>
    <cellStyle name="Porcentual 2 14 27" xfId="2739"/>
    <cellStyle name="Porcentual 2 14 28" xfId="2740"/>
    <cellStyle name="Porcentual 2 14 3" xfId="2741"/>
    <cellStyle name="Porcentual 2 14 4" xfId="2742"/>
    <cellStyle name="Porcentual 2 14 5" xfId="2743"/>
    <cellStyle name="Porcentual 2 14 6" xfId="2744"/>
    <cellStyle name="Porcentual 2 14 7" xfId="2745"/>
    <cellStyle name="Porcentual 2 14 8" xfId="2746"/>
    <cellStyle name="Porcentual 2 14 9" xfId="2747"/>
    <cellStyle name="Porcentual 2 15" xfId="2748"/>
    <cellStyle name="Porcentual 2 15 10" xfId="2749"/>
    <cellStyle name="Porcentual 2 15 11" xfId="2750"/>
    <cellStyle name="Porcentual 2 15 12" xfId="2751"/>
    <cellStyle name="Porcentual 2 15 13" xfId="2752"/>
    <cellStyle name="Porcentual 2 15 14" xfId="2753"/>
    <cellStyle name="Porcentual 2 15 15" xfId="2754"/>
    <cellStyle name="Porcentual 2 15 16" xfId="2755"/>
    <cellStyle name="Porcentual 2 15 17" xfId="2756"/>
    <cellStyle name="Porcentual 2 15 18" xfId="2757"/>
    <cellStyle name="Porcentual 2 15 19" xfId="2758"/>
    <cellStyle name="Porcentual 2 15 2" xfId="2759"/>
    <cellStyle name="Porcentual 2 15 20" xfId="2760"/>
    <cellStyle name="Porcentual 2 15 21" xfId="2761"/>
    <cellStyle name="Porcentual 2 15 22" xfId="2762"/>
    <cellStyle name="Porcentual 2 15 23" xfId="2763"/>
    <cellStyle name="Porcentual 2 15 24" xfId="2764"/>
    <cellStyle name="Porcentual 2 15 25" xfId="2765"/>
    <cellStyle name="Porcentual 2 15 26" xfId="2766"/>
    <cellStyle name="Porcentual 2 15 27" xfId="2767"/>
    <cellStyle name="Porcentual 2 15 28" xfId="2768"/>
    <cellStyle name="Porcentual 2 15 3" xfId="2769"/>
    <cellStyle name="Porcentual 2 15 4" xfId="2770"/>
    <cellStyle name="Porcentual 2 15 5" xfId="2771"/>
    <cellStyle name="Porcentual 2 15 6" xfId="2772"/>
    <cellStyle name="Porcentual 2 15 7" xfId="2773"/>
    <cellStyle name="Porcentual 2 15 8" xfId="2774"/>
    <cellStyle name="Porcentual 2 15 9" xfId="2775"/>
    <cellStyle name="Porcentual 2 16" xfId="2776"/>
    <cellStyle name="Porcentual 2 16 10" xfId="2777"/>
    <cellStyle name="Porcentual 2 16 11" xfId="2778"/>
    <cellStyle name="Porcentual 2 16 12" xfId="2779"/>
    <cellStyle name="Porcentual 2 16 13" xfId="2780"/>
    <cellStyle name="Porcentual 2 16 14" xfId="2781"/>
    <cellStyle name="Porcentual 2 16 15" xfId="2782"/>
    <cellStyle name="Porcentual 2 16 16" xfId="2783"/>
    <cellStyle name="Porcentual 2 16 17" xfId="2784"/>
    <cellStyle name="Porcentual 2 16 18" xfId="2785"/>
    <cellStyle name="Porcentual 2 16 19" xfId="2786"/>
    <cellStyle name="Porcentual 2 16 2" xfId="2787"/>
    <cellStyle name="Porcentual 2 16 20" xfId="2788"/>
    <cellStyle name="Porcentual 2 16 21" xfId="2789"/>
    <cellStyle name="Porcentual 2 16 22" xfId="2790"/>
    <cellStyle name="Porcentual 2 16 23" xfId="2791"/>
    <cellStyle name="Porcentual 2 16 24" xfId="2792"/>
    <cellStyle name="Porcentual 2 16 25" xfId="2793"/>
    <cellStyle name="Porcentual 2 16 26" xfId="2794"/>
    <cellStyle name="Porcentual 2 16 27" xfId="2795"/>
    <cellStyle name="Porcentual 2 16 28" xfId="2796"/>
    <cellStyle name="Porcentual 2 16 3" xfId="2797"/>
    <cellStyle name="Porcentual 2 16 4" xfId="2798"/>
    <cellStyle name="Porcentual 2 16 5" xfId="2799"/>
    <cellStyle name="Porcentual 2 16 6" xfId="2800"/>
    <cellStyle name="Porcentual 2 16 7" xfId="2801"/>
    <cellStyle name="Porcentual 2 16 8" xfId="2802"/>
    <cellStyle name="Porcentual 2 16 9" xfId="2803"/>
    <cellStyle name="Porcentual 2 17" xfId="2804"/>
    <cellStyle name="Porcentual 2 17 10" xfId="2805"/>
    <cellStyle name="Porcentual 2 17 11" xfId="2806"/>
    <cellStyle name="Porcentual 2 17 12" xfId="2807"/>
    <cellStyle name="Porcentual 2 17 13" xfId="2808"/>
    <cellStyle name="Porcentual 2 17 14" xfId="2809"/>
    <cellStyle name="Porcentual 2 17 15" xfId="2810"/>
    <cellStyle name="Porcentual 2 17 16" xfId="2811"/>
    <cellStyle name="Porcentual 2 17 17" xfId="2812"/>
    <cellStyle name="Porcentual 2 17 18" xfId="2813"/>
    <cellStyle name="Porcentual 2 17 19" xfId="2814"/>
    <cellStyle name="Porcentual 2 17 2" xfId="2815"/>
    <cellStyle name="Porcentual 2 17 20" xfId="2816"/>
    <cellStyle name="Porcentual 2 17 21" xfId="2817"/>
    <cellStyle name="Porcentual 2 17 22" xfId="2818"/>
    <cellStyle name="Porcentual 2 17 23" xfId="2819"/>
    <cellStyle name="Porcentual 2 17 24" xfId="2820"/>
    <cellStyle name="Porcentual 2 17 25" xfId="2821"/>
    <cellStyle name="Porcentual 2 17 26" xfId="2822"/>
    <cellStyle name="Porcentual 2 17 27" xfId="2823"/>
    <cellStyle name="Porcentual 2 17 28" xfId="2824"/>
    <cellStyle name="Porcentual 2 17 3" xfId="2825"/>
    <cellStyle name="Porcentual 2 17 4" xfId="2826"/>
    <cellStyle name="Porcentual 2 17 5" xfId="2827"/>
    <cellStyle name="Porcentual 2 17 6" xfId="2828"/>
    <cellStyle name="Porcentual 2 17 7" xfId="2829"/>
    <cellStyle name="Porcentual 2 17 8" xfId="2830"/>
    <cellStyle name="Porcentual 2 17 9" xfId="2831"/>
    <cellStyle name="Porcentual 2 18" xfId="2832"/>
    <cellStyle name="Porcentual 2 18 10" xfId="2833"/>
    <cellStyle name="Porcentual 2 18 11" xfId="2834"/>
    <cellStyle name="Porcentual 2 18 12" xfId="2835"/>
    <cellStyle name="Porcentual 2 18 13" xfId="2836"/>
    <cellStyle name="Porcentual 2 18 14" xfId="2837"/>
    <cellStyle name="Porcentual 2 18 15" xfId="2838"/>
    <cellStyle name="Porcentual 2 18 16" xfId="2839"/>
    <cellStyle name="Porcentual 2 18 17" xfId="2840"/>
    <cellStyle name="Porcentual 2 18 18" xfId="2841"/>
    <cellStyle name="Porcentual 2 18 19" xfId="2842"/>
    <cellStyle name="Porcentual 2 18 2" xfId="2843"/>
    <cellStyle name="Porcentual 2 18 20" xfId="2844"/>
    <cellStyle name="Porcentual 2 18 21" xfId="2845"/>
    <cellStyle name="Porcentual 2 18 22" xfId="2846"/>
    <cellStyle name="Porcentual 2 18 23" xfId="2847"/>
    <cellStyle name="Porcentual 2 18 24" xfId="2848"/>
    <cellStyle name="Porcentual 2 18 25" xfId="2849"/>
    <cellStyle name="Porcentual 2 18 26" xfId="2850"/>
    <cellStyle name="Porcentual 2 18 27" xfId="2851"/>
    <cellStyle name="Porcentual 2 18 28" xfId="2852"/>
    <cellStyle name="Porcentual 2 18 3" xfId="2853"/>
    <cellStyle name="Porcentual 2 18 4" xfId="2854"/>
    <cellStyle name="Porcentual 2 18 5" xfId="2855"/>
    <cellStyle name="Porcentual 2 18 6" xfId="2856"/>
    <cellStyle name="Porcentual 2 18 7" xfId="2857"/>
    <cellStyle name="Porcentual 2 18 8" xfId="2858"/>
    <cellStyle name="Porcentual 2 18 9" xfId="2859"/>
    <cellStyle name="Porcentual 2 19" xfId="2860"/>
    <cellStyle name="Porcentual 2 19 10" xfId="2861"/>
    <cellStyle name="Porcentual 2 19 11" xfId="2862"/>
    <cellStyle name="Porcentual 2 19 12" xfId="2863"/>
    <cellStyle name="Porcentual 2 19 13" xfId="2864"/>
    <cellStyle name="Porcentual 2 19 14" xfId="2865"/>
    <cellStyle name="Porcentual 2 19 15" xfId="2866"/>
    <cellStyle name="Porcentual 2 19 16" xfId="2867"/>
    <cellStyle name="Porcentual 2 19 17" xfId="2868"/>
    <cellStyle name="Porcentual 2 19 18" xfId="2869"/>
    <cellStyle name="Porcentual 2 19 19" xfId="2870"/>
    <cellStyle name="Porcentual 2 19 2" xfId="2871"/>
    <cellStyle name="Porcentual 2 19 20" xfId="2872"/>
    <cellStyle name="Porcentual 2 19 21" xfId="2873"/>
    <cellStyle name="Porcentual 2 19 22" xfId="2874"/>
    <cellStyle name="Porcentual 2 19 23" xfId="2875"/>
    <cellStyle name="Porcentual 2 19 24" xfId="2876"/>
    <cellStyle name="Porcentual 2 19 25" xfId="2877"/>
    <cellStyle name="Porcentual 2 19 26" xfId="2878"/>
    <cellStyle name="Porcentual 2 19 27" xfId="2879"/>
    <cellStyle name="Porcentual 2 19 28" xfId="2880"/>
    <cellStyle name="Porcentual 2 19 3" xfId="2881"/>
    <cellStyle name="Porcentual 2 19 4" xfId="2882"/>
    <cellStyle name="Porcentual 2 19 5" xfId="2883"/>
    <cellStyle name="Porcentual 2 19 6" xfId="2884"/>
    <cellStyle name="Porcentual 2 19 7" xfId="2885"/>
    <cellStyle name="Porcentual 2 19 8" xfId="2886"/>
    <cellStyle name="Porcentual 2 19 9" xfId="2887"/>
    <cellStyle name="Porcentual 2 2" xfId="2888"/>
    <cellStyle name="Porcentual 2 2 10" xfId="2889"/>
    <cellStyle name="Porcentual 2 2 11" xfId="2890"/>
    <cellStyle name="Porcentual 2 2 12" xfId="2891"/>
    <cellStyle name="Porcentual 2 2 13" xfId="2892"/>
    <cellStyle name="Porcentual 2 2 14" xfId="2893"/>
    <cellStyle name="Porcentual 2 2 15" xfId="2894"/>
    <cellStyle name="Porcentual 2 2 16" xfId="2895"/>
    <cellStyle name="Porcentual 2 2 17" xfId="2896"/>
    <cellStyle name="Porcentual 2 2 18" xfId="2897"/>
    <cellStyle name="Porcentual 2 2 19" xfId="2898"/>
    <cellStyle name="Porcentual 2 2 2" xfId="2899"/>
    <cellStyle name="Porcentual 2 2 2 10" xfId="2900"/>
    <cellStyle name="Porcentual 2 2 2 11" xfId="2901"/>
    <cellStyle name="Porcentual 2 2 2 2" xfId="2902"/>
    <cellStyle name="Porcentual 2 2 2 2 2" xfId="2903"/>
    <cellStyle name="Porcentual 2 2 2 3" xfId="2904"/>
    <cellStyle name="Porcentual 2 2 2 4" xfId="2905"/>
    <cellStyle name="Porcentual 2 2 2 5" xfId="2906"/>
    <cellStyle name="Porcentual 2 2 2 6" xfId="2907"/>
    <cellStyle name="Porcentual 2 2 2 7" xfId="2908"/>
    <cellStyle name="Porcentual 2 2 2 8" xfId="2909"/>
    <cellStyle name="Porcentual 2 2 2 9" xfId="2910"/>
    <cellStyle name="Porcentual 2 2 20" xfId="2911"/>
    <cellStyle name="Porcentual 2 2 21" xfId="2912"/>
    <cellStyle name="Porcentual 2 2 22" xfId="2913"/>
    <cellStyle name="Porcentual 2 2 23" xfId="2914"/>
    <cellStyle name="Porcentual 2 2 24" xfId="2915"/>
    <cellStyle name="Porcentual 2 2 25" xfId="2916"/>
    <cellStyle name="Porcentual 2 2 26" xfId="2917"/>
    <cellStyle name="Porcentual 2 2 27" xfId="2918"/>
    <cellStyle name="Porcentual 2 2 28" xfId="2919"/>
    <cellStyle name="Porcentual 2 2 29" xfId="2920"/>
    <cellStyle name="Porcentual 2 2 3" xfId="2921"/>
    <cellStyle name="Porcentual 2 2 3 2" xfId="2922"/>
    <cellStyle name="Porcentual 2 2 3 2 2" xfId="2923"/>
    <cellStyle name="Porcentual 2 2 3 3" xfId="2924"/>
    <cellStyle name="Porcentual 2 2 30" xfId="2925"/>
    <cellStyle name="Porcentual 2 2 31" xfId="2926"/>
    <cellStyle name="Porcentual 2 2 32" xfId="2927"/>
    <cellStyle name="Porcentual 2 2 33" xfId="2928"/>
    <cellStyle name="Porcentual 2 2 34" xfId="2929"/>
    <cellStyle name="Porcentual 2 2 35" xfId="2930"/>
    <cellStyle name="Porcentual 2 2 36" xfId="2931"/>
    <cellStyle name="Porcentual 2 2 37" xfId="2932"/>
    <cellStyle name="Porcentual 2 2 38" xfId="2933"/>
    <cellStyle name="Porcentual 2 2 39" xfId="2934"/>
    <cellStyle name="Porcentual 2 2 4" xfId="2935"/>
    <cellStyle name="Porcentual 2 2 4 2" xfId="2936"/>
    <cellStyle name="Porcentual 2 2 40" xfId="2937"/>
    <cellStyle name="Porcentual 2 2 41" xfId="2938"/>
    <cellStyle name="Porcentual 2 2 42" xfId="2939"/>
    <cellStyle name="Porcentual 2 2 43" xfId="2940"/>
    <cellStyle name="Porcentual 2 2 44" xfId="2941"/>
    <cellStyle name="Porcentual 2 2 45" xfId="2942"/>
    <cellStyle name="Porcentual 2 2 46" xfId="2943"/>
    <cellStyle name="Porcentual 2 2 47" xfId="2944"/>
    <cellStyle name="Porcentual 2 2 48" xfId="2945"/>
    <cellStyle name="Porcentual 2 2 49" xfId="2946"/>
    <cellStyle name="Porcentual 2 2 5" xfId="2947"/>
    <cellStyle name="Porcentual 2 2 50" xfId="2948"/>
    <cellStyle name="Porcentual 2 2 51" xfId="2949"/>
    <cellStyle name="Porcentual 2 2 52" xfId="2950"/>
    <cellStyle name="Porcentual 2 2 53" xfId="2951"/>
    <cellStyle name="Porcentual 2 2 54" xfId="2952"/>
    <cellStyle name="Porcentual 2 2 55" xfId="2953"/>
    <cellStyle name="Porcentual 2 2 56" xfId="2954"/>
    <cellStyle name="Porcentual 2 2 57" xfId="2955"/>
    <cellStyle name="Porcentual 2 2 58" xfId="2956"/>
    <cellStyle name="Porcentual 2 2 59" xfId="2957"/>
    <cellStyle name="Porcentual 2 2 6" xfId="2958"/>
    <cellStyle name="Porcentual 2 2 60" xfId="2959"/>
    <cellStyle name="Porcentual 2 2 61" xfId="2960"/>
    <cellStyle name="Porcentual 2 2 62" xfId="2961"/>
    <cellStyle name="Porcentual 2 2 63" xfId="2962"/>
    <cellStyle name="Porcentual 2 2 64" xfId="2963"/>
    <cellStyle name="Porcentual 2 2 65" xfId="2964"/>
    <cellStyle name="Porcentual 2 2 7" xfId="2965"/>
    <cellStyle name="Porcentual 2 2 8" xfId="2966"/>
    <cellStyle name="Porcentual 2 2 9" xfId="2967"/>
    <cellStyle name="Porcentual 2 20" xfId="2968"/>
    <cellStyle name="Porcentual 2 20 10" xfId="2969"/>
    <cellStyle name="Porcentual 2 20 11" xfId="2970"/>
    <cellStyle name="Porcentual 2 20 12" xfId="2971"/>
    <cellStyle name="Porcentual 2 20 13" xfId="2972"/>
    <cellStyle name="Porcentual 2 20 14" xfId="2973"/>
    <cellStyle name="Porcentual 2 20 15" xfId="2974"/>
    <cellStyle name="Porcentual 2 20 16" xfId="2975"/>
    <cellStyle name="Porcentual 2 20 17" xfId="2976"/>
    <cellStyle name="Porcentual 2 20 18" xfId="2977"/>
    <cellStyle name="Porcentual 2 20 19" xfId="2978"/>
    <cellStyle name="Porcentual 2 20 2" xfId="2979"/>
    <cellStyle name="Porcentual 2 20 20" xfId="2980"/>
    <cellStyle name="Porcentual 2 20 21" xfId="2981"/>
    <cellStyle name="Porcentual 2 20 22" xfId="2982"/>
    <cellStyle name="Porcentual 2 20 23" xfId="2983"/>
    <cellStyle name="Porcentual 2 20 24" xfId="2984"/>
    <cellStyle name="Porcentual 2 20 25" xfId="2985"/>
    <cellStyle name="Porcentual 2 20 26" xfId="2986"/>
    <cellStyle name="Porcentual 2 20 27" xfId="2987"/>
    <cellStyle name="Porcentual 2 20 28" xfId="2988"/>
    <cellStyle name="Porcentual 2 20 3" xfId="2989"/>
    <cellStyle name="Porcentual 2 20 4" xfId="2990"/>
    <cellStyle name="Porcentual 2 20 5" xfId="2991"/>
    <cellStyle name="Porcentual 2 20 6" xfId="2992"/>
    <cellStyle name="Porcentual 2 20 7" xfId="2993"/>
    <cellStyle name="Porcentual 2 20 8" xfId="2994"/>
    <cellStyle name="Porcentual 2 20 9" xfId="2995"/>
    <cellStyle name="Porcentual 2 21" xfId="2996"/>
    <cellStyle name="Porcentual 2 21 10" xfId="2997"/>
    <cellStyle name="Porcentual 2 21 11" xfId="2998"/>
    <cellStyle name="Porcentual 2 21 12" xfId="2999"/>
    <cellStyle name="Porcentual 2 21 13" xfId="3000"/>
    <cellStyle name="Porcentual 2 21 14" xfId="3001"/>
    <cellStyle name="Porcentual 2 21 15" xfId="3002"/>
    <cellStyle name="Porcentual 2 21 16" xfId="3003"/>
    <cellStyle name="Porcentual 2 21 17" xfId="3004"/>
    <cellStyle name="Porcentual 2 21 18" xfId="3005"/>
    <cellStyle name="Porcentual 2 21 19" xfId="3006"/>
    <cellStyle name="Porcentual 2 21 2" xfId="3007"/>
    <cellStyle name="Porcentual 2 21 20" xfId="3008"/>
    <cellStyle name="Porcentual 2 21 21" xfId="3009"/>
    <cellStyle name="Porcentual 2 21 22" xfId="3010"/>
    <cellStyle name="Porcentual 2 21 23" xfId="3011"/>
    <cellStyle name="Porcentual 2 21 24" xfId="3012"/>
    <cellStyle name="Porcentual 2 21 25" xfId="3013"/>
    <cellStyle name="Porcentual 2 21 26" xfId="3014"/>
    <cellStyle name="Porcentual 2 21 27" xfId="3015"/>
    <cellStyle name="Porcentual 2 21 28" xfId="3016"/>
    <cellStyle name="Porcentual 2 21 3" xfId="3017"/>
    <cellStyle name="Porcentual 2 21 4" xfId="3018"/>
    <cellStyle name="Porcentual 2 21 5" xfId="3019"/>
    <cellStyle name="Porcentual 2 21 6" xfId="3020"/>
    <cellStyle name="Porcentual 2 21 7" xfId="3021"/>
    <cellStyle name="Porcentual 2 21 8" xfId="3022"/>
    <cellStyle name="Porcentual 2 21 9" xfId="3023"/>
    <cellStyle name="Porcentual 2 22" xfId="3024"/>
    <cellStyle name="Porcentual 2 22 10" xfId="3025"/>
    <cellStyle name="Porcentual 2 22 11" xfId="3026"/>
    <cellStyle name="Porcentual 2 22 12" xfId="3027"/>
    <cellStyle name="Porcentual 2 22 13" xfId="3028"/>
    <cellStyle name="Porcentual 2 22 14" xfId="3029"/>
    <cellStyle name="Porcentual 2 22 15" xfId="3030"/>
    <cellStyle name="Porcentual 2 22 16" xfId="3031"/>
    <cellStyle name="Porcentual 2 22 17" xfId="3032"/>
    <cellStyle name="Porcentual 2 22 18" xfId="3033"/>
    <cellStyle name="Porcentual 2 22 19" xfId="3034"/>
    <cellStyle name="Porcentual 2 22 2" xfId="3035"/>
    <cellStyle name="Porcentual 2 22 20" xfId="3036"/>
    <cellStyle name="Porcentual 2 22 21" xfId="3037"/>
    <cellStyle name="Porcentual 2 22 22" xfId="3038"/>
    <cellStyle name="Porcentual 2 22 23" xfId="3039"/>
    <cellStyle name="Porcentual 2 22 24" xfId="3040"/>
    <cellStyle name="Porcentual 2 22 25" xfId="3041"/>
    <cellStyle name="Porcentual 2 22 26" xfId="3042"/>
    <cellStyle name="Porcentual 2 22 27" xfId="3043"/>
    <cellStyle name="Porcentual 2 22 28" xfId="3044"/>
    <cellStyle name="Porcentual 2 22 3" xfId="3045"/>
    <cellStyle name="Porcentual 2 22 4" xfId="3046"/>
    <cellStyle name="Porcentual 2 22 5" xfId="3047"/>
    <cellStyle name="Porcentual 2 22 6" xfId="3048"/>
    <cellStyle name="Porcentual 2 22 7" xfId="3049"/>
    <cellStyle name="Porcentual 2 22 8" xfId="3050"/>
    <cellStyle name="Porcentual 2 22 9" xfId="3051"/>
    <cellStyle name="Porcentual 2 23" xfId="3052"/>
    <cellStyle name="Porcentual 2 23 10" xfId="3053"/>
    <cellStyle name="Porcentual 2 23 11" xfId="3054"/>
    <cellStyle name="Porcentual 2 23 12" xfId="3055"/>
    <cellStyle name="Porcentual 2 23 13" xfId="3056"/>
    <cellStyle name="Porcentual 2 23 14" xfId="3057"/>
    <cellStyle name="Porcentual 2 23 15" xfId="3058"/>
    <cellStyle name="Porcentual 2 23 16" xfId="3059"/>
    <cellStyle name="Porcentual 2 23 17" xfId="3060"/>
    <cellStyle name="Porcentual 2 23 18" xfId="3061"/>
    <cellStyle name="Porcentual 2 23 19" xfId="3062"/>
    <cellStyle name="Porcentual 2 23 2" xfId="3063"/>
    <cellStyle name="Porcentual 2 23 20" xfId="3064"/>
    <cellStyle name="Porcentual 2 23 21" xfId="3065"/>
    <cellStyle name="Porcentual 2 23 22" xfId="3066"/>
    <cellStyle name="Porcentual 2 23 23" xfId="3067"/>
    <cellStyle name="Porcentual 2 23 24" xfId="3068"/>
    <cellStyle name="Porcentual 2 23 25" xfId="3069"/>
    <cellStyle name="Porcentual 2 23 26" xfId="3070"/>
    <cellStyle name="Porcentual 2 23 27" xfId="3071"/>
    <cellStyle name="Porcentual 2 23 28" xfId="3072"/>
    <cellStyle name="Porcentual 2 23 3" xfId="3073"/>
    <cellStyle name="Porcentual 2 23 4" xfId="3074"/>
    <cellStyle name="Porcentual 2 23 5" xfId="3075"/>
    <cellStyle name="Porcentual 2 23 6" xfId="3076"/>
    <cellStyle name="Porcentual 2 23 7" xfId="3077"/>
    <cellStyle name="Porcentual 2 23 8" xfId="3078"/>
    <cellStyle name="Porcentual 2 23 9" xfId="3079"/>
    <cellStyle name="Porcentual 2 24" xfId="3080"/>
    <cellStyle name="Porcentual 2 24 10" xfId="3081"/>
    <cellStyle name="Porcentual 2 24 11" xfId="3082"/>
    <cellStyle name="Porcentual 2 24 12" xfId="3083"/>
    <cellStyle name="Porcentual 2 24 13" xfId="3084"/>
    <cellStyle name="Porcentual 2 24 14" xfId="3085"/>
    <cellStyle name="Porcentual 2 24 15" xfId="3086"/>
    <cellStyle name="Porcentual 2 24 16" xfId="3087"/>
    <cellStyle name="Porcentual 2 24 17" xfId="3088"/>
    <cellStyle name="Porcentual 2 24 18" xfId="3089"/>
    <cellStyle name="Porcentual 2 24 19" xfId="3090"/>
    <cellStyle name="Porcentual 2 24 2" xfId="3091"/>
    <cellStyle name="Porcentual 2 24 20" xfId="3092"/>
    <cellStyle name="Porcentual 2 24 21" xfId="3093"/>
    <cellStyle name="Porcentual 2 24 22" xfId="3094"/>
    <cellStyle name="Porcentual 2 24 23" xfId="3095"/>
    <cellStyle name="Porcentual 2 24 24" xfId="3096"/>
    <cellStyle name="Porcentual 2 24 25" xfId="3097"/>
    <cellStyle name="Porcentual 2 24 26" xfId="3098"/>
    <cellStyle name="Porcentual 2 24 27" xfId="3099"/>
    <cellStyle name="Porcentual 2 24 28" xfId="3100"/>
    <cellStyle name="Porcentual 2 24 3" xfId="3101"/>
    <cellStyle name="Porcentual 2 24 4" xfId="3102"/>
    <cellStyle name="Porcentual 2 24 5" xfId="3103"/>
    <cellStyle name="Porcentual 2 24 6" xfId="3104"/>
    <cellStyle name="Porcentual 2 24 7" xfId="3105"/>
    <cellStyle name="Porcentual 2 24 8" xfId="3106"/>
    <cellStyle name="Porcentual 2 24 9" xfId="3107"/>
    <cellStyle name="Porcentual 2 25" xfId="3108"/>
    <cellStyle name="Porcentual 2 25 10" xfId="3109"/>
    <cellStyle name="Porcentual 2 25 11" xfId="3110"/>
    <cellStyle name="Porcentual 2 25 12" xfId="3111"/>
    <cellStyle name="Porcentual 2 25 13" xfId="3112"/>
    <cellStyle name="Porcentual 2 25 14" xfId="3113"/>
    <cellStyle name="Porcentual 2 25 15" xfId="3114"/>
    <cellStyle name="Porcentual 2 25 16" xfId="3115"/>
    <cellStyle name="Porcentual 2 25 17" xfId="3116"/>
    <cellStyle name="Porcentual 2 25 18" xfId="3117"/>
    <cellStyle name="Porcentual 2 25 19" xfId="3118"/>
    <cellStyle name="Porcentual 2 25 2" xfId="3119"/>
    <cellStyle name="Porcentual 2 25 20" xfId="3120"/>
    <cellStyle name="Porcentual 2 25 21" xfId="3121"/>
    <cellStyle name="Porcentual 2 25 22" xfId="3122"/>
    <cellStyle name="Porcentual 2 25 23" xfId="3123"/>
    <cellStyle name="Porcentual 2 25 24" xfId="3124"/>
    <cellStyle name="Porcentual 2 25 25" xfId="3125"/>
    <cellStyle name="Porcentual 2 25 26" xfId="3126"/>
    <cellStyle name="Porcentual 2 25 27" xfId="3127"/>
    <cellStyle name="Porcentual 2 25 28" xfId="3128"/>
    <cellStyle name="Porcentual 2 25 3" xfId="3129"/>
    <cellStyle name="Porcentual 2 25 4" xfId="3130"/>
    <cellStyle name="Porcentual 2 25 5" xfId="3131"/>
    <cellStyle name="Porcentual 2 25 6" xfId="3132"/>
    <cellStyle name="Porcentual 2 25 7" xfId="3133"/>
    <cellStyle name="Porcentual 2 25 8" xfId="3134"/>
    <cellStyle name="Porcentual 2 25 9" xfId="3135"/>
    <cellStyle name="Porcentual 2 26" xfId="3136"/>
    <cellStyle name="Porcentual 2 26 10" xfId="3137"/>
    <cellStyle name="Porcentual 2 26 11" xfId="3138"/>
    <cellStyle name="Porcentual 2 26 12" xfId="3139"/>
    <cellStyle name="Porcentual 2 26 13" xfId="3140"/>
    <cellStyle name="Porcentual 2 26 14" xfId="3141"/>
    <cellStyle name="Porcentual 2 26 15" xfId="3142"/>
    <cellStyle name="Porcentual 2 26 16" xfId="3143"/>
    <cellStyle name="Porcentual 2 26 17" xfId="3144"/>
    <cellStyle name="Porcentual 2 26 18" xfId="3145"/>
    <cellStyle name="Porcentual 2 26 19" xfId="3146"/>
    <cellStyle name="Porcentual 2 26 2" xfId="3147"/>
    <cellStyle name="Porcentual 2 26 20" xfId="3148"/>
    <cellStyle name="Porcentual 2 26 21" xfId="3149"/>
    <cellStyle name="Porcentual 2 26 22" xfId="3150"/>
    <cellStyle name="Porcentual 2 26 23" xfId="3151"/>
    <cellStyle name="Porcentual 2 26 24" xfId="3152"/>
    <cellStyle name="Porcentual 2 26 25" xfId="3153"/>
    <cellStyle name="Porcentual 2 26 26" xfId="3154"/>
    <cellStyle name="Porcentual 2 26 27" xfId="3155"/>
    <cellStyle name="Porcentual 2 26 28" xfId="3156"/>
    <cellStyle name="Porcentual 2 26 3" xfId="3157"/>
    <cellStyle name="Porcentual 2 26 4" xfId="3158"/>
    <cellStyle name="Porcentual 2 26 5" xfId="3159"/>
    <cellStyle name="Porcentual 2 26 6" xfId="3160"/>
    <cellStyle name="Porcentual 2 26 7" xfId="3161"/>
    <cellStyle name="Porcentual 2 26 8" xfId="3162"/>
    <cellStyle name="Porcentual 2 26 9" xfId="3163"/>
    <cellStyle name="Porcentual 2 27" xfId="3164"/>
    <cellStyle name="Porcentual 2 27 10" xfId="3165"/>
    <cellStyle name="Porcentual 2 27 11" xfId="3166"/>
    <cellStyle name="Porcentual 2 27 12" xfId="3167"/>
    <cellStyle name="Porcentual 2 27 13" xfId="3168"/>
    <cellStyle name="Porcentual 2 27 14" xfId="3169"/>
    <cellStyle name="Porcentual 2 27 15" xfId="3170"/>
    <cellStyle name="Porcentual 2 27 16" xfId="3171"/>
    <cellStyle name="Porcentual 2 27 17" xfId="3172"/>
    <cellStyle name="Porcentual 2 27 18" xfId="3173"/>
    <cellStyle name="Porcentual 2 27 19" xfId="3174"/>
    <cellStyle name="Porcentual 2 27 2" xfId="3175"/>
    <cellStyle name="Porcentual 2 27 20" xfId="3176"/>
    <cellStyle name="Porcentual 2 27 21" xfId="3177"/>
    <cellStyle name="Porcentual 2 27 22" xfId="3178"/>
    <cellStyle name="Porcentual 2 27 23" xfId="3179"/>
    <cellStyle name="Porcentual 2 27 24" xfId="3180"/>
    <cellStyle name="Porcentual 2 27 25" xfId="3181"/>
    <cellStyle name="Porcentual 2 27 26" xfId="3182"/>
    <cellStyle name="Porcentual 2 27 27" xfId="3183"/>
    <cellStyle name="Porcentual 2 27 28" xfId="3184"/>
    <cellStyle name="Porcentual 2 27 3" xfId="3185"/>
    <cellStyle name="Porcentual 2 27 4" xfId="3186"/>
    <cellStyle name="Porcentual 2 27 5" xfId="3187"/>
    <cellStyle name="Porcentual 2 27 6" xfId="3188"/>
    <cellStyle name="Porcentual 2 27 7" xfId="3189"/>
    <cellStyle name="Porcentual 2 27 8" xfId="3190"/>
    <cellStyle name="Porcentual 2 27 9" xfId="3191"/>
    <cellStyle name="Porcentual 2 28" xfId="3192"/>
    <cellStyle name="Porcentual 2 28 10" xfId="3193"/>
    <cellStyle name="Porcentual 2 28 11" xfId="3194"/>
    <cellStyle name="Porcentual 2 28 12" xfId="3195"/>
    <cellStyle name="Porcentual 2 28 13" xfId="3196"/>
    <cellStyle name="Porcentual 2 28 14" xfId="3197"/>
    <cellStyle name="Porcentual 2 28 15" xfId="3198"/>
    <cellStyle name="Porcentual 2 28 16" xfId="3199"/>
    <cellStyle name="Porcentual 2 28 17" xfId="3200"/>
    <cellStyle name="Porcentual 2 28 18" xfId="3201"/>
    <cellStyle name="Porcentual 2 28 19" xfId="3202"/>
    <cellStyle name="Porcentual 2 28 2" xfId="3203"/>
    <cellStyle name="Porcentual 2 28 20" xfId="3204"/>
    <cellStyle name="Porcentual 2 28 21" xfId="3205"/>
    <cellStyle name="Porcentual 2 28 22" xfId="3206"/>
    <cellStyle name="Porcentual 2 28 23" xfId="3207"/>
    <cellStyle name="Porcentual 2 28 24" xfId="3208"/>
    <cellStyle name="Porcentual 2 28 25" xfId="3209"/>
    <cellStyle name="Porcentual 2 28 26" xfId="3210"/>
    <cellStyle name="Porcentual 2 28 27" xfId="3211"/>
    <cellStyle name="Porcentual 2 28 28" xfId="3212"/>
    <cellStyle name="Porcentual 2 28 3" xfId="3213"/>
    <cellStyle name="Porcentual 2 28 4" xfId="3214"/>
    <cellStyle name="Porcentual 2 28 5" xfId="3215"/>
    <cellStyle name="Porcentual 2 28 6" xfId="3216"/>
    <cellStyle name="Porcentual 2 28 7" xfId="3217"/>
    <cellStyle name="Porcentual 2 28 8" xfId="3218"/>
    <cellStyle name="Porcentual 2 28 9" xfId="3219"/>
    <cellStyle name="Porcentual 2 29" xfId="3220"/>
    <cellStyle name="Porcentual 2 29 10" xfId="3221"/>
    <cellStyle name="Porcentual 2 29 11" xfId="3222"/>
    <cellStyle name="Porcentual 2 29 12" xfId="3223"/>
    <cellStyle name="Porcentual 2 29 13" xfId="3224"/>
    <cellStyle name="Porcentual 2 29 14" xfId="3225"/>
    <cellStyle name="Porcentual 2 29 15" xfId="3226"/>
    <cellStyle name="Porcentual 2 29 16" xfId="3227"/>
    <cellStyle name="Porcentual 2 29 17" xfId="3228"/>
    <cellStyle name="Porcentual 2 29 18" xfId="3229"/>
    <cellStyle name="Porcentual 2 29 19" xfId="3230"/>
    <cellStyle name="Porcentual 2 29 2" xfId="3231"/>
    <cellStyle name="Porcentual 2 29 20" xfId="3232"/>
    <cellStyle name="Porcentual 2 29 21" xfId="3233"/>
    <cellStyle name="Porcentual 2 29 22" xfId="3234"/>
    <cellStyle name="Porcentual 2 29 23" xfId="3235"/>
    <cellStyle name="Porcentual 2 29 24" xfId="3236"/>
    <cellStyle name="Porcentual 2 29 25" xfId="3237"/>
    <cellStyle name="Porcentual 2 29 26" xfId="3238"/>
    <cellStyle name="Porcentual 2 29 27" xfId="3239"/>
    <cellStyle name="Porcentual 2 29 28" xfId="3240"/>
    <cellStyle name="Porcentual 2 29 3" xfId="3241"/>
    <cellStyle name="Porcentual 2 29 4" xfId="3242"/>
    <cellStyle name="Porcentual 2 29 5" xfId="3243"/>
    <cellStyle name="Porcentual 2 29 6" xfId="3244"/>
    <cellStyle name="Porcentual 2 29 7" xfId="3245"/>
    <cellStyle name="Porcentual 2 29 8" xfId="3246"/>
    <cellStyle name="Porcentual 2 29 9" xfId="3247"/>
    <cellStyle name="Porcentual 2 3" xfId="3248"/>
    <cellStyle name="Porcentual 2 3 10" xfId="3249"/>
    <cellStyle name="Porcentual 2 3 11" xfId="3250"/>
    <cellStyle name="Porcentual 2 3 12" xfId="3251"/>
    <cellStyle name="Porcentual 2 3 13" xfId="3252"/>
    <cellStyle name="Porcentual 2 3 14" xfId="3253"/>
    <cellStyle name="Porcentual 2 3 15" xfId="3254"/>
    <cellStyle name="Porcentual 2 3 16" xfId="3255"/>
    <cellStyle name="Porcentual 2 3 17" xfId="3256"/>
    <cellStyle name="Porcentual 2 3 18" xfId="3257"/>
    <cellStyle name="Porcentual 2 3 19" xfId="3258"/>
    <cellStyle name="Porcentual 2 3 2" xfId="3259"/>
    <cellStyle name="Porcentual 2 3 2 2" xfId="3260"/>
    <cellStyle name="Porcentual 2 3 20" xfId="3261"/>
    <cellStyle name="Porcentual 2 3 21" xfId="3262"/>
    <cellStyle name="Porcentual 2 3 22" xfId="3263"/>
    <cellStyle name="Porcentual 2 3 23" xfId="3264"/>
    <cellStyle name="Porcentual 2 3 24" xfId="3265"/>
    <cellStyle name="Porcentual 2 3 25" xfId="3266"/>
    <cellStyle name="Porcentual 2 3 26" xfId="3267"/>
    <cellStyle name="Porcentual 2 3 27" xfId="3268"/>
    <cellStyle name="Porcentual 2 3 28" xfId="3269"/>
    <cellStyle name="Porcentual 2 3 29" xfId="3270"/>
    <cellStyle name="Porcentual 2 3 3" xfId="3271"/>
    <cellStyle name="Porcentual 2 3 30" xfId="3272"/>
    <cellStyle name="Porcentual 2 3 31" xfId="3273"/>
    <cellStyle name="Porcentual 2 3 32" xfId="3274"/>
    <cellStyle name="Porcentual 2 3 33" xfId="3275"/>
    <cellStyle name="Porcentual 2 3 34" xfId="3276"/>
    <cellStyle name="Porcentual 2 3 35" xfId="3277"/>
    <cellStyle name="Porcentual 2 3 36" xfId="3278"/>
    <cellStyle name="Porcentual 2 3 37" xfId="3279"/>
    <cellStyle name="Porcentual 2 3 4" xfId="3280"/>
    <cellStyle name="Porcentual 2 3 5" xfId="3281"/>
    <cellStyle name="Porcentual 2 3 6" xfId="3282"/>
    <cellStyle name="Porcentual 2 3 7" xfId="3283"/>
    <cellStyle name="Porcentual 2 3 8" xfId="3284"/>
    <cellStyle name="Porcentual 2 3 9" xfId="3285"/>
    <cellStyle name="Porcentual 2 30" xfId="3286"/>
    <cellStyle name="Porcentual 2 31" xfId="3287"/>
    <cellStyle name="Porcentual 2 32" xfId="3288"/>
    <cellStyle name="Porcentual 2 33" xfId="3289"/>
    <cellStyle name="Porcentual 2 34" xfId="3290"/>
    <cellStyle name="Porcentual 2 35" xfId="3291"/>
    <cellStyle name="Porcentual 2 36" xfId="3292"/>
    <cellStyle name="Porcentual 2 37" xfId="3293"/>
    <cellStyle name="Porcentual 2 38" xfId="3294"/>
    <cellStyle name="Porcentual 2 39" xfId="3295"/>
    <cellStyle name="Porcentual 2 4" xfId="3296"/>
    <cellStyle name="Porcentual 2 4 10" xfId="3297"/>
    <cellStyle name="Porcentual 2 4 11" xfId="3298"/>
    <cellStyle name="Porcentual 2 4 12" xfId="3299"/>
    <cellStyle name="Porcentual 2 4 13" xfId="3300"/>
    <cellStyle name="Porcentual 2 4 14" xfId="3301"/>
    <cellStyle name="Porcentual 2 4 15" xfId="3302"/>
    <cellStyle name="Porcentual 2 4 16" xfId="3303"/>
    <cellStyle name="Porcentual 2 4 17" xfId="3304"/>
    <cellStyle name="Porcentual 2 4 18" xfId="3305"/>
    <cellStyle name="Porcentual 2 4 19" xfId="3306"/>
    <cellStyle name="Porcentual 2 4 2" xfId="3307"/>
    <cellStyle name="Porcentual 2 4 2 2" xfId="3308"/>
    <cellStyle name="Porcentual 2 4 20" xfId="3309"/>
    <cellStyle name="Porcentual 2 4 21" xfId="3310"/>
    <cellStyle name="Porcentual 2 4 22" xfId="3311"/>
    <cellStyle name="Porcentual 2 4 23" xfId="3312"/>
    <cellStyle name="Porcentual 2 4 24" xfId="3313"/>
    <cellStyle name="Porcentual 2 4 25" xfId="3314"/>
    <cellStyle name="Porcentual 2 4 26" xfId="3315"/>
    <cellStyle name="Porcentual 2 4 27" xfId="3316"/>
    <cellStyle name="Porcentual 2 4 28" xfId="3317"/>
    <cellStyle name="Porcentual 2 4 29" xfId="3318"/>
    <cellStyle name="Porcentual 2 4 3" xfId="3319"/>
    <cellStyle name="Porcentual 2 4 30" xfId="3320"/>
    <cellStyle name="Porcentual 2 4 31" xfId="3321"/>
    <cellStyle name="Porcentual 2 4 32" xfId="3322"/>
    <cellStyle name="Porcentual 2 4 33" xfId="3323"/>
    <cellStyle name="Porcentual 2 4 34" xfId="3324"/>
    <cellStyle name="Porcentual 2 4 35" xfId="3325"/>
    <cellStyle name="Porcentual 2 4 36" xfId="3326"/>
    <cellStyle name="Porcentual 2 4 4" xfId="3327"/>
    <cellStyle name="Porcentual 2 4 5" xfId="3328"/>
    <cellStyle name="Porcentual 2 4 6" xfId="3329"/>
    <cellStyle name="Porcentual 2 4 7" xfId="3330"/>
    <cellStyle name="Porcentual 2 4 8" xfId="3331"/>
    <cellStyle name="Porcentual 2 4 9" xfId="3332"/>
    <cellStyle name="Porcentual 2 40" xfId="3333"/>
    <cellStyle name="Porcentual 2 41" xfId="3334"/>
    <cellStyle name="Porcentual 2 42" xfId="3335"/>
    <cellStyle name="Porcentual 2 43" xfId="3336"/>
    <cellStyle name="Porcentual 2 44" xfId="3337"/>
    <cellStyle name="Porcentual 2 45" xfId="3338"/>
    <cellStyle name="Porcentual 2 46" xfId="3339"/>
    <cellStyle name="Porcentual 2 47" xfId="3340"/>
    <cellStyle name="Porcentual 2 48" xfId="3341"/>
    <cellStyle name="Porcentual 2 49" xfId="3342"/>
    <cellStyle name="Porcentual 2 5" xfId="3343"/>
    <cellStyle name="Porcentual 2 5 10" xfId="3344"/>
    <cellStyle name="Porcentual 2 5 11" xfId="3345"/>
    <cellStyle name="Porcentual 2 5 12" xfId="3346"/>
    <cellStyle name="Porcentual 2 5 13" xfId="3347"/>
    <cellStyle name="Porcentual 2 5 14" xfId="3348"/>
    <cellStyle name="Porcentual 2 5 15" xfId="3349"/>
    <cellStyle name="Porcentual 2 5 16" xfId="3350"/>
    <cellStyle name="Porcentual 2 5 17" xfId="3351"/>
    <cellStyle name="Porcentual 2 5 18" xfId="3352"/>
    <cellStyle name="Porcentual 2 5 19" xfId="3353"/>
    <cellStyle name="Porcentual 2 5 2" xfId="3354"/>
    <cellStyle name="Porcentual 2 5 20" xfId="3355"/>
    <cellStyle name="Porcentual 2 5 21" xfId="3356"/>
    <cellStyle name="Porcentual 2 5 22" xfId="3357"/>
    <cellStyle name="Porcentual 2 5 23" xfId="3358"/>
    <cellStyle name="Porcentual 2 5 24" xfId="3359"/>
    <cellStyle name="Porcentual 2 5 25" xfId="3360"/>
    <cellStyle name="Porcentual 2 5 26" xfId="3361"/>
    <cellStyle name="Porcentual 2 5 27" xfId="3362"/>
    <cellStyle name="Porcentual 2 5 28" xfId="3363"/>
    <cellStyle name="Porcentual 2 5 29" xfId="3364"/>
    <cellStyle name="Porcentual 2 5 3" xfId="3365"/>
    <cellStyle name="Porcentual 2 5 30" xfId="3366"/>
    <cellStyle name="Porcentual 2 5 31" xfId="3367"/>
    <cellStyle name="Porcentual 2 5 32" xfId="3368"/>
    <cellStyle name="Porcentual 2 5 33" xfId="3369"/>
    <cellStyle name="Porcentual 2 5 34" xfId="3370"/>
    <cellStyle name="Porcentual 2 5 35" xfId="3371"/>
    <cellStyle name="Porcentual 2 5 4" xfId="3372"/>
    <cellStyle name="Porcentual 2 5 5" xfId="3373"/>
    <cellStyle name="Porcentual 2 5 6" xfId="3374"/>
    <cellStyle name="Porcentual 2 5 7" xfId="3375"/>
    <cellStyle name="Porcentual 2 5 8" xfId="3376"/>
    <cellStyle name="Porcentual 2 5 9" xfId="3377"/>
    <cellStyle name="Porcentual 2 50" xfId="3378"/>
    <cellStyle name="Porcentual 2 51" xfId="3379"/>
    <cellStyle name="Porcentual 2 52" xfId="3380"/>
    <cellStyle name="Porcentual 2 53" xfId="3381"/>
    <cellStyle name="Porcentual 2 54" xfId="3382"/>
    <cellStyle name="Porcentual 2 55" xfId="3383"/>
    <cellStyle name="Porcentual 2 56" xfId="3384"/>
    <cellStyle name="Porcentual 2 57" xfId="3385"/>
    <cellStyle name="Porcentual 2 58" xfId="3386"/>
    <cellStyle name="Porcentual 2 59" xfId="3387"/>
    <cellStyle name="Porcentual 2 6" xfId="3388"/>
    <cellStyle name="Porcentual 2 6 10" xfId="3389"/>
    <cellStyle name="Porcentual 2 6 11" xfId="3390"/>
    <cellStyle name="Porcentual 2 6 12" xfId="3391"/>
    <cellStyle name="Porcentual 2 6 13" xfId="3392"/>
    <cellStyle name="Porcentual 2 6 14" xfId="3393"/>
    <cellStyle name="Porcentual 2 6 15" xfId="3394"/>
    <cellStyle name="Porcentual 2 6 16" xfId="3395"/>
    <cellStyle name="Porcentual 2 6 17" xfId="3396"/>
    <cellStyle name="Porcentual 2 6 18" xfId="3397"/>
    <cellStyle name="Porcentual 2 6 19" xfId="3398"/>
    <cellStyle name="Porcentual 2 6 2" xfId="3399"/>
    <cellStyle name="Porcentual 2 6 20" xfId="3400"/>
    <cellStyle name="Porcentual 2 6 21" xfId="3401"/>
    <cellStyle name="Porcentual 2 6 22" xfId="3402"/>
    <cellStyle name="Porcentual 2 6 23" xfId="3403"/>
    <cellStyle name="Porcentual 2 6 24" xfId="3404"/>
    <cellStyle name="Porcentual 2 6 25" xfId="3405"/>
    <cellStyle name="Porcentual 2 6 26" xfId="3406"/>
    <cellStyle name="Porcentual 2 6 27" xfId="3407"/>
    <cellStyle name="Porcentual 2 6 28" xfId="3408"/>
    <cellStyle name="Porcentual 2 6 29" xfId="3409"/>
    <cellStyle name="Porcentual 2 6 3" xfId="3410"/>
    <cellStyle name="Porcentual 2 6 4" xfId="3411"/>
    <cellStyle name="Porcentual 2 6 5" xfId="3412"/>
    <cellStyle name="Porcentual 2 6 6" xfId="3413"/>
    <cellStyle name="Porcentual 2 6 7" xfId="3414"/>
    <cellStyle name="Porcentual 2 6 8" xfId="3415"/>
    <cellStyle name="Porcentual 2 6 9" xfId="3416"/>
    <cellStyle name="Porcentual 2 60" xfId="3417"/>
    <cellStyle name="Porcentual 2 61" xfId="3418"/>
    <cellStyle name="Porcentual 2 62" xfId="3419"/>
    <cellStyle name="Porcentual 2 63" xfId="3420"/>
    <cellStyle name="Porcentual 2 64" xfId="3421"/>
    <cellStyle name="Porcentual 2 65" xfId="3422"/>
    <cellStyle name="Porcentual 2 66" xfId="3423"/>
    <cellStyle name="Porcentual 2 67" xfId="3424"/>
    <cellStyle name="Porcentual 2 68" xfId="3425"/>
    <cellStyle name="Porcentual 2 69" xfId="3426"/>
    <cellStyle name="Porcentual 2 7" xfId="3427"/>
    <cellStyle name="Porcentual 2 7 10" xfId="3428"/>
    <cellStyle name="Porcentual 2 7 11" xfId="3429"/>
    <cellStyle name="Porcentual 2 7 12" xfId="3430"/>
    <cellStyle name="Porcentual 2 7 13" xfId="3431"/>
    <cellStyle name="Porcentual 2 7 14" xfId="3432"/>
    <cellStyle name="Porcentual 2 7 15" xfId="3433"/>
    <cellStyle name="Porcentual 2 7 16" xfId="3434"/>
    <cellStyle name="Porcentual 2 7 17" xfId="3435"/>
    <cellStyle name="Porcentual 2 7 18" xfId="3436"/>
    <cellStyle name="Porcentual 2 7 19" xfId="3437"/>
    <cellStyle name="Porcentual 2 7 2" xfId="3438"/>
    <cellStyle name="Porcentual 2 7 20" xfId="3439"/>
    <cellStyle name="Porcentual 2 7 21" xfId="3440"/>
    <cellStyle name="Porcentual 2 7 22" xfId="3441"/>
    <cellStyle name="Porcentual 2 7 23" xfId="3442"/>
    <cellStyle name="Porcentual 2 7 24" xfId="3443"/>
    <cellStyle name="Porcentual 2 7 25" xfId="3444"/>
    <cellStyle name="Porcentual 2 7 26" xfId="3445"/>
    <cellStyle name="Porcentual 2 7 27" xfId="3446"/>
    <cellStyle name="Porcentual 2 7 28" xfId="3447"/>
    <cellStyle name="Porcentual 2 7 3" xfId="3448"/>
    <cellStyle name="Porcentual 2 7 4" xfId="3449"/>
    <cellStyle name="Porcentual 2 7 5" xfId="3450"/>
    <cellStyle name="Porcentual 2 7 6" xfId="3451"/>
    <cellStyle name="Porcentual 2 7 7" xfId="3452"/>
    <cellStyle name="Porcentual 2 7 8" xfId="3453"/>
    <cellStyle name="Porcentual 2 7 9" xfId="3454"/>
    <cellStyle name="Porcentual 2 70" xfId="3455"/>
    <cellStyle name="Porcentual 2 71" xfId="3456"/>
    <cellStyle name="Porcentual 2 72" xfId="3457"/>
    <cellStyle name="Porcentual 2 73" xfId="3458"/>
    <cellStyle name="Porcentual 2 74" xfId="3459"/>
    <cellStyle name="Porcentual 2 75" xfId="3460"/>
    <cellStyle name="Porcentual 2 76" xfId="3461"/>
    <cellStyle name="Porcentual 2 77" xfId="3462"/>
    <cellStyle name="Porcentual 2 78" xfId="3463"/>
    <cellStyle name="Porcentual 2 79" xfId="3464"/>
    <cellStyle name="Porcentual 2 8" xfId="3465"/>
    <cellStyle name="Porcentual 2 8 10" xfId="3466"/>
    <cellStyle name="Porcentual 2 8 11" xfId="3467"/>
    <cellStyle name="Porcentual 2 8 12" xfId="3468"/>
    <cellStyle name="Porcentual 2 8 13" xfId="3469"/>
    <cellStyle name="Porcentual 2 8 14" xfId="3470"/>
    <cellStyle name="Porcentual 2 8 15" xfId="3471"/>
    <cellStyle name="Porcentual 2 8 16" xfId="3472"/>
    <cellStyle name="Porcentual 2 8 17" xfId="3473"/>
    <cellStyle name="Porcentual 2 8 18" xfId="3474"/>
    <cellStyle name="Porcentual 2 8 19" xfId="3475"/>
    <cellStyle name="Porcentual 2 8 2" xfId="3476"/>
    <cellStyle name="Porcentual 2 8 20" xfId="3477"/>
    <cellStyle name="Porcentual 2 8 21" xfId="3478"/>
    <cellStyle name="Porcentual 2 8 22" xfId="3479"/>
    <cellStyle name="Porcentual 2 8 23" xfId="3480"/>
    <cellStyle name="Porcentual 2 8 24" xfId="3481"/>
    <cellStyle name="Porcentual 2 8 25" xfId="3482"/>
    <cellStyle name="Porcentual 2 8 26" xfId="3483"/>
    <cellStyle name="Porcentual 2 8 27" xfId="3484"/>
    <cellStyle name="Porcentual 2 8 28" xfId="3485"/>
    <cellStyle name="Porcentual 2 8 3" xfId="3486"/>
    <cellStyle name="Porcentual 2 8 4" xfId="3487"/>
    <cellStyle name="Porcentual 2 8 5" xfId="3488"/>
    <cellStyle name="Porcentual 2 8 6" xfId="3489"/>
    <cellStyle name="Porcentual 2 8 7" xfId="3490"/>
    <cellStyle name="Porcentual 2 8 8" xfId="3491"/>
    <cellStyle name="Porcentual 2 8 9" xfId="3492"/>
    <cellStyle name="Porcentual 2 80" xfId="3493"/>
    <cellStyle name="Porcentual 2 81" xfId="3494"/>
    <cellStyle name="Porcentual 2 82" xfId="3495"/>
    <cellStyle name="Porcentual 2 83" xfId="3496"/>
    <cellStyle name="Porcentual 2 84" xfId="3497"/>
    <cellStyle name="Porcentual 2 85" xfId="3498"/>
    <cellStyle name="Porcentual 2 86" xfId="3499"/>
    <cellStyle name="Porcentual 2 87" xfId="3500"/>
    <cellStyle name="Porcentual 2 88" xfId="3501"/>
    <cellStyle name="Porcentual 2 89" xfId="3502"/>
    <cellStyle name="Porcentual 2 9" xfId="3503"/>
    <cellStyle name="Porcentual 2 9 10" xfId="3504"/>
    <cellStyle name="Porcentual 2 9 11" xfId="3505"/>
    <cellStyle name="Porcentual 2 9 12" xfId="3506"/>
    <cellStyle name="Porcentual 2 9 13" xfId="3507"/>
    <cellStyle name="Porcentual 2 9 14" xfId="3508"/>
    <cellStyle name="Porcentual 2 9 15" xfId="3509"/>
    <cellStyle name="Porcentual 2 9 16" xfId="3510"/>
    <cellStyle name="Porcentual 2 9 17" xfId="3511"/>
    <cellStyle name="Porcentual 2 9 18" xfId="3512"/>
    <cellStyle name="Porcentual 2 9 19" xfId="3513"/>
    <cellStyle name="Porcentual 2 9 2" xfId="3514"/>
    <cellStyle name="Porcentual 2 9 20" xfId="3515"/>
    <cellStyle name="Porcentual 2 9 21" xfId="3516"/>
    <cellStyle name="Porcentual 2 9 22" xfId="3517"/>
    <cellStyle name="Porcentual 2 9 23" xfId="3518"/>
    <cellStyle name="Porcentual 2 9 24" xfId="3519"/>
    <cellStyle name="Porcentual 2 9 25" xfId="3520"/>
    <cellStyle name="Porcentual 2 9 26" xfId="3521"/>
    <cellStyle name="Porcentual 2 9 27" xfId="3522"/>
    <cellStyle name="Porcentual 2 9 28" xfId="3523"/>
    <cellStyle name="Porcentual 2 9 3" xfId="3524"/>
    <cellStyle name="Porcentual 2 9 4" xfId="3525"/>
    <cellStyle name="Porcentual 2 9 5" xfId="3526"/>
    <cellStyle name="Porcentual 2 9 6" xfId="3527"/>
    <cellStyle name="Porcentual 2 9 7" xfId="3528"/>
    <cellStyle name="Porcentual 2 9 8" xfId="3529"/>
    <cellStyle name="Porcentual 2 9 9" xfId="3530"/>
    <cellStyle name="Porcentual 2 90" xfId="3531"/>
    <cellStyle name="Porcentual 2 91" xfId="3532"/>
    <cellStyle name="Porcentual 2 92" xfId="3533"/>
    <cellStyle name="Porcentual 2 93" xfId="3534"/>
    <cellStyle name="Porcentual 2 94" xfId="3535"/>
    <cellStyle name="Porcentual 2 95" xfId="3536"/>
    <cellStyle name="Porcentual 2 96" xfId="3537"/>
    <cellStyle name="Porcentual 2 97" xfId="3538"/>
    <cellStyle name="Porcentual 2 98" xfId="3539"/>
    <cellStyle name="Porcentual 2 99" xfId="3540"/>
    <cellStyle name="Porcentual 20" xfId="3541"/>
    <cellStyle name="Porcentual 20 10" xfId="3542"/>
    <cellStyle name="Porcentual 20 11" xfId="3543"/>
    <cellStyle name="Porcentual 20 12" xfId="3544"/>
    <cellStyle name="Porcentual 20 13" xfId="3545"/>
    <cellStyle name="Porcentual 20 14" xfId="3546"/>
    <cellStyle name="Porcentual 20 15" xfId="3547"/>
    <cellStyle name="Porcentual 20 16" xfId="3548"/>
    <cellStyle name="Porcentual 20 17" xfId="3549"/>
    <cellStyle name="Porcentual 20 18" xfId="3550"/>
    <cellStyle name="Porcentual 20 19" xfId="3551"/>
    <cellStyle name="Porcentual 20 2" xfId="3552"/>
    <cellStyle name="Porcentual 20 20" xfId="3553"/>
    <cellStyle name="Porcentual 20 21" xfId="3554"/>
    <cellStyle name="Porcentual 20 22" xfId="3555"/>
    <cellStyle name="Porcentual 20 23" xfId="3556"/>
    <cellStyle name="Porcentual 20 24" xfId="3557"/>
    <cellStyle name="Porcentual 20 25" xfId="3558"/>
    <cellStyle name="Porcentual 20 26" xfId="3559"/>
    <cellStyle name="Porcentual 20 27" xfId="3560"/>
    <cellStyle name="Porcentual 20 28" xfId="3561"/>
    <cellStyle name="Porcentual 20 3" xfId="3562"/>
    <cellStyle name="Porcentual 20 4" xfId="3563"/>
    <cellStyle name="Porcentual 20 5" xfId="3564"/>
    <cellStyle name="Porcentual 20 6" xfId="3565"/>
    <cellStyle name="Porcentual 20 7" xfId="3566"/>
    <cellStyle name="Porcentual 20 8" xfId="3567"/>
    <cellStyle name="Porcentual 20 9" xfId="3568"/>
    <cellStyle name="Porcentual 201" xfId="3569"/>
    <cellStyle name="Porcentual 201 10" xfId="3570"/>
    <cellStyle name="Porcentual 201 11" xfId="3571"/>
    <cellStyle name="Porcentual 201 12" xfId="3572"/>
    <cellStyle name="Porcentual 201 13" xfId="3573"/>
    <cellStyle name="Porcentual 201 14" xfId="3574"/>
    <cellStyle name="Porcentual 201 15" xfId="3575"/>
    <cellStyle name="Porcentual 201 16" xfId="3576"/>
    <cellStyle name="Porcentual 201 17" xfId="3577"/>
    <cellStyle name="Porcentual 201 18" xfId="3578"/>
    <cellStyle name="Porcentual 201 19" xfId="3579"/>
    <cellStyle name="Porcentual 201 2" xfId="3580"/>
    <cellStyle name="Porcentual 201 20" xfId="3581"/>
    <cellStyle name="Porcentual 201 21" xfId="3582"/>
    <cellStyle name="Porcentual 201 22" xfId="3583"/>
    <cellStyle name="Porcentual 201 23" xfId="3584"/>
    <cellStyle name="Porcentual 201 24" xfId="3585"/>
    <cellStyle name="Porcentual 201 25" xfId="3586"/>
    <cellStyle name="Porcentual 201 26" xfId="3587"/>
    <cellStyle name="Porcentual 201 27" xfId="3588"/>
    <cellStyle name="Porcentual 201 28" xfId="3589"/>
    <cellStyle name="Porcentual 201 3" xfId="3590"/>
    <cellStyle name="Porcentual 201 4" xfId="3591"/>
    <cellStyle name="Porcentual 201 5" xfId="3592"/>
    <cellStyle name="Porcentual 201 6" xfId="3593"/>
    <cellStyle name="Porcentual 201 7" xfId="3594"/>
    <cellStyle name="Porcentual 201 8" xfId="3595"/>
    <cellStyle name="Porcentual 201 9" xfId="3596"/>
    <cellStyle name="Porcentual 203 10" xfId="3597"/>
    <cellStyle name="Porcentual 203 11" xfId="3598"/>
    <cellStyle name="Porcentual 203 12" xfId="3599"/>
    <cellStyle name="Porcentual 203 13" xfId="3600"/>
    <cellStyle name="Porcentual 203 14" xfId="3601"/>
    <cellStyle name="Porcentual 203 15" xfId="3602"/>
    <cellStyle name="Porcentual 203 16" xfId="3603"/>
    <cellStyle name="Porcentual 203 17" xfId="3604"/>
    <cellStyle name="Porcentual 203 18" xfId="3605"/>
    <cellStyle name="Porcentual 203 19" xfId="3606"/>
    <cellStyle name="Porcentual 203 2" xfId="3607"/>
    <cellStyle name="Porcentual 203 20" xfId="3608"/>
    <cellStyle name="Porcentual 203 21" xfId="3609"/>
    <cellStyle name="Porcentual 203 22" xfId="3610"/>
    <cellStyle name="Porcentual 203 23" xfId="3611"/>
    <cellStyle name="Porcentual 203 24" xfId="3612"/>
    <cellStyle name="Porcentual 203 25" xfId="3613"/>
    <cellStyle name="Porcentual 203 26" xfId="3614"/>
    <cellStyle name="Porcentual 203 27" xfId="3615"/>
    <cellStyle name="Porcentual 203 28" xfId="3616"/>
    <cellStyle name="Porcentual 203 3" xfId="3617"/>
    <cellStyle name="Porcentual 203 4" xfId="3618"/>
    <cellStyle name="Porcentual 203 5" xfId="3619"/>
    <cellStyle name="Porcentual 203 6" xfId="3620"/>
    <cellStyle name="Porcentual 203 7" xfId="3621"/>
    <cellStyle name="Porcentual 203 8" xfId="3622"/>
    <cellStyle name="Porcentual 203 9" xfId="3623"/>
    <cellStyle name="Porcentual 204 10" xfId="3624"/>
    <cellStyle name="Porcentual 204 11" xfId="3625"/>
    <cellStyle name="Porcentual 204 12" xfId="3626"/>
    <cellStyle name="Porcentual 204 13" xfId="3627"/>
    <cellStyle name="Porcentual 204 14" xfId="3628"/>
    <cellStyle name="Porcentual 204 15" xfId="3629"/>
    <cellStyle name="Porcentual 204 16" xfId="3630"/>
    <cellStyle name="Porcentual 204 17" xfId="3631"/>
    <cellStyle name="Porcentual 204 18" xfId="3632"/>
    <cellStyle name="Porcentual 204 19" xfId="3633"/>
    <cellStyle name="Porcentual 204 2" xfId="3634"/>
    <cellStyle name="Porcentual 204 20" xfId="3635"/>
    <cellStyle name="Porcentual 204 21" xfId="3636"/>
    <cellStyle name="Porcentual 204 22" xfId="3637"/>
    <cellStyle name="Porcentual 204 23" xfId="3638"/>
    <cellStyle name="Porcentual 204 24" xfId="3639"/>
    <cellStyle name="Porcentual 204 25" xfId="3640"/>
    <cellStyle name="Porcentual 204 26" xfId="3641"/>
    <cellStyle name="Porcentual 204 27" xfId="3642"/>
    <cellStyle name="Porcentual 204 28" xfId="3643"/>
    <cellStyle name="Porcentual 204 3" xfId="3644"/>
    <cellStyle name="Porcentual 204 4" xfId="3645"/>
    <cellStyle name="Porcentual 204 5" xfId="3646"/>
    <cellStyle name="Porcentual 204 6" xfId="3647"/>
    <cellStyle name="Porcentual 204 7" xfId="3648"/>
    <cellStyle name="Porcentual 204 8" xfId="3649"/>
    <cellStyle name="Porcentual 204 9" xfId="3650"/>
    <cellStyle name="Porcentual 206 10" xfId="3651"/>
    <cellStyle name="Porcentual 206 11" xfId="3652"/>
    <cellStyle name="Porcentual 206 12" xfId="3653"/>
    <cellStyle name="Porcentual 206 13" xfId="3654"/>
    <cellStyle name="Porcentual 206 14" xfId="3655"/>
    <cellStyle name="Porcentual 206 15" xfId="3656"/>
    <cellStyle name="Porcentual 206 16" xfId="3657"/>
    <cellStyle name="Porcentual 206 17" xfId="3658"/>
    <cellStyle name="Porcentual 206 18" xfId="3659"/>
    <cellStyle name="Porcentual 206 19" xfId="3660"/>
    <cellStyle name="Porcentual 206 2" xfId="3661"/>
    <cellStyle name="Porcentual 206 20" xfId="3662"/>
    <cellStyle name="Porcentual 206 21" xfId="3663"/>
    <cellStyle name="Porcentual 206 22" xfId="3664"/>
    <cellStyle name="Porcentual 206 23" xfId="3665"/>
    <cellStyle name="Porcentual 206 24" xfId="3666"/>
    <cellStyle name="Porcentual 206 25" xfId="3667"/>
    <cellStyle name="Porcentual 206 26" xfId="3668"/>
    <cellStyle name="Porcentual 206 27" xfId="3669"/>
    <cellStyle name="Porcentual 206 28" xfId="3670"/>
    <cellStyle name="Porcentual 206 3" xfId="3671"/>
    <cellStyle name="Porcentual 206 4" xfId="3672"/>
    <cellStyle name="Porcentual 206 5" xfId="3673"/>
    <cellStyle name="Porcentual 206 6" xfId="3674"/>
    <cellStyle name="Porcentual 206 7" xfId="3675"/>
    <cellStyle name="Porcentual 206 8" xfId="3676"/>
    <cellStyle name="Porcentual 206 9" xfId="3677"/>
    <cellStyle name="Porcentual 207 10" xfId="3678"/>
    <cellStyle name="Porcentual 207 11" xfId="3679"/>
    <cellStyle name="Porcentual 207 12" xfId="3680"/>
    <cellStyle name="Porcentual 207 13" xfId="3681"/>
    <cellStyle name="Porcentual 207 14" xfId="3682"/>
    <cellStyle name="Porcentual 207 15" xfId="3683"/>
    <cellStyle name="Porcentual 207 16" xfId="3684"/>
    <cellStyle name="Porcentual 207 17" xfId="3685"/>
    <cellStyle name="Porcentual 207 18" xfId="3686"/>
    <cellStyle name="Porcentual 207 19" xfId="3687"/>
    <cellStyle name="Porcentual 207 2" xfId="3688"/>
    <cellStyle name="Porcentual 207 20" xfId="3689"/>
    <cellStyle name="Porcentual 207 21" xfId="3690"/>
    <cellStyle name="Porcentual 207 22" xfId="3691"/>
    <cellStyle name="Porcentual 207 23" xfId="3692"/>
    <cellStyle name="Porcentual 207 24" xfId="3693"/>
    <cellStyle name="Porcentual 207 25" xfId="3694"/>
    <cellStyle name="Porcentual 207 26" xfId="3695"/>
    <cellStyle name="Porcentual 207 27" xfId="3696"/>
    <cellStyle name="Porcentual 207 28" xfId="3697"/>
    <cellStyle name="Porcentual 207 3" xfId="3698"/>
    <cellStyle name="Porcentual 207 4" xfId="3699"/>
    <cellStyle name="Porcentual 207 5" xfId="3700"/>
    <cellStyle name="Porcentual 207 6" xfId="3701"/>
    <cellStyle name="Porcentual 207 7" xfId="3702"/>
    <cellStyle name="Porcentual 207 8" xfId="3703"/>
    <cellStyle name="Porcentual 207 9" xfId="3704"/>
    <cellStyle name="Porcentual 208 10" xfId="3705"/>
    <cellStyle name="Porcentual 208 11" xfId="3706"/>
    <cellStyle name="Porcentual 208 12" xfId="3707"/>
    <cellStyle name="Porcentual 208 13" xfId="3708"/>
    <cellStyle name="Porcentual 208 14" xfId="3709"/>
    <cellStyle name="Porcentual 208 15" xfId="3710"/>
    <cellStyle name="Porcentual 208 16" xfId="3711"/>
    <cellStyle name="Porcentual 208 17" xfId="3712"/>
    <cellStyle name="Porcentual 208 18" xfId="3713"/>
    <cellStyle name="Porcentual 208 19" xfId="3714"/>
    <cellStyle name="Porcentual 208 2" xfId="3715"/>
    <cellStyle name="Porcentual 208 20" xfId="3716"/>
    <cellStyle name="Porcentual 208 21" xfId="3717"/>
    <cellStyle name="Porcentual 208 22" xfId="3718"/>
    <cellStyle name="Porcentual 208 23" xfId="3719"/>
    <cellStyle name="Porcentual 208 24" xfId="3720"/>
    <cellStyle name="Porcentual 208 25" xfId="3721"/>
    <cellStyle name="Porcentual 208 26" xfId="3722"/>
    <cellStyle name="Porcentual 208 27" xfId="3723"/>
    <cellStyle name="Porcentual 208 28" xfId="3724"/>
    <cellStyle name="Porcentual 208 3" xfId="3725"/>
    <cellStyle name="Porcentual 208 4" xfId="3726"/>
    <cellStyle name="Porcentual 208 5" xfId="3727"/>
    <cellStyle name="Porcentual 208 6" xfId="3728"/>
    <cellStyle name="Porcentual 208 7" xfId="3729"/>
    <cellStyle name="Porcentual 208 8" xfId="3730"/>
    <cellStyle name="Porcentual 208 9" xfId="3731"/>
    <cellStyle name="Porcentual 21" xfId="3732"/>
    <cellStyle name="Porcentual 21 10" xfId="3733"/>
    <cellStyle name="Porcentual 21 11" xfId="3734"/>
    <cellStyle name="Porcentual 21 12" xfId="3735"/>
    <cellStyle name="Porcentual 21 13" xfId="3736"/>
    <cellStyle name="Porcentual 21 14" xfId="3737"/>
    <cellStyle name="Porcentual 21 15" xfId="3738"/>
    <cellStyle name="Porcentual 21 16" xfId="3739"/>
    <cellStyle name="Porcentual 21 17" xfId="3740"/>
    <cellStyle name="Porcentual 21 18" xfId="3741"/>
    <cellStyle name="Porcentual 21 19" xfId="3742"/>
    <cellStyle name="Porcentual 21 2" xfId="3743"/>
    <cellStyle name="Porcentual 21 20" xfId="3744"/>
    <cellStyle name="Porcentual 21 21" xfId="3745"/>
    <cellStyle name="Porcentual 21 22" xfId="3746"/>
    <cellStyle name="Porcentual 21 23" xfId="3747"/>
    <cellStyle name="Porcentual 21 24" xfId="3748"/>
    <cellStyle name="Porcentual 21 25" xfId="3749"/>
    <cellStyle name="Porcentual 21 26" xfId="3750"/>
    <cellStyle name="Porcentual 21 27" xfId="3751"/>
    <cellStyle name="Porcentual 21 28" xfId="3752"/>
    <cellStyle name="Porcentual 21 3" xfId="3753"/>
    <cellStyle name="Porcentual 21 4" xfId="3754"/>
    <cellStyle name="Porcentual 21 5" xfId="3755"/>
    <cellStyle name="Porcentual 21 6" xfId="3756"/>
    <cellStyle name="Porcentual 21 7" xfId="3757"/>
    <cellStyle name="Porcentual 21 8" xfId="3758"/>
    <cellStyle name="Porcentual 21 9" xfId="3759"/>
    <cellStyle name="Porcentual 211 10" xfId="3760"/>
    <cellStyle name="Porcentual 211 11" xfId="3761"/>
    <cellStyle name="Porcentual 211 12" xfId="3762"/>
    <cellStyle name="Porcentual 211 13" xfId="3763"/>
    <cellStyle name="Porcentual 211 14" xfId="3764"/>
    <cellStyle name="Porcentual 211 15" xfId="3765"/>
    <cellStyle name="Porcentual 211 16" xfId="3766"/>
    <cellStyle name="Porcentual 211 17" xfId="3767"/>
    <cellStyle name="Porcentual 211 18" xfId="3768"/>
    <cellStyle name="Porcentual 211 19" xfId="3769"/>
    <cellStyle name="Porcentual 211 2" xfId="3770"/>
    <cellStyle name="Porcentual 211 20" xfId="3771"/>
    <cellStyle name="Porcentual 211 21" xfId="3772"/>
    <cellStyle name="Porcentual 211 22" xfId="3773"/>
    <cellStyle name="Porcentual 211 23" xfId="3774"/>
    <cellStyle name="Porcentual 211 24" xfId="3775"/>
    <cellStyle name="Porcentual 211 25" xfId="3776"/>
    <cellStyle name="Porcentual 211 26" xfId="3777"/>
    <cellStyle name="Porcentual 211 27" xfId="3778"/>
    <cellStyle name="Porcentual 211 28" xfId="3779"/>
    <cellStyle name="Porcentual 211 3" xfId="3780"/>
    <cellStyle name="Porcentual 211 4" xfId="3781"/>
    <cellStyle name="Porcentual 211 5" xfId="3782"/>
    <cellStyle name="Porcentual 211 6" xfId="3783"/>
    <cellStyle name="Porcentual 211 7" xfId="3784"/>
    <cellStyle name="Porcentual 211 8" xfId="3785"/>
    <cellStyle name="Porcentual 211 9" xfId="3786"/>
    <cellStyle name="Porcentual 212 10" xfId="3787"/>
    <cellStyle name="Porcentual 212 11" xfId="3788"/>
    <cellStyle name="Porcentual 212 12" xfId="3789"/>
    <cellStyle name="Porcentual 212 13" xfId="3790"/>
    <cellStyle name="Porcentual 212 14" xfId="3791"/>
    <cellStyle name="Porcentual 212 15" xfId="3792"/>
    <cellStyle name="Porcentual 212 16" xfId="3793"/>
    <cellStyle name="Porcentual 212 17" xfId="3794"/>
    <cellStyle name="Porcentual 212 18" xfId="3795"/>
    <cellStyle name="Porcentual 212 19" xfId="3796"/>
    <cellStyle name="Porcentual 212 2" xfId="3797"/>
    <cellStyle name="Porcentual 212 20" xfId="3798"/>
    <cellStyle name="Porcentual 212 21" xfId="3799"/>
    <cellStyle name="Porcentual 212 22" xfId="3800"/>
    <cellStyle name="Porcentual 212 23" xfId="3801"/>
    <cellStyle name="Porcentual 212 24" xfId="3802"/>
    <cellStyle name="Porcentual 212 25" xfId="3803"/>
    <cellStyle name="Porcentual 212 26" xfId="3804"/>
    <cellStyle name="Porcentual 212 27" xfId="3805"/>
    <cellStyle name="Porcentual 212 28" xfId="3806"/>
    <cellStyle name="Porcentual 212 3" xfId="3807"/>
    <cellStyle name="Porcentual 212 4" xfId="3808"/>
    <cellStyle name="Porcentual 212 5" xfId="3809"/>
    <cellStyle name="Porcentual 212 6" xfId="3810"/>
    <cellStyle name="Porcentual 212 7" xfId="3811"/>
    <cellStyle name="Porcentual 212 8" xfId="3812"/>
    <cellStyle name="Porcentual 212 9" xfId="3813"/>
    <cellStyle name="Porcentual 213 10" xfId="3814"/>
    <cellStyle name="Porcentual 213 11" xfId="3815"/>
    <cellStyle name="Porcentual 213 12" xfId="3816"/>
    <cellStyle name="Porcentual 213 13" xfId="3817"/>
    <cellStyle name="Porcentual 213 14" xfId="3818"/>
    <cellStyle name="Porcentual 213 15" xfId="3819"/>
    <cellStyle name="Porcentual 213 16" xfId="3820"/>
    <cellStyle name="Porcentual 213 17" xfId="3821"/>
    <cellStyle name="Porcentual 213 18" xfId="3822"/>
    <cellStyle name="Porcentual 213 19" xfId="3823"/>
    <cellStyle name="Porcentual 213 2" xfId="3824"/>
    <cellStyle name="Porcentual 213 20" xfId="3825"/>
    <cellStyle name="Porcentual 213 21" xfId="3826"/>
    <cellStyle name="Porcentual 213 22" xfId="3827"/>
    <cellStyle name="Porcentual 213 23" xfId="3828"/>
    <cellStyle name="Porcentual 213 24" xfId="3829"/>
    <cellStyle name="Porcentual 213 25" xfId="3830"/>
    <cellStyle name="Porcentual 213 26" xfId="3831"/>
    <cellStyle name="Porcentual 213 27" xfId="3832"/>
    <cellStyle name="Porcentual 213 28" xfId="3833"/>
    <cellStyle name="Porcentual 213 3" xfId="3834"/>
    <cellStyle name="Porcentual 213 4" xfId="3835"/>
    <cellStyle name="Porcentual 213 5" xfId="3836"/>
    <cellStyle name="Porcentual 213 6" xfId="3837"/>
    <cellStyle name="Porcentual 213 7" xfId="3838"/>
    <cellStyle name="Porcentual 213 8" xfId="3839"/>
    <cellStyle name="Porcentual 213 9" xfId="3840"/>
    <cellStyle name="Porcentual 214 10" xfId="3841"/>
    <cellStyle name="Porcentual 214 11" xfId="3842"/>
    <cellStyle name="Porcentual 214 12" xfId="3843"/>
    <cellStyle name="Porcentual 214 13" xfId="3844"/>
    <cellStyle name="Porcentual 214 14" xfId="3845"/>
    <cellStyle name="Porcentual 214 15" xfId="3846"/>
    <cellStyle name="Porcentual 214 16" xfId="3847"/>
    <cellStyle name="Porcentual 214 17" xfId="3848"/>
    <cellStyle name="Porcentual 214 18" xfId="3849"/>
    <cellStyle name="Porcentual 214 19" xfId="3850"/>
    <cellStyle name="Porcentual 214 2" xfId="3851"/>
    <cellStyle name="Porcentual 214 20" xfId="3852"/>
    <cellStyle name="Porcentual 214 21" xfId="3853"/>
    <cellStyle name="Porcentual 214 22" xfId="3854"/>
    <cellStyle name="Porcentual 214 23" xfId="3855"/>
    <cellStyle name="Porcentual 214 24" xfId="3856"/>
    <cellStyle name="Porcentual 214 25" xfId="3857"/>
    <cellStyle name="Porcentual 214 26" xfId="3858"/>
    <cellStyle name="Porcentual 214 27" xfId="3859"/>
    <cellStyle name="Porcentual 214 28" xfId="3860"/>
    <cellStyle name="Porcentual 214 3" xfId="3861"/>
    <cellStyle name="Porcentual 214 4" xfId="3862"/>
    <cellStyle name="Porcentual 214 5" xfId="3863"/>
    <cellStyle name="Porcentual 214 6" xfId="3864"/>
    <cellStyle name="Porcentual 214 7" xfId="3865"/>
    <cellStyle name="Porcentual 214 8" xfId="3866"/>
    <cellStyle name="Porcentual 214 9" xfId="3867"/>
    <cellStyle name="Porcentual 215 10" xfId="3868"/>
    <cellStyle name="Porcentual 215 11" xfId="3869"/>
    <cellStyle name="Porcentual 215 12" xfId="3870"/>
    <cellStyle name="Porcentual 215 13" xfId="3871"/>
    <cellStyle name="Porcentual 215 14" xfId="3872"/>
    <cellStyle name="Porcentual 215 15" xfId="3873"/>
    <cellStyle name="Porcentual 215 16" xfId="3874"/>
    <cellStyle name="Porcentual 215 17" xfId="3875"/>
    <cellStyle name="Porcentual 215 18" xfId="3876"/>
    <cellStyle name="Porcentual 215 19" xfId="3877"/>
    <cellStyle name="Porcentual 215 2" xfId="3878"/>
    <cellStyle name="Porcentual 215 20" xfId="3879"/>
    <cellStyle name="Porcentual 215 21" xfId="3880"/>
    <cellStyle name="Porcentual 215 22" xfId="3881"/>
    <cellStyle name="Porcentual 215 23" xfId="3882"/>
    <cellStyle name="Porcentual 215 24" xfId="3883"/>
    <cellStyle name="Porcentual 215 25" xfId="3884"/>
    <cellStyle name="Porcentual 215 26" xfId="3885"/>
    <cellStyle name="Porcentual 215 27" xfId="3886"/>
    <cellStyle name="Porcentual 215 28" xfId="3887"/>
    <cellStyle name="Porcentual 215 3" xfId="3888"/>
    <cellStyle name="Porcentual 215 4" xfId="3889"/>
    <cellStyle name="Porcentual 215 5" xfId="3890"/>
    <cellStyle name="Porcentual 215 6" xfId="3891"/>
    <cellStyle name="Porcentual 215 7" xfId="3892"/>
    <cellStyle name="Porcentual 215 8" xfId="3893"/>
    <cellStyle name="Porcentual 215 9" xfId="3894"/>
    <cellStyle name="Porcentual 216 10" xfId="3895"/>
    <cellStyle name="Porcentual 216 11" xfId="3896"/>
    <cellStyle name="Porcentual 216 12" xfId="3897"/>
    <cellStyle name="Porcentual 216 13" xfId="3898"/>
    <cellStyle name="Porcentual 216 14" xfId="3899"/>
    <cellStyle name="Porcentual 216 15" xfId="3900"/>
    <cellStyle name="Porcentual 216 16" xfId="3901"/>
    <cellStyle name="Porcentual 216 17" xfId="3902"/>
    <cellStyle name="Porcentual 216 18" xfId="3903"/>
    <cellStyle name="Porcentual 216 19" xfId="3904"/>
    <cellStyle name="Porcentual 216 2" xfId="3905"/>
    <cellStyle name="Porcentual 216 20" xfId="3906"/>
    <cellStyle name="Porcentual 216 21" xfId="3907"/>
    <cellStyle name="Porcentual 216 22" xfId="3908"/>
    <cellStyle name="Porcentual 216 23" xfId="3909"/>
    <cellStyle name="Porcentual 216 24" xfId="3910"/>
    <cellStyle name="Porcentual 216 25" xfId="3911"/>
    <cellStyle name="Porcentual 216 26" xfId="3912"/>
    <cellStyle name="Porcentual 216 27" xfId="3913"/>
    <cellStyle name="Porcentual 216 28" xfId="3914"/>
    <cellStyle name="Porcentual 216 3" xfId="3915"/>
    <cellStyle name="Porcentual 216 4" xfId="3916"/>
    <cellStyle name="Porcentual 216 5" xfId="3917"/>
    <cellStyle name="Porcentual 216 6" xfId="3918"/>
    <cellStyle name="Porcentual 216 7" xfId="3919"/>
    <cellStyle name="Porcentual 216 8" xfId="3920"/>
    <cellStyle name="Porcentual 216 9" xfId="3921"/>
    <cellStyle name="Porcentual 217 10" xfId="3922"/>
    <cellStyle name="Porcentual 217 11" xfId="3923"/>
    <cellStyle name="Porcentual 217 12" xfId="3924"/>
    <cellStyle name="Porcentual 217 13" xfId="3925"/>
    <cellStyle name="Porcentual 217 14" xfId="3926"/>
    <cellStyle name="Porcentual 217 15" xfId="3927"/>
    <cellStyle name="Porcentual 217 16" xfId="3928"/>
    <cellStyle name="Porcentual 217 17" xfId="3929"/>
    <cellStyle name="Porcentual 217 18" xfId="3930"/>
    <cellStyle name="Porcentual 217 19" xfId="3931"/>
    <cellStyle name="Porcentual 217 2" xfId="3932"/>
    <cellStyle name="Porcentual 217 20" xfId="3933"/>
    <cellStyle name="Porcentual 217 21" xfId="3934"/>
    <cellStyle name="Porcentual 217 22" xfId="3935"/>
    <cellStyle name="Porcentual 217 23" xfId="3936"/>
    <cellStyle name="Porcentual 217 24" xfId="3937"/>
    <cellStyle name="Porcentual 217 25" xfId="3938"/>
    <cellStyle name="Porcentual 217 26" xfId="3939"/>
    <cellStyle name="Porcentual 217 27" xfId="3940"/>
    <cellStyle name="Porcentual 217 28" xfId="3941"/>
    <cellStyle name="Porcentual 217 3" xfId="3942"/>
    <cellStyle name="Porcentual 217 4" xfId="3943"/>
    <cellStyle name="Porcentual 217 5" xfId="3944"/>
    <cellStyle name="Porcentual 217 6" xfId="3945"/>
    <cellStyle name="Porcentual 217 7" xfId="3946"/>
    <cellStyle name="Porcentual 217 8" xfId="3947"/>
    <cellStyle name="Porcentual 217 9" xfId="3948"/>
    <cellStyle name="Porcentual 219 10" xfId="3949"/>
    <cellStyle name="Porcentual 219 11" xfId="3950"/>
    <cellStyle name="Porcentual 219 12" xfId="3951"/>
    <cellStyle name="Porcentual 219 13" xfId="3952"/>
    <cellStyle name="Porcentual 219 14" xfId="3953"/>
    <cellStyle name="Porcentual 219 15" xfId="3954"/>
    <cellStyle name="Porcentual 219 16" xfId="3955"/>
    <cellStyle name="Porcentual 219 17" xfId="3956"/>
    <cellStyle name="Porcentual 219 18" xfId="3957"/>
    <cellStyle name="Porcentual 219 19" xfId="3958"/>
    <cellStyle name="Porcentual 219 2" xfId="3959"/>
    <cellStyle name="Porcentual 219 20" xfId="3960"/>
    <cellStyle name="Porcentual 219 21" xfId="3961"/>
    <cellStyle name="Porcentual 219 22" xfId="3962"/>
    <cellStyle name="Porcentual 219 23" xfId="3963"/>
    <cellStyle name="Porcentual 219 24" xfId="3964"/>
    <cellStyle name="Porcentual 219 25" xfId="3965"/>
    <cellStyle name="Porcentual 219 26" xfId="3966"/>
    <cellStyle name="Porcentual 219 27" xfId="3967"/>
    <cellStyle name="Porcentual 219 28" xfId="3968"/>
    <cellStyle name="Porcentual 219 3" xfId="3969"/>
    <cellStyle name="Porcentual 219 4" xfId="3970"/>
    <cellStyle name="Porcentual 219 5" xfId="3971"/>
    <cellStyle name="Porcentual 219 6" xfId="3972"/>
    <cellStyle name="Porcentual 219 7" xfId="3973"/>
    <cellStyle name="Porcentual 219 8" xfId="3974"/>
    <cellStyle name="Porcentual 219 9" xfId="3975"/>
    <cellStyle name="Porcentual 22" xfId="3976"/>
    <cellStyle name="Porcentual 22 10" xfId="3977"/>
    <cellStyle name="Porcentual 22 11" xfId="3978"/>
    <cellStyle name="Porcentual 22 12" xfId="3979"/>
    <cellStyle name="Porcentual 22 13" xfId="3980"/>
    <cellStyle name="Porcentual 22 14" xfId="3981"/>
    <cellStyle name="Porcentual 22 15" xfId="3982"/>
    <cellStyle name="Porcentual 22 16" xfId="3983"/>
    <cellStyle name="Porcentual 22 17" xfId="3984"/>
    <cellStyle name="Porcentual 22 18" xfId="3985"/>
    <cellStyle name="Porcentual 22 19" xfId="3986"/>
    <cellStyle name="Porcentual 22 2" xfId="3987"/>
    <cellStyle name="Porcentual 22 20" xfId="3988"/>
    <cellStyle name="Porcentual 22 21" xfId="3989"/>
    <cellStyle name="Porcentual 22 22" xfId="3990"/>
    <cellStyle name="Porcentual 22 23" xfId="3991"/>
    <cellStyle name="Porcentual 22 24" xfId="3992"/>
    <cellStyle name="Porcentual 22 25" xfId="3993"/>
    <cellStyle name="Porcentual 22 26" xfId="3994"/>
    <cellStyle name="Porcentual 22 27" xfId="3995"/>
    <cellStyle name="Porcentual 22 28" xfId="3996"/>
    <cellStyle name="Porcentual 22 3" xfId="3997"/>
    <cellStyle name="Porcentual 22 4" xfId="3998"/>
    <cellStyle name="Porcentual 22 5" xfId="3999"/>
    <cellStyle name="Porcentual 22 6" xfId="4000"/>
    <cellStyle name="Porcentual 22 7" xfId="4001"/>
    <cellStyle name="Porcentual 22 8" xfId="4002"/>
    <cellStyle name="Porcentual 22 9" xfId="4003"/>
    <cellStyle name="Porcentual 220 10" xfId="4004"/>
    <cellStyle name="Porcentual 220 11" xfId="4005"/>
    <cellStyle name="Porcentual 220 12" xfId="4006"/>
    <cellStyle name="Porcentual 220 13" xfId="4007"/>
    <cellStyle name="Porcentual 220 14" xfId="4008"/>
    <cellStyle name="Porcentual 220 15" xfId="4009"/>
    <cellStyle name="Porcentual 220 16" xfId="4010"/>
    <cellStyle name="Porcentual 220 17" xfId="4011"/>
    <cellStyle name="Porcentual 220 18" xfId="4012"/>
    <cellStyle name="Porcentual 220 19" xfId="4013"/>
    <cellStyle name="Porcentual 220 2" xfId="4014"/>
    <cellStyle name="Porcentual 220 20" xfId="4015"/>
    <cellStyle name="Porcentual 220 21" xfId="4016"/>
    <cellStyle name="Porcentual 220 22" xfId="4017"/>
    <cellStyle name="Porcentual 220 23" xfId="4018"/>
    <cellStyle name="Porcentual 220 24" xfId="4019"/>
    <cellStyle name="Porcentual 220 25" xfId="4020"/>
    <cellStyle name="Porcentual 220 26" xfId="4021"/>
    <cellStyle name="Porcentual 220 27" xfId="4022"/>
    <cellStyle name="Porcentual 220 28" xfId="4023"/>
    <cellStyle name="Porcentual 220 3" xfId="4024"/>
    <cellStyle name="Porcentual 220 4" xfId="4025"/>
    <cellStyle name="Porcentual 220 5" xfId="4026"/>
    <cellStyle name="Porcentual 220 6" xfId="4027"/>
    <cellStyle name="Porcentual 220 7" xfId="4028"/>
    <cellStyle name="Porcentual 220 8" xfId="4029"/>
    <cellStyle name="Porcentual 220 9" xfId="4030"/>
    <cellStyle name="Porcentual 221 10" xfId="4031"/>
    <cellStyle name="Porcentual 221 11" xfId="4032"/>
    <cellStyle name="Porcentual 221 12" xfId="4033"/>
    <cellStyle name="Porcentual 221 13" xfId="4034"/>
    <cellStyle name="Porcentual 221 14" xfId="4035"/>
    <cellStyle name="Porcentual 221 15" xfId="4036"/>
    <cellStyle name="Porcentual 221 16" xfId="4037"/>
    <cellStyle name="Porcentual 221 17" xfId="4038"/>
    <cellStyle name="Porcentual 221 18" xfId="4039"/>
    <cellStyle name="Porcentual 221 19" xfId="4040"/>
    <cellStyle name="Porcentual 221 2" xfId="4041"/>
    <cellStyle name="Porcentual 221 20" xfId="4042"/>
    <cellStyle name="Porcentual 221 21" xfId="4043"/>
    <cellStyle name="Porcentual 221 22" xfId="4044"/>
    <cellStyle name="Porcentual 221 23" xfId="4045"/>
    <cellStyle name="Porcentual 221 24" xfId="4046"/>
    <cellStyle name="Porcentual 221 25" xfId="4047"/>
    <cellStyle name="Porcentual 221 26" xfId="4048"/>
    <cellStyle name="Porcentual 221 27" xfId="4049"/>
    <cellStyle name="Porcentual 221 28" xfId="4050"/>
    <cellStyle name="Porcentual 221 3" xfId="4051"/>
    <cellStyle name="Porcentual 221 4" xfId="4052"/>
    <cellStyle name="Porcentual 221 5" xfId="4053"/>
    <cellStyle name="Porcentual 221 6" xfId="4054"/>
    <cellStyle name="Porcentual 221 7" xfId="4055"/>
    <cellStyle name="Porcentual 221 8" xfId="4056"/>
    <cellStyle name="Porcentual 221 9" xfId="4057"/>
    <cellStyle name="Porcentual 222 10" xfId="4058"/>
    <cellStyle name="Porcentual 222 11" xfId="4059"/>
    <cellStyle name="Porcentual 222 12" xfId="4060"/>
    <cellStyle name="Porcentual 222 13" xfId="4061"/>
    <cellStyle name="Porcentual 222 14" xfId="4062"/>
    <cellStyle name="Porcentual 222 15" xfId="4063"/>
    <cellStyle name="Porcentual 222 16" xfId="4064"/>
    <cellStyle name="Porcentual 222 17" xfId="4065"/>
    <cellStyle name="Porcentual 222 18" xfId="4066"/>
    <cellStyle name="Porcentual 222 19" xfId="4067"/>
    <cellStyle name="Porcentual 222 2" xfId="4068"/>
    <cellStyle name="Porcentual 222 20" xfId="4069"/>
    <cellStyle name="Porcentual 222 21" xfId="4070"/>
    <cellStyle name="Porcentual 222 22" xfId="4071"/>
    <cellStyle name="Porcentual 222 23" xfId="4072"/>
    <cellStyle name="Porcentual 222 24" xfId="4073"/>
    <cellStyle name="Porcentual 222 25" xfId="4074"/>
    <cellStyle name="Porcentual 222 26" xfId="4075"/>
    <cellStyle name="Porcentual 222 27" xfId="4076"/>
    <cellStyle name="Porcentual 222 28" xfId="4077"/>
    <cellStyle name="Porcentual 222 3" xfId="4078"/>
    <cellStyle name="Porcentual 222 4" xfId="4079"/>
    <cellStyle name="Porcentual 222 5" xfId="4080"/>
    <cellStyle name="Porcentual 222 6" xfId="4081"/>
    <cellStyle name="Porcentual 222 7" xfId="4082"/>
    <cellStyle name="Porcentual 222 8" xfId="4083"/>
    <cellStyle name="Porcentual 222 9" xfId="4084"/>
    <cellStyle name="Porcentual 23" xfId="4085"/>
    <cellStyle name="Porcentual 23 10" xfId="4086"/>
    <cellStyle name="Porcentual 23 11" xfId="4087"/>
    <cellStyle name="Porcentual 23 12" xfId="4088"/>
    <cellStyle name="Porcentual 23 13" xfId="4089"/>
    <cellStyle name="Porcentual 23 14" xfId="4090"/>
    <cellStyle name="Porcentual 23 15" xfId="4091"/>
    <cellStyle name="Porcentual 23 16" xfId="4092"/>
    <cellStyle name="Porcentual 23 17" xfId="4093"/>
    <cellStyle name="Porcentual 23 18" xfId="4094"/>
    <cellStyle name="Porcentual 23 19" xfId="4095"/>
    <cellStyle name="Porcentual 23 2" xfId="4096"/>
    <cellStyle name="Porcentual 23 20" xfId="4097"/>
    <cellStyle name="Porcentual 23 21" xfId="4098"/>
    <cellStyle name="Porcentual 23 22" xfId="4099"/>
    <cellStyle name="Porcentual 23 23" xfId="4100"/>
    <cellStyle name="Porcentual 23 24" xfId="4101"/>
    <cellStyle name="Porcentual 23 25" xfId="4102"/>
    <cellStyle name="Porcentual 23 26" xfId="4103"/>
    <cellStyle name="Porcentual 23 27" xfId="4104"/>
    <cellStyle name="Porcentual 23 28" xfId="4105"/>
    <cellStyle name="Porcentual 23 3" xfId="4106"/>
    <cellStyle name="Porcentual 23 4" xfId="4107"/>
    <cellStyle name="Porcentual 23 5" xfId="4108"/>
    <cellStyle name="Porcentual 23 6" xfId="4109"/>
    <cellStyle name="Porcentual 23 7" xfId="4110"/>
    <cellStyle name="Porcentual 23 8" xfId="4111"/>
    <cellStyle name="Porcentual 23 9" xfId="4112"/>
    <cellStyle name="Porcentual 24" xfId="4113"/>
    <cellStyle name="Porcentual 24 10" xfId="4114"/>
    <cellStyle name="Porcentual 24 11" xfId="4115"/>
    <cellStyle name="Porcentual 24 12" xfId="4116"/>
    <cellStyle name="Porcentual 24 13" xfId="4117"/>
    <cellStyle name="Porcentual 24 14" xfId="4118"/>
    <cellStyle name="Porcentual 24 15" xfId="4119"/>
    <cellStyle name="Porcentual 24 16" xfId="4120"/>
    <cellStyle name="Porcentual 24 17" xfId="4121"/>
    <cellStyle name="Porcentual 24 18" xfId="4122"/>
    <cellStyle name="Porcentual 24 19" xfId="4123"/>
    <cellStyle name="Porcentual 24 2" xfId="4124"/>
    <cellStyle name="Porcentual 24 20" xfId="4125"/>
    <cellStyle name="Porcentual 24 21" xfId="4126"/>
    <cellStyle name="Porcentual 24 22" xfId="4127"/>
    <cellStyle name="Porcentual 24 23" xfId="4128"/>
    <cellStyle name="Porcentual 24 24" xfId="4129"/>
    <cellStyle name="Porcentual 24 25" xfId="4130"/>
    <cellStyle name="Porcentual 24 26" xfId="4131"/>
    <cellStyle name="Porcentual 24 27" xfId="4132"/>
    <cellStyle name="Porcentual 24 28" xfId="4133"/>
    <cellStyle name="Porcentual 24 3" xfId="4134"/>
    <cellStyle name="Porcentual 24 4" xfId="4135"/>
    <cellStyle name="Porcentual 24 5" xfId="4136"/>
    <cellStyle name="Porcentual 24 6" xfId="4137"/>
    <cellStyle name="Porcentual 24 7" xfId="4138"/>
    <cellStyle name="Porcentual 24 8" xfId="4139"/>
    <cellStyle name="Porcentual 24 9" xfId="4140"/>
    <cellStyle name="Porcentual 25" xfId="4141"/>
    <cellStyle name="Porcentual 25 10" xfId="4142"/>
    <cellStyle name="Porcentual 25 11" xfId="4143"/>
    <cellStyle name="Porcentual 25 12" xfId="4144"/>
    <cellStyle name="Porcentual 25 13" xfId="4145"/>
    <cellStyle name="Porcentual 25 14" xfId="4146"/>
    <cellStyle name="Porcentual 25 15" xfId="4147"/>
    <cellStyle name="Porcentual 25 16" xfId="4148"/>
    <cellStyle name="Porcentual 25 17" xfId="4149"/>
    <cellStyle name="Porcentual 25 18" xfId="4150"/>
    <cellStyle name="Porcentual 25 19" xfId="4151"/>
    <cellStyle name="Porcentual 25 2" xfId="4152"/>
    <cellStyle name="Porcentual 25 20" xfId="4153"/>
    <cellStyle name="Porcentual 25 21" xfId="4154"/>
    <cellStyle name="Porcentual 25 22" xfId="4155"/>
    <cellStyle name="Porcentual 25 23" xfId="4156"/>
    <cellStyle name="Porcentual 25 24" xfId="4157"/>
    <cellStyle name="Porcentual 25 25" xfId="4158"/>
    <cellStyle name="Porcentual 25 26" xfId="4159"/>
    <cellStyle name="Porcentual 25 27" xfId="4160"/>
    <cellStyle name="Porcentual 25 28" xfId="4161"/>
    <cellStyle name="Porcentual 25 3" xfId="4162"/>
    <cellStyle name="Porcentual 25 4" xfId="4163"/>
    <cellStyle name="Porcentual 25 5" xfId="4164"/>
    <cellStyle name="Porcentual 25 6" xfId="4165"/>
    <cellStyle name="Porcentual 25 7" xfId="4166"/>
    <cellStyle name="Porcentual 25 8" xfId="4167"/>
    <cellStyle name="Porcentual 25 9" xfId="4168"/>
    <cellStyle name="Porcentual 250" xfId="4169"/>
    <cellStyle name="Porcentual 26" xfId="4170"/>
    <cellStyle name="Porcentual 26 10" xfId="4171"/>
    <cellStyle name="Porcentual 26 11" xfId="4172"/>
    <cellStyle name="Porcentual 26 12" xfId="4173"/>
    <cellStyle name="Porcentual 26 13" xfId="4174"/>
    <cellStyle name="Porcentual 26 14" xfId="4175"/>
    <cellStyle name="Porcentual 26 15" xfId="4176"/>
    <cellStyle name="Porcentual 26 16" xfId="4177"/>
    <cellStyle name="Porcentual 26 17" xfId="4178"/>
    <cellStyle name="Porcentual 26 18" xfId="4179"/>
    <cellStyle name="Porcentual 26 19" xfId="4180"/>
    <cellStyle name="Porcentual 26 2" xfId="4181"/>
    <cellStyle name="Porcentual 26 20" xfId="4182"/>
    <cellStyle name="Porcentual 26 21" xfId="4183"/>
    <cellStyle name="Porcentual 26 22" xfId="4184"/>
    <cellStyle name="Porcentual 26 23" xfId="4185"/>
    <cellStyle name="Porcentual 26 24" xfId="4186"/>
    <cellStyle name="Porcentual 26 25" xfId="4187"/>
    <cellStyle name="Porcentual 26 26" xfId="4188"/>
    <cellStyle name="Porcentual 26 27" xfId="4189"/>
    <cellStyle name="Porcentual 26 28" xfId="4190"/>
    <cellStyle name="Porcentual 26 3" xfId="4191"/>
    <cellStyle name="Porcentual 26 4" xfId="4192"/>
    <cellStyle name="Porcentual 26 5" xfId="4193"/>
    <cellStyle name="Porcentual 26 6" xfId="4194"/>
    <cellStyle name="Porcentual 26 7" xfId="4195"/>
    <cellStyle name="Porcentual 26 8" xfId="4196"/>
    <cellStyle name="Porcentual 26 9" xfId="4197"/>
    <cellStyle name="Porcentual 27" xfId="4198"/>
    <cellStyle name="Porcentual 28" xfId="4199"/>
    <cellStyle name="Porcentual 29" xfId="4200"/>
    <cellStyle name="Porcentual 3" xfId="4201"/>
    <cellStyle name="Porcentual 3 10" xfId="4202"/>
    <cellStyle name="Porcentual 3 11" xfId="4203"/>
    <cellStyle name="Porcentual 3 2" xfId="4204"/>
    <cellStyle name="Porcentual 3 2 2" xfId="4205"/>
    <cellStyle name="Porcentual 3 2 3" xfId="4206"/>
    <cellStyle name="Porcentual 3 2 4" xfId="4207"/>
    <cellStyle name="Porcentual 3 2 5" xfId="4208"/>
    <cellStyle name="Porcentual 3 2 6" xfId="4209"/>
    <cellStyle name="Porcentual 3 2 7" xfId="4210"/>
    <cellStyle name="Porcentual 3 2 8" xfId="4211"/>
    <cellStyle name="Porcentual 3 3" xfId="4212"/>
    <cellStyle name="Porcentual 3 4" xfId="4213"/>
    <cellStyle name="Porcentual 3 5" xfId="4214"/>
    <cellStyle name="Porcentual 3 6" xfId="4215"/>
    <cellStyle name="Porcentual 3 7" xfId="4216"/>
    <cellStyle name="Porcentual 3 8" xfId="4217"/>
    <cellStyle name="Porcentual 3 9" xfId="4218"/>
    <cellStyle name="Porcentual 30" xfId="4219"/>
    <cellStyle name="Porcentual 31" xfId="4220"/>
    <cellStyle name="Porcentual 32" xfId="4221"/>
    <cellStyle name="Porcentual 33" xfId="4222"/>
    <cellStyle name="Porcentual 34" xfId="4223"/>
    <cellStyle name="Porcentual 35" xfId="4224"/>
    <cellStyle name="Porcentual 36" xfId="4225"/>
    <cellStyle name="Porcentual 37" xfId="4226"/>
    <cellStyle name="Porcentual 38" xfId="4227"/>
    <cellStyle name="Porcentual 39" xfId="4228"/>
    <cellStyle name="Porcentual 4" xfId="4229"/>
    <cellStyle name="Porcentual 4 2" xfId="4230"/>
    <cellStyle name="Porcentual 40" xfId="4231"/>
    <cellStyle name="Porcentual 41" xfId="4232"/>
    <cellStyle name="Porcentual 42" xfId="4233"/>
    <cellStyle name="Porcentual 45" xfId="4234"/>
    <cellStyle name="Porcentual 46" xfId="4235"/>
    <cellStyle name="Porcentual 47" xfId="4236"/>
    <cellStyle name="Porcentual 48" xfId="4237"/>
    <cellStyle name="Porcentual 49" xfId="4238"/>
    <cellStyle name="Porcentual 5" xfId="4239"/>
    <cellStyle name="Porcentual 50" xfId="4240"/>
    <cellStyle name="Porcentual 52" xfId="4241"/>
    <cellStyle name="Porcentual 53" xfId="4242"/>
    <cellStyle name="Porcentual 55" xfId="4243"/>
    <cellStyle name="Porcentual 56" xfId="4244"/>
    <cellStyle name="Porcentual 6" xfId="4245"/>
    <cellStyle name="Porcentual 7" xfId="4246"/>
    <cellStyle name="Porcentual 8" xfId="4247"/>
    <cellStyle name="Porcentual 9" xfId="4248"/>
    <cellStyle name="Punto" xfId="4249"/>
    <cellStyle name="Punto0" xfId="4250"/>
    <cellStyle name="Salida 2" xfId="4251"/>
    <cellStyle name="style1441217094643" xfId="4252"/>
    <cellStyle name="style1441217094689" xfId="4253"/>
    <cellStyle name="style1441217094721" xfId="4254"/>
    <cellStyle name="style1441217094736" xfId="4255"/>
    <cellStyle name="style1441217094783" xfId="4256"/>
    <cellStyle name="style1441217094814" xfId="4257"/>
    <cellStyle name="style1441217094861" xfId="4258"/>
    <cellStyle name="style1441217094923" xfId="4259"/>
    <cellStyle name="style1441217094970" xfId="4260"/>
    <cellStyle name="style1441217095033" xfId="4261"/>
    <cellStyle name="style1441217095064" xfId="4262"/>
    <cellStyle name="style1441217095095" xfId="4263"/>
    <cellStyle name="style1441217095111" xfId="4264"/>
    <cellStyle name="style1441217095142" xfId="4265"/>
    <cellStyle name="style1441217096078" xfId="4266"/>
    <cellStyle name="style1441217096093" xfId="4267"/>
    <cellStyle name="style1441217096171" xfId="4268"/>
    <cellStyle name="style1441217097201" xfId="4269"/>
    <cellStyle name="style1441217097217" xfId="4270"/>
    <cellStyle name="style1441217097232" xfId="4271"/>
    <cellStyle name="style1441217097263" xfId="4272"/>
    <cellStyle name="style1441217097279" xfId="4273"/>
    <cellStyle name="style1441217097310" xfId="4274"/>
    <cellStyle name="style1441217097653" xfId="4275"/>
    <cellStyle name="style1441217097669" xfId="4276"/>
    <cellStyle name="style1441217097685" xfId="4277"/>
    <cellStyle name="style1441217097700" xfId="4278"/>
    <cellStyle name="style1441217097731" xfId="4279"/>
    <cellStyle name="style1441217097747" xfId="4280"/>
    <cellStyle name="style1441217097778" xfId="4281"/>
    <cellStyle name="style1441217097794" xfId="4282"/>
    <cellStyle name="style1441217097841" xfId="4283"/>
    <cellStyle name="style1441217097856" xfId="4284"/>
    <cellStyle name="style1441217097872" xfId="4285"/>
    <cellStyle name="style1448302172104" xfId="4286"/>
    <cellStyle name="style1448302172134" xfId="4287"/>
    <cellStyle name="style1448302172164" xfId="4288"/>
    <cellStyle name="style1448302172188" xfId="4289"/>
    <cellStyle name="style1448302172212" xfId="4290"/>
    <cellStyle name="style1448302172240" xfId="4291"/>
    <cellStyle name="style1448302172263" xfId="4292"/>
    <cellStyle name="style1448302172286" xfId="4293"/>
    <cellStyle name="style1448302172316" xfId="4294"/>
    <cellStyle name="style1448302172338" xfId="4295"/>
    <cellStyle name="style1448302172360" xfId="4296"/>
    <cellStyle name="style1448302172378" xfId="4297"/>
    <cellStyle name="style1448302172401" xfId="4298"/>
    <cellStyle name="style1448302172436" xfId="4299"/>
    <cellStyle name="style1448302172460" xfId="4300"/>
    <cellStyle name="style1448302172478" xfId="4301"/>
    <cellStyle name="style1448302172499" xfId="4302"/>
    <cellStyle name="style1448302172523" xfId="4303"/>
    <cellStyle name="style1448302172546" xfId="4304"/>
    <cellStyle name="style1448302172586" xfId="4305"/>
    <cellStyle name="style1448302172610" xfId="4306"/>
    <cellStyle name="style1448302173512" xfId="4307"/>
    <cellStyle name="style1448302173535" xfId="4308"/>
    <cellStyle name="style1448302173560" xfId="4309"/>
    <cellStyle name="style1448302174105" xfId="4310"/>
    <cellStyle name="style1448302174135" xfId="4311"/>
    <cellStyle name="style1448302174159" xfId="4312"/>
    <cellStyle name="style1448302174179" xfId="4313"/>
    <cellStyle name="style1448302174533" xfId="4314"/>
    <cellStyle name="style1448302174556" xfId="4315"/>
    <cellStyle name="style1448302174580" xfId="4316"/>
    <cellStyle name="style1448302174603" xfId="4317"/>
    <cellStyle name="style1448302174625" xfId="4318"/>
    <cellStyle name="style1448302174651" xfId="4319"/>
    <cellStyle name="style1448302174674" xfId="4320"/>
    <cellStyle name="style1448302174697" xfId="4321"/>
    <cellStyle name="style1448302174719" xfId="4322"/>
    <cellStyle name="style1448302174737" xfId="4323"/>
    <cellStyle name="style1448302174763" xfId="4324"/>
    <cellStyle name="style1448302174800" xfId="4325"/>
    <cellStyle name="style1448302174818" xfId="4326"/>
    <cellStyle name="style1448302174839" xfId="4327"/>
    <cellStyle name="style1448302174915" xfId="4328"/>
    <cellStyle name="style1455733906983" xfId="4329"/>
    <cellStyle name="style1455733907029" xfId="4330"/>
    <cellStyle name="style1455733907061" xfId="4331"/>
    <cellStyle name="style1455733907092" xfId="4332"/>
    <cellStyle name="style1455733907154" xfId="4333"/>
    <cellStyle name="style1455733907185" xfId="4334"/>
    <cellStyle name="style1455733907217" xfId="4335"/>
    <cellStyle name="style1455733907248" xfId="4336"/>
    <cellStyle name="style1455733907295" xfId="4337"/>
    <cellStyle name="style1455733907326" xfId="4338"/>
    <cellStyle name="style1455733907341" xfId="4339"/>
    <cellStyle name="style1455733907373" xfId="4340"/>
    <cellStyle name="style1455733907404" xfId="4341"/>
    <cellStyle name="style1455733907669" xfId="4342"/>
    <cellStyle name="style1455733907685" xfId="4343"/>
    <cellStyle name="style1455733907716" xfId="4344"/>
    <cellStyle name="style1455733907731" xfId="4345"/>
    <cellStyle name="style1455733907763" xfId="4346"/>
    <cellStyle name="style1455733907794" xfId="4347"/>
    <cellStyle name="style1455733907825" xfId="4348"/>
    <cellStyle name="style1455733907856" xfId="4349"/>
    <cellStyle name="style1455733908933" xfId="4350"/>
    <cellStyle name="style1455733908948" xfId="4351"/>
    <cellStyle name="style1455733908980" xfId="4352"/>
    <cellStyle name="style1455733909541" xfId="4353"/>
    <cellStyle name="style1455733909604" xfId="4354"/>
    <cellStyle name="style1455733909635" xfId="4355"/>
    <cellStyle name="style1455733909666" xfId="4356"/>
    <cellStyle name="style1455733910056" xfId="4357"/>
    <cellStyle name="style1455733910072" xfId="4358"/>
    <cellStyle name="style1455733910103" xfId="4359"/>
    <cellStyle name="style1455733910118" xfId="4360"/>
    <cellStyle name="style1455733910150" xfId="4361"/>
    <cellStyle name="style1455733910165" xfId="4362"/>
    <cellStyle name="style1455733910196" xfId="4363"/>
    <cellStyle name="style1455733910212" xfId="4364"/>
    <cellStyle name="style1455733910243" xfId="4365"/>
    <cellStyle name="style1455733910259" xfId="4366"/>
    <cellStyle name="style1455733910290" xfId="4367"/>
    <cellStyle name="style1463586316554" xfId="4368"/>
    <cellStyle name="style1463586316601" xfId="4369"/>
    <cellStyle name="style1463586316679" xfId="4370"/>
    <cellStyle name="style1463586316726" xfId="4371"/>
    <cellStyle name="style1463586316741" xfId="4372"/>
    <cellStyle name="style1463586316788" xfId="4373"/>
    <cellStyle name="style1463586316804" xfId="4374"/>
    <cellStyle name="style1463586316835" xfId="4375"/>
    <cellStyle name="style1463586316866" xfId="4376"/>
    <cellStyle name="style1463586317927" xfId="4377"/>
    <cellStyle name="style1463586317974" xfId="4378"/>
    <cellStyle name="style1463586318005" xfId="4379"/>
    <cellStyle name="style1463586318676" xfId="4380"/>
    <cellStyle name="style1463586318691" xfId="4381"/>
    <cellStyle name="style1463586318722" xfId="4382"/>
    <cellStyle name="style1463586318754" xfId="4383"/>
    <cellStyle name="style1463586318800" xfId="4384"/>
    <cellStyle name="style1463586318816" xfId="4385"/>
    <cellStyle name="style1463586318847" xfId="4386"/>
    <cellStyle name="style1463586318863" xfId="4387"/>
    <cellStyle name="style1463586318910" xfId="4388"/>
    <cellStyle name="style1463586318941" xfId="4389"/>
    <cellStyle name="style1463586318988" xfId="4390"/>
    <cellStyle name="style1463586319424" xfId="4391"/>
    <cellStyle name="style1463586319440" xfId="4392"/>
    <cellStyle name="style1463586319471" xfId="4393"/>
    <cellStyle name="style1463586319502" xfId="4394"/>
    <cellStyle name="style1463586319549" xfId="4395"/>
    <cellStyle name="style1463586319580" xfId="4396"/>
    <cellStyle name="style1472139591335" xfId="4397"/>
    <cellStyle name="style1472139591364" xfId="4398"/>
    <cellStyle name="style1472139591398" xfId="4399"/>
    <cellStyle name="style1472139591427" xfId="4400"/>
    <cellStyle name="style1472139591455" xfId="4401"/>
    <cellStyle name="style1472139591487" xfId="4402"/>
    <cellStyle name="style1472139592484" xfId="4403"/>
    <cellStyle name="style1472139592558" xfId="4404"/>
    <cellStyle name="style1472139592622" xfId="4405"/>
    <cellStyle name="style1472139593384" xfId="4406"/>
    <cellStyle name="style1472139593409" xfId="4407"/>
    <cellStyle name="style1472139593462" xfId="4408"/>
    <cellStyle name="style1480442720068" xfId="4409"/>
    <cellStyle name="style1480442720093" xfId="4410"/>
    <cellStyle name="style1480442720120" xfId="4411"/>
    <cellStyle name="style1480442720144" xfId="4412"/>
    <cellStyle name="style1480442720167" xfId="4413"/>
    <cellStyle name="style1480442720191" xfId="4414"/>
    <cellStyle name="style1480442721799" xfId="4415"/>
    <cellStyle name="style1480442721800" xfId="4416"/>
    <cellStyle name="style1480442721813" xfId="4417"/>
    <cellStyle name="style1480442721837" xfId="4418"/>
    <cellStyle name="style1487342128985" xfId="4419"/>
    <cellStyle name="style1487342128986" xfId="4420"/>
    <cellStyle name="style1487342129038" xfId="4421"/>
    <cellStyle name="style1487342129100" xfId="4422"/>
    <cellStyle name="style1487342129169" xfId="4423"/>
    <cellStyle name="style1487342129186" xfId="4424"/>
    <cellStyle name="style1487342129200" xfId="4425"/>
    <cellStyle name="style1487342129254" xfId="4426"/>
    <cellStyle name="style1487342129269" xfId="4427"/>
    <cellStyle name="style1487342129300" xfId="4428"/>
    <cellStyle name="style1487342129354" xfId="4429"/>
    <cellStyle name="style1487342129369" xfId="4430"/>
    <cellStyle name="style1487342129528" xfId="4431"/>
    <cellStyle name="style1487342129575" xfId="4432"/>
    <cellStyle name="style1487342129591" xfId="4433"/>
    <cellStyle name="style1487342132114" xfId="4434"/>
    <cellStyle name="style1487342132142" xfId="4435"/>
    <cellStyle name="style1487342132168" xfId="4436"/>
    <cellStyle name="style1487342132259" xfId="4437"/>
    <cellStyle name="style1487342132290" xfId="4438"/>
    <cellStyle name="style1487342132291" xfId="4439"/>
    <cellStyle name="style1487342132301" xfId="4440"/>
    <cellStyle name="style1487342132324" xfId="4441"/>
    <cellStyle name="style1487342132349" xfId="4442"/>
    <cellStyle name="style1496329123846" xfId="4443"/>
    <cellStyle name="style1496329123892" xfId="4444"/>
    <cellStyle name="style1496329123955" xfId="4445"/>
    <cellStyle name="style1496329124002" xfId="4446"/>
    <cellStyle name="style1496329124017" xfId="4447"/>
    <cellStyle name="style1496329124048" xfId="4448"/>
    <cellStyle name="style1496329124064" xfId="4449"/>
    <cellStyle name="style1496329124095" xfId="4450"/>
    <cellStyle name="style1496329124111" xfId="4451"/>
    <cellStyle name="style1496329125062" xfId="4452"/>
    <cellStyle name="style1496329125078" xfId="4453"/>
    <cellStyle name="style1496329125109" xfId="4454"/>
    <cellStyle name="style1496329126030" xfId="4455"/>
    <cellStyle name="style1496329126061" xfId="4456"/>
    <cellStyle name="style1496329126092" xfId="4457"/>
    <cellStyle name="style1496329126139" xfId="4458"/>
    <cellStyle name="style1496329126170" xfId="4459"/>
    <cellStyle name="style1496329126232" xfId="4460"/>
    <cellStyle name="style1496329126248" xfId="4461"/>
    <cellStyle name="style1496329126279" xfId="4462"/>
    <cellStyle name="style1496329126310" xfId="4463"/>
    <cellStyle name="style1496329126326" xfId="4464"/>
    <cellStyle name="style1496329126357" xfId="4465"/>
    <cellStyle name="Texto de advertencia 2" xfId="4466"/>
    <cellStyle name="Texto explicativo 2" xfId="4467"/>
    <cellStyle name="Título 2 2" xfId="4468"/>
    <cellStyle name="Título 3 2" xfId="4469"/>
    <cellStyle name="Título 4" xfId="4470"/>
    <cellStyle name="Total 2" xfId="4471"/>
    <cellStyle name="Total 2 2" xfId="4472"/>
    <cellStyle name="Total 3" xfId="4473"/>
    <cellStyle name="Total 4" xfId="4474"/>
    <cellStyle name="Total 5" xfId="44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423357</xdr:colOff>
      <xdr:row>9</xdr:row>
      <xdr:rowOff>122987</xdr:rowOff>
    </xdr:to>
    <xdr:sp macro="" textlink="">
      <xdr:nvSpPr>
        <xdr:cNvPr id="2" name="EsriDoNotEdit"/>
        <xdr:cNvSpPr/>
      </xdr:nvSpPr>
      <xdr:spPr>
        <a:xfrm>
          <a:off x="0" y="0"/>
          <a:ext cx="7967117" cy="16183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5800"/>
            </a:lnSpc>
          </a:pPr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>
            <a:lnSpc>
              <a:spcPts val="5600"/>
            </a:lnSpc>
          </a:pPr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8"/>
  <sheetViews>
    <sheetView showGridLines="0" tabSelected="1" workbookViewId="0">
      <pane xSplit="1" ySplit="4" topLeftCell="B335" activePane="bottomRight" state="frozen"/>
      <selection pane="topRight" activeCell="B1" sqref="B1"/>
      <selection pane="bottomLeft" activeCell="A5" sqref="A5"/>
      <selection pane="bottomRight" activeCell="A355" sqref="A355"/>
    </sheetView>
  </sheetViews>
  <sheetFormatPr baseColWidth="10" defaultColWidth="8" defaultRowHeight="13.5" customHeight="1" x14ac:dyDescent="0.2"/>
  <cols>
    <col min="1" max="1" width="9.140625" customWidth="1"/>
    <col min="2" max="2" width="10.140625" customWidth="1"/>
    <col min="3" max="3" width="10.7109375" customWidth="1"/>
    <col min="4" max="4" width="10" customWidth="1"/>
    <col min="5" max="6" width="9" customWidth="1"/>
    <col min="7" max="7" width="15.140625" customWidth="1"/>
    <col min="8" max="8" width="8.42578125" customWidth="1"/>
    <col min="9" max="9" width="13.5703125" customWidth="1"/>
    <col min="10" max="10" width="12.7109375" customWidth="1"/>
    <col min="11" max="11" width="8.85546875" customWidth="1"/>
    <col min="12" max="12" width="12.28515625" customWidth="1"/>
    <col min="13" max="13" width="10.28515625" customWidth="1"/>
    <col min="14" max="14" width="10.5703125" customWidth="1"/>
    <col min="15" max="16" width="12.140625" customWidth="1"/>
    <col min="17" max="17" width="11.85546875" customWidth="1"/>
    <col min="18" max="18" width="13.28515625" customWidth="1"/>
    <col min="19" max="19" width="10.140625" customWidth="1"/>
    <col min="20" max="20" width="10.7109375" customWidth="1"/>
    <col min="21" max="22" width="9.7109375" customWidth="1"/>
    <col min="23" max="23" width="10.28515625" customWidth="1"/>
    <col min="24" max="24" width="13.42578125" customWidth="1"/>
    <col min="25" max="31" width="9.5703125" customWidth="1"/>
    <col min="32" max="32" width="11.28515625" customWidth="1"/>
    <col min="33" max="33" width="9" customWidth="1"/>
    <col min="34" max="34" width="9.28515625" customWidth="1"/>
    <col min="35" max="36" width="8" customWidth="1"/>
    <col min="37" max="37" width="9" customWidth="1"/>
    <col min="38" max="38" width="8" customWidth="1"/>
    <col min="39" max="39" width="8.5703125" customWidth="1"/>
  </cols>
  <sheetData>
    <row r="1" spans="1:32" s="3" customFormat="1" ht="17.25" customHeight="1" x14ac:dyDescent="0.2">
      <c r="A1" s="2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2" s="3" customFormat="1" ht="17.25" customHeight="1" x14ac:dyDescent="0.2">
      <c r="A2" s="1" t="s">
        <v>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2" ht="13.5" customHeight="1" thickBot="1" x14ac:dyDescent="0.25"/>
    <row r="4" spans="1:32" s="8" customFormat="1" ht="99" customHeight="1" thickBo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53</v>
      </c>
      <c r="M4" s="5" t="s">
        <v>11</v>
      </c>
      <c r="N4" s="5" t="s">
        <v>12</v>
      </c>
      <c r="O4" s="5" t="s">
        <v>13</v>
      </c>
      <c r="P4" s="5" t="s">
        <v>54</v>
      </c>
      <c r="Q4" s="5" t="s">
        <v>14</v>
      </c>
      <c r="R4" s="5" t="s">
        <v>15</v>
      </c>
      <c r="S4" s="5" t="s">
        <v>16</v>
      </c>
      <c r="T4" s="5" t="s">
        <v>17</v>
      </c>
      <c r="U4" s="5" t="s">
        <v>18</v>
      </c>
      <c r="V4" s="5" t="s">
        <v>93</v>
      </c>
      <c r="W4" s="5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45</v>
      </c>
      <c r="AC4" s="7" t="s">
        <v>46</v>
      </c>
      <c r="AD4" s="7" t="s">
        <v>26</v>
      </c>
      <c r="AE4" s="7" t="s">
        <v>27</v>
      </c>
      <c r="AF4" s="7" t="s">
        <v>28</v>
      </c>
    </row>
    <row r="5" spans="1:32" s="8" customFormat="1" ht="12" customHeight="1" x14ac:dyDescent="0.2">
      <c r="A5" s="11">
        <v>35431</v>
      </c>
      <c r="B5" s="9">
        <v>631.70000000000005</v>
      </c>
      <c r="C5" s="9">
        <v>595.20000000000005</v>
      </c>
      <c r="D5" s="9">
        <v>36.5</v>
      </c>
      <c r="E5" s="9">
        <v>1804.6</v>
      </c>
      <c r="F5" s="9">
        <v>1343.5</v>
      </c>
      <c r="G5" s="9">
        <v>129.80000000000001</v>
      </c>
      <c r="H5" s="9">
        <v>591</v>
      </c>
      <c r="I5" s="9">
        <v>50.1</v>
      </c>
      <c r="J5" s="9">
        <v>130.1</v>
      </c>
      <c r="K5" s="9"/>
      <c r="L5" s="9">
        <v>2.9</v>
      </c>
      <c r="M5" s="9">
        <v>21.3</v>
      </c>
      <c r="N5" s="9">
        <v>0.5</v>
      </c>
      <c r="O5" s="9">
        <v>232.4</v>
      </c>
      <c r="P5" s="9">
        <v>361.4</v>
      </c>
      <c r="Q5" s="9">
        <v>139</v>
      </c>
      <c r="R5" s="9">
        <v>222.4</v>
      </c>
      <c r="S5" s="9">
        <v>0</v>
      </c>
      <c r="T5" s="9">
        <v>8.4</v>
      </c>
      <c r="U5" s="9">
        <v>0</v>
      </c>
      <c r="V5" s="9">
        <v>0</v>
      </c>
      <c r="W5" s="9">
        <v>54.8</v>
      </c>
      <c r="X5" s="9">
        <v>682.6</v>
      </c>
      <c r="Y5" s="9">
        <v>780.9</v>
      </c>
      <c r="Z5" s="9">
        <v>53.3</v>
      </c>
      <c r="AA5" s="9">
        <v>26.2</v>
      </c>
      <c r="AB5" s="9">
        <v>381.5</v>
      </c>
      <c r="AC5" s="9">
        <v>5.7</v>
      </c>
      <c r="AD5" s="9">
        <v>1155.7</v>
      </c>
      <c r="AE5" s="10">
        <v>4353.8</v>
      </c>
      <c r="AF5" s="9">
        <v>4741</v>
      </c>
    </row>
    <row r="6" spans="1:32" s="8" customFormat="1" ht="12" customHeight="1" x14ac:dyDescent="0.2">
      <c r="A6" s="11">
        <v>35462</v>
      </c>
      <c r="B6" s="9">
        <v>532.70000000000005</v>
      </c>
      <c r="C6" s="9">
        <v>502.2</v>
      </c>
      <c r="D6" s="9">
        <v>30.5</v>
      </c>
      <c r="E6" s="9">
        <v>1589</v>
      </c>
      <c r="F6" s="9">
        <v>1203.9000000000001</v>
      </c>
      <c r="G6" s="9">
        <v>113.2</v>
      </c>
      <c r="H6" s="9">
        <v>498.3</v>
      </c>
      <c r="I6" s="9">
        <v>55.9</v>
      </c>
      <c r="J6" s="9">
        <v>133.4</v>
      </c>
      <c r="K6" s="9"/>
      <c r="L6" s="9">
        <v>9.6999999999999993</v>
      </c>
      <c r="M6" s="9">
        <v>14.3</v>
      </c>
      <c r="N6" s="9">
        <v>0</v>
      </c>
      <c r="O6" s="9">
        <v>184.5</v>
      </c>
      <c r="P6" s="9">
        <v>316.89999999999998</v>
      </c>
      <c r="Q6" s="9">
        <v>232.7</v>
      </c>
      <c r="R6" s="9">
        <v>84.2</v>
      </c>
      <c r="S6" s="9">
        <v>0</v>
      </c>
      <c r="T6" s="9">
        <v>3.8</v>
      </c>
      <c r="U6" s="9">
        <v>0</v>
      </c>
      <c r="V6" s="9">
        <v>0</v>
      </c>
      <c r="W6" s="9">
        <v>54.2</v>
      </c>
      <c r="X6" s="9">
        <v>497.6</v>
      </c>
      <c r="Y6" s="9">
        <v>568.20000000000005</v>
      </c>
      <c r="Z6" s="9">
        <v>36.700000000000003</v>
      </c>
      <c r="AA6" s="9">
        <v>31.8</v>
      </c>
      <c r="AB6" s="9">
        <v>281</v>
      </c>
      <c r="AC6" s="9">
        <v>1.2</v>
      </c>
      <c r="AD6" s="9">
        <v>852</v>
      </c>
      <c r="AE6" s="10">
        <v>3634.8</v>
      </c>
      <c r="AF6" s="9">
        <v>3917</v>
      </c>
    </row>
    <row r="7" spans="1:32" s="8" customFormat="1" ht="12" customHeight="1" x14ac:dyDescent="0.2">
      <c r="A7" s="11">
        <v>35490</v>
      </c>
      <c r="B7" s="9">
        <v>527.79999999999995</v>
      </c>
      <c r="C7" s="9">
        <v>493.7</v>
      </c>
      <c r="D7" s="9">
        <v>34.1</v>
      </c>
      <c r="E7" s="9">
        <v>1586</v>
      </c>
      <c r="F7" s="9">
        <v>1161.5</v>
      </c>
      <c r="G7" s="9">
        <v>113.7</v>
      </c>
      <c r="H7" s="9">
        <v>538.20000000000005</v>
      </c>
      <c r="I7" s="9">
        <v>65.2</v>
      </c>
      <c r="J7" s="9">
        <v>152.69999999999999</v>
      </c>
      <c r="K7" s="9"/>
      <c r="L7" s="9">
        <v>11.3</v>
      </c>
      <c r="M7" s="9">
        <v>22.4</v>
      </c>
      <c r="N7" s="9">
        <v>0</v>
      </c>
      <c r="O7" s="9">
        <v>198</v>
      </c>
      <c r="P7" s="9">
        <v>265.7</v>
      </c>
      <c r="Q7" s="9">
        <v>193.3</v>
      </c>
      <c r="R7" s="9">
        <v>72.400000000000006</v>
      </c>
      <c r="S7" s="9">
        <v>0</v>
      </c>
      <c r="T7" s="9">
        <v>4.5999999999999996</v>
      </c>
      <c r="U7" s="9">
        <v>0</v>
      </c>
      <c r="V7" s="9">
        <v>0</v>
      </c>
      <c r="W7" s="9">
        <v>52.1</v>
      </c>
      <c r="X7" s="9">
        <v>460.8</v>
      </c>
      <c r="Y7" s="9">
        <v>496.9</v>
      </c>
      <c r="Z7" s="9">
        <v>36</v>
      </c>
      <c r="AA7" s="9">
        <v>51.7</v>
      </c>
      <c r="AB7" s="9">
        <v>265.89999999999998</v>
      </c>
      <c r="AC7" s="9">
        <v>3.5</v>
      </c>
      <c r="AD7" s="9">
        <v>776</v>
      </c>
      <c r="AE7" s="10">
        <v>3531.4</v>
      </c>
      <c r="AF7" s="9">
        <v>3800.8</v>
      </c>
    </row>
    <row r="8" spans="1:32" s="8" customFormat="1" ht="12" customHeight="1" x14ac:dyDescent="0.2">
      <c r="A8" s="11">
        <v>35521</v>
      </c>
      <c r="B8" s="9">
        <v>747.6</v>
      </c>
      <c r="C8" s="9">
        <v>707.2</v>
      </c>
      <c r="D8" s="9">
        <v>40.4</v>
      </c>
      <c r="E8" s="9">
        <v>1613.2</v>
      </c>
      <c r="F8" s="9">
        <v>1168.3</v>
      </c>
      <c r="G8" s="9">
        <v>195.8</v>
      </c>
      <c r="H8" s="9">
        <v>640.70000000000005</v>
      </c>
      <c r="I8" s="9">
        <v>58.6</v>
      </c>
      <c r="J8" s="9">
        <v>112.6</v>
      </c>
      <c r="K8" s="9"/>
      <c r="L8" s="9">
        <v>-20.100000000000001</v>
      </c>
      <c r="M8" s="9">
        <v>13.3</v>
      </c>
      <c r="N8" s="9">
        <v>1.2</v>
      </c>
      <c r="O8" s="9">
        <v>241.6</v>
      </c>
      <c r="P8" s="9">
        <v>336.3</v>
      </c>
      <c r="Q8" s="9">
        <v>233.5</v>
      </c>
      <c r="R8" s="9">
        <v>102.8</v>
      </c>
      <c r="S8" s="9">
        <v>0</v>
      </c>
      <c r="T8" s="9">
        <v>69.2</v>
      </c>
      <c r="U8" s="9">
        <v>0</v>
      </c>
      <c r="V8" s="9">
        <v>0</v>
      </c>
      <c r="W8" s="9">
        <v>58.9</v>
      </c>
      <c r="X8" s="9">
        <v>514.4</v>
      </c>
      <c r="Y8" s="9">
        <v>533.79999999999995</v>
      </c>
      <c r="Z8" s="9">
        <v>37.9</v>
      </c>
      <c r="AA8" s="9">
        <v>28.6</v>
      </c>
      <c r="AB8" s="9">
        <v>285.5</v>
      </c>
      <c r="AC8" s="9">
        <v>4.7</v>
      </c>
      <c r="AD8" s="9">
        <v>824.5</v>
      </c>
      <c r="AE8" s="10">
        <v>3939.8</v>
      </c>
      <c r="AF8" s="9">
        <v>4230</v>
      </c>
    </row>
    <row r="9" spans="1:32" s="8" customFormat="1" ht="12" customHeight="1" x14ac:dyDescent="0.2">
      <c r="A9" s="11">
        <v>35551</v>
      </c>
      <c r="B9" s="9">
        <v>1288.8</v>
      </c>
      <c r="C9" s="9">
        <v>1247.0999999999999</v>
      </c>
      <c r="D9" s="9">
        <v>41.7</v>
      </c>
      <c r="E9" s="9">
        <v>1751.6</v>
      </c>
      <c r="F9" s="9">
        <v>1222.0999999999999</v>
      </c>
      <c r="G9" s="9">
        <v>133</v>
      </c>
      <c r="H9" s="9">
        <v>662.5</v>
      </c>
      <c r="I9" s="9">
        <v>51.8</v>
      </c>
      <c r="J9" s="9">
        <v>130.69999999999999</v>
      </c>
      <c r="K9" s="9"/>
      <c r="L9" s="9">
        <v>1.1000000000000001</v>
      </c>
      <c r="M9" s="9">
        <v>15.9</v>
      </c>
      <c r="N9" s="9">
        <v>1.7</v>
      </c>
      <c r="O9" s="9">
        <v>235.3</v>
      </c>
      <c r="P9" s="9">
        <v>261</v>
      </c>
      <c r="Q9" s="9">
        <v>225.6</v>
      </c>
      <c r="R9" s="9">
        <v>35.299999999999997</v>
      </c>
      <c r="S9" s="9">
        <v>0</v>
      </c>
      <c r="T9" s="9">
        <v>68.8</v>
      </c>
      <c r="U9" s="9">
        <v>0</v>
      </c>
      <c r="V9" s="9">
        <v>0</v>
      </c>
      <c r="W9" s="9">
        <v>59.2</v>
      </c>
      <c r="X9" s="9">
        <v>493.8</v>
      </c>
      <c r="Y9" s="9">
        <v>560</v>
      </c>
      <c r="Z9" s="9">
        <v>34.6</v>
      </c>
      <c r="AA9" s="9">
        <v>46.6</v>
      </c>
      <c r="AB9" s="9">
        <v>287.3</v>
      </c>
      <c r="AC9" s="9">
        <v>9.1</v>
      </c>
      <c r="AD9" s="9">
        <v>838.6</v>
      </c>
      <c r="AE9" s="10">
        <v>4600.8999999999996</v>
      </c>
      <c r="AF9" s="9">
        <v>4897.3</v>
      </c>
    </row>
    <row r="10" spans="1:32" s="8" customFormat="1" ht="12" customHeight="1" x14ac:dyDescent="0.2">
      <c r="A10" s="11">
        <v>35582</v>
      </c>
      <c r="B10" s="9">
        <v>662.7</v>
      </c>
      <c r="C10" s="9">
        <v>621.1</v>
      </c>
      <c r="D10" s="9">
        <v>41.6</v>
      </c>
      <c r="E10" s="9">
        <v>1673.9</v>
      </c>
      <c r="F10" s="9">
        <v>1171.0999999999999</v>
      </c>
      <c r="G10" s="9">
        <v>100.8</v>
      </c>
      <c r="H10" s="9">
        <v>603.5</v>
      </c>
      <c r="I10" s="9">
        <v>43.4</v>
      </c>
      <c r="J10" s="9">
        <v>133</v>
      </c>
      <c r="K10" s="9"/>
      <c r="L10" s="9">
        <v>-1</v>
      </c>
      <c r="M10" s="9">
        <v>19.3</v>
      </c>
      <c r="N10" s="9">
        <v>0.7</v>
      </c>
      <c r="O10" s="9">
        <v>216</v>
      </c>
      <c r="P10" s="9">
        <v>290.8</v>
      </c>
      <c r="Q10" s="9">
        <v>211.7</v>
      </c>
      <c r="R10" s="9">
        <v>79.099999999999994</v>
      </c>
      <c r="S10" s="9">
        <v>0</v>
      </c>
      <c r="T10" s="9">
        <v>79.599999999999994</v>
      </c>
      <c r="U10" s="9">
        <v>0</v>
      </c>
      <c r="V10" s="9">
        <v>0</v>
      </c>
      <c r="W10" s="9">
        <v>60.7</v>
      </c>
      <c r="X10" s="9">
        <v>466.1</v>
      </c>
      <c r="Y10" s="9">
        <v>554.1</v>
      </c>
      <c r="Z10" s="9">
        <v>32.299999999999997</v>
      </c>
      <c r="AA10" s="9">
        <v>19.899999999999999</v>
      </c>
      <c r="AB10" s="9">
        <v>283.3</v>
      </c>
      <c r="AC10" s="9">
        <v>-27.2</v>
      </c>
      <c r="AD10" s="9">
        <v>816.3</v>
      </c>
      <c r="AE10" s="10">
        <v>3908.6</v>
      </c>
      <c r="AF10" s="9">
        <v>4164.8</v>
      </c>
    </row>
    <row r="11" spans="1:32" s="8" customFormat="1" ht="12" customHeight="1" x14ac:dyDescent="0.2">
      <c r="A11" s="11">
        <v>35612</v>
      </c>
      <c r="B11" s="9">
        <v>593</v>
      </c>
      <c r="C11" s="9">
        <v>545.29999999999995</v>
      </c>
      <c r="D11" s="9">
        <v>47.7</v>
      </c>
      <c r="E11" s="9">
        <v>1650.1</v>
      </c>
      <c r="F11" s="9">
        <v>1139.3</v>
      </c>
      <c r="G11" s="9">
        <v>179</v>
      </c>
      <c r="H11" s="9">
        <v>689.8</v>
      </c>
      <c r="I11" s="9">
        <v>45.7</v>
      </c>
      <c r="J11" s="9">
        <v>114.2</v>
      </c>
      <c r="K11" s="9"/>
      <c r="L11" s="9">
        <v>1</v>
      </c>
      <c r="M11" s="9">
        <v>23.7</v>
      </c>
      <c r="N11" s="9">
        <v>0.9</v>
      </c>
      <c r="O11" s="9">
        <v>259.3</v>
      </c>
      <c r="P11" s="9">
        <v>299.60000000000002</v>
      </c>
      <c r="Q11" s="9">
        <v>203.2</v>
      </c>
      <c r="R11" s="9">
        <v>96.3</v>
      </c>
      <c r="S11" s="9">
        <v>0</v>
      </c>
      <c r="T11" s="9">
        <v>16.2</v>
      </c>
      <c r="U11" s="9">
        <v>0</v>
      </c>
      <c r="V11" s="9">
        <v>0</v>
      </c>
      <c r="W11" s="9">
        <v>56.3</v>
      </c>
      <c r="X11" s="9">
        <v>725.9</v>
      </c>
      <c r="Y11" s="9">
        <v>805.5</v>
      </c>
      <c r="Z11" s="9">
        <v>33.299999999999997</v>
      </c>
      <c r="AA11" s="9">
        <v>46.9</v>
      </c>
      <c r="AB11" s="9">
        <v>408.6</v>
      </c>
      <c r="AC11" s="9">
        <v>35.299999999999997</v>
      </c>
      <c r="AD11" s="9">
        <v>1167.7</v>
      </c>
      <c r="AE11" s="10">
        <v>4136.1000000000004</v>
      </c>
      <c r="AF11" s="9">
        <v>4580</v>
      </c>
    </row>
    <row r="12" spans="1:32" s="8" customFormat="1" ht="12" customHeight="1" x14ac:dyDescent="0.2">
      <c r="A12" s="11">
        <v>35643</v>
      </c>
      <c r="B12" s="9">
        <v>669</v>
      </c>
      <c r="C12" s="9">
        <v>625.5</v>
      </c>
      <c r="D12" s="9">
        <v>43.5</v>
      </c>
      <c r="E12" s="9">
        <v>1751.3</v>
      </c>
      <c r="F12" s="9">
        <v>1254.2</v>
      </c>
      <c r="G12" s="9">
        <v>162.69999999999999</v>
      </c>
      <c r="H12" s="9">
        <v>659.8</v>
      </c>
      <c r="I12" s="9">
        <v>49.3</v>
      </c>
      <c r="J12" s="9">
        <v>121.8</v>
      </c>
      <c r="K12" s="9"/>
      <c r="L12" s="9">
        <v>0.6</v>
      </c>
      <c r="M12" s="9">
        <v>21.1</v>
      </c>
      <c r="N12" s="9">
        <v>0.4</v>
      </c>
      <c r="O12" s="9">
        <v>239.3</v>
      </c>
      <c r="P12" s="9">
        <v>299.7</v>
      </c>
      <c r="Q12" s="9">
        <v>170.4</v>
      </c>
      <c r="R12" s="9">
        <v>129.30000000000001</v>
      </c>
      <c r="S12" s="9">
        <v>0</v>
      </c>
      <c r="T12" s="9">
        <v>77.900000000000006</v>
      </c>
      <c r="U12" s="9">
        <v>0</v>
      </c>
      <c r="V12" s="9">
        <v>0</v>
      </c>
      <c r="W12" s="9">
        <v>63.3</v>
      </c>
      <c r="X12" s="9">
        <v>479.6</v>
      </c>
      <c r="Y12" s="9">
        <v>554.29999999999995</v>
      </c>
      <c r="Z12" s="9">
        <v>31.2</v>
      </c>
      <c r="AA12" s="9">
        <v>19.100000000000001</v>
      </c>
      <c r="AB12" s="9">
        <v>294</v>
      </c>
      <c r="AC12" s="9">
        <v>-24</v>
      </c>
      <c r="AD12" s="9">
        <v>814.2</v>
      </c>
      <c r="AE12" s="10">
        <v>4009.3</v>
      </c>
      <c r="AF12" s="9">
        <v>4279.2</v>
      </c>
    </row>
    <row r="13" spans="1:32" s="8" customFormat="1" ht="12" customHeight="1" x14ac:dyDescent="0.2">
      <c r="A13" s="11">
        <v>35674</v>
      </c>
      <c r="B13" s="9">
        <v>574.9</v>
      </c>
      <c r="C13" s="9">
        <v>528.4</v>
      </c>
      <c r="D13" s="9">
        <v>46.5</v>
      </c>
      <c r="E13" s="9">
        <v>1924.6</v>
      </c>
      <c r="F13" s="9">
        <v>1250.7</v>
      </c>
      <c r="G13" s="9">
        <v>111.9</v>
      </c>
      <c r="H13" s="9">
        <v>785.8</v>
      </c>
      <c r="I13" s="9">
        <v>49.9</v>
      </c>
      <c r="J13" s="9">
        <v>125.8</v>
      </c>
      <c r="K13" s="9"/>
      <c r="L13" s="9">
        <v>0.5</v>
      </c>
      <c r="M13" s="9">
        <v>15.8</v>
      </c>
      <c r="N13" s="9">
        <v>0.6</v>
      </c>
      <c r="O13" s="9">
        <v>257.39999999999998</v>
      </c>
      <c r="P13" s="9">
        <v>336.4</v>
      </c>
      <c r="Q13" s="9">
        <v>194.6</v>
      </c>
      <c r="R13" s="9">
        <v>141.80000000000001</v>
      </c>
      <c r="S13" s="9">
        <v>0</v>
      </c>
      <c r="T13" s="9">
        <v>8.1999999999999993</v>
      </c>
      <c r="U13" s="9">
        <v>0</v>
      </c>
      <c r="V13" s="9">
        <v>0</v>
      </c>
      <c r="W13" s="9">
        <v>79.2</v>
      </c>
      <c r="X13" s="9">
        <v>503.5</v>
      </c>
      <c r="Y13" s="9">
        <v>576.29999999999995</v>
      </c>
      <c r="Z13" s="9">
        <v>30.8</v>
      </c>
      <c r="AA13" s="9">
        <v>9.5</v>
      </c>
      <c r="AB13" s="9">
        <v>299.2</v>
      </c>
      <c r="AC13" s="9">
        <v>11.2</v>
      </c>
      <c r="AD13" s="9">
        <v>809.6</v>
      </c>
      <c r="AE13" s="10">
        <v>4083.3</v>
      </c>
      <c r="AF13" s="9">
        <v>4393.7</v>
      </c>
    </row>
    <row r="14" spans="1:32" s="8" customFormat="1" ht="12" customHeight="1" x14ac:dyDescent="0.2">
      <c r="A14" s="11">
        <v>35704</v>
      </c>
      <c r="B14" s="9">
        <v>696.1</v>
      </c>
      <c r="C14" s="9">
        <v>649.9</v>
      </c>
      <c r="D14" s="9">
        <v>46.2</v>
      </c>
      <c r="E14" s="9">
        <v>1662</v>
      </c>
      <c r="F14" s="9">
        <v>1228.2</v>
      </c>
      <c r="G14" s="9">
        <v>311.3</v>
      </c>
      <c r="H14" s="9">
        <v>745.2</v>
      </c>
      <c r="I14" s="9">
        <v>75.400000000000006</v>
      </c>
      <c r="J14" s="9">
        <v>119.3</v>
      </c>
      <c r="K14" s="9"/>
      <c r="L14" s="9">
        <v>-0.6</v>
      </c>
      <c r="M14" s="9">
        <v>19</v>
      </c>
      <c r="N14" s="9">
        <v>0.2</v>
      </c>
      <c r="O14" s="9">
        <v>267.8</v>
      </c>
      <c r="P14" s="9">
        <v>312</v>
      </c>
      <c r="Q14" s="9">
        <v>197.5</v>
      </c>
      <c r="R14" s="9">
        <v>114.5</v>
      </c>
      <c r="S14" s="9">
        <v>0</v>
      </c>
      <c r="T14" s="9">
        <v>71.3</v>
      </c>
      <c r="U14" s="9">
        <v>0</v>
      </c>
      <c r="V14" s="9">
        <v>0</v>
      </c>
      <c r="W14" s="9">
        <v>57.8</v>
      </c>
      <c r="X14" s="9">
        <v>528</v>
      </c>
      <c r="Y14" s="9">
        <v>576.9</v>
      </c>
      <c r="Z14" s="9">
        <v>29.8</v>
      </c>
      <c r="AA14" s="9">
        <v>17.7</v>
      </c>
      <c r="AB14" s="9">
        <v>305.2</v>
      </c>
      <c r="AC14" s="9">
        <v>14.9</v>
      </c>
      <c r="AD14" s="9">
        <v>832.3</v>
      </c>
      <c r="AE14" s="10">
        <v>3961.9</v>
      </c>
      <c r="AF14" s="9">
        <v>4282</v>
      </c>
    </row>
    <row r="15" spans="1:32" s="8" customFormat="1" ht="12" customHeight="1" x14ac:dyDescent="0.2">
      <c r="A15" s="11">
        <v>35735</v>
      </c>
      <c r="B15" s="9">
        <v>766.4</v>
      </c>
      <c r="C15" s="9">
        <v>722.5</v>
      </c>
      <c r="D15" s="9">
        <v>43.9</v>
      </c>
      <c r="E15" s="9">
        <v>1721</v>
      </c>
      <c r="F15" s="9">
        <v>1235.4000000000001</v>
      </c>
      <c r="G15" s="9">
        <v>152.9</v>
      </c>
      <c r="H15" s="9">
        <v>638.4</v>
      </c>
      <c r="I15" s="9">
        <v>56.5</v>
      </c>
      <c r="J15" s="9">
        <v>134.19999999999999</v>
      </c>
      <c r="K15" s="9"/>
      <c r="L15" s="9">
        <v>8.3000000000000007</v>
      </c>
      <c r="M15" s="9">
        <v>16.100000000000001</v>
      </c>
      <c r="N15" s="9">
        <v>0.1</v>
      </c>
      <c r="O15" s="9">
        <v>258.3</v>
      </c>
      <c r="P15" s="9">
        <v>363.1</v>
      </c>
      <c r="Q15" s="9">
        <v>193.2</v>
      </c>
      <c r="R15" s="9">
        <v>169.9</v>
      </c>
      <c r="S15" s="9">
        <v>0</v>
      </c>
      <c r="T15" s="9">
        <v>7.6</v>
      </c>
      <c r="U15" s="9">
        <v>0</v>
      </c>
      <c r="V15" s="9">
        <v>0</v>
      </c>
      <c r="W15" s="9">
        <v>82.7</v>
      </c>
      <c r="X15" s="9">
        <v>488.4</v>
      </c>
      <c r="Y15" s="9">
        <v>577.29999999999995</v>
      </c>
      <c r="Z15" s="9">
        <v>26.5</v>
      </c>
      <c r="AA15" s="9">
        <v>10.9</v>
      </c>
      <c r="AB15" s="9">
        <v>305.2</v>
      </c>
      <c r="AC15" s="9">
        <v>-17.899999999999999</v>
      </c>
      <c r="AD15" s="9">
        <v>815.7</v>
      </c>
      <c r="AE15" s="10">
        <v>4117</v>
      </c>
      <c r="AF15" s="9">
        <v>4404.3</v>
      </c>
    </row>
    <row r="16" spans="1:32" s="8" customFormat="1" ht="12" customHeight="1" x14ac:dyDescent="0.2">
      <c r="A16" s="11">
        <v>35765</v>
      </c>
      <c r="B16" s="9">
        <v>643</v>
      </c>
      <c r="C16" s="9">
        <v>599.79999999999995</v>
      </c>
      <c r="D16" s="9">
        <v>43.2</v>
      </c>
      <c r="E16" s="9">
        <v>1746.6</v>
      </c>
      <c r="F16" s="9">
        <v>1260.7</v>
      </c>
      <c r="G16" s="9">
        <v>159.1</v>
      </c>
      <c r="H16" s="9">
        <v>644.9</v>
      </c>
      <c r="I16" s="9">
        <v>51.9</v>
      </c>
      <c r="J16" s="9">
        <v>129.6</v>
      </c>
      <c r="K16" s="9"/>
      <c r="L16" s="9">
        <v>3.9</v>
      </c>
      <c r="M16" s="9">
        <v>21.5</v>
      </c>
      <c r="N16" s="9">
        <v>0.1</v>
      </c>
      <c r="O16" s="9">
        <v>237.2</v>
      </c>
      <c r="P16" s="9">
        <v>484.2</v>
      </c>
      <c r="Q16" s="9">
        <v>249.1</v>
      </c>
      <c r="R16" s="9">
        <v>235.2</v>
      </c>
      <c r="S16" s="9">
        <v>0</v>
      </c>
      <c r="T16" s="9">
        <v>72.900000000000006</v>
      </c>
      <c r="U16" s="9">
        <v>0</v>
      </c>
      <c r="V16" s="9">
        <v>0</v>
      </c>
      <c r="W16" s="9">
        <v>114.7</v>
      </c>
      <c r="X16" s="9">
        <v>534.29999999999995</v>
      </c>
      <c r="Y16" s="9">
        <v>626.1</v>
      </c>
      <c r="Z16" s="9">
        <v>25.4</v>
      </c>
      <c r="AA16" s="9">
        <v>7.9</v>
      </c>
      <c r="AB16" s="9">
        <v>299</v>
      </c>
      <c r="AC16" s="9">
        <v>46</v>
      </c>
      <c r="AD16" s="9">
        <v>848.7</v>
      </c>
      <c r="AE16" s="10">
        <v>4250.6000000000004</v>
      </c>
      <c r="AF16" s="9">
        <v>4595.5</v>
      </c>
    </row>
    <row r="17" spans="1:32" s="8" customFormat="1" ht="12" customHeight="1" x14ac:dyDescent="0.2">
      <c r="A17" s="11">
        <v>35796</v>
      </c>
      <c r="B17" s="9">
        <v>652.6</v>
      </c>
      <c r="C17" s="9">
        <v>616.4</v>
      </c>
      <c r="D17" s="9">
        <v>36.200000000000003</v>
      </c>
      <c r="E17" s="9">
        <v>1744.6</v>
      </c>
      <c r="F17" s="9">
        <v>1379.6</v>
      </c>
      <c r="G17" s="9">
        <v>257</v>
      </c>
      <c r="H17" s="9">
        <v>622</v>
      </c>
      <c r="I17" s="9">
        <v>38.4</v>
      </c>
      <c r="J17" s="9">
        <v>112.6</v>
      </c>
      <c r="K17" s="9"/>
      <c r="L17" s="9">
        <v>-8.1999999999999993</v>
      </c>
      <c r="M17" s="9">
        <v>28.6</v>
      </c>
      <c r="N17" s="9">
        <v>0.1</v>
      </c>
      <c r="O17" s="9">
        <v>224.4</v>
      </c>
      <c r="P17" s="9">
        <v>188.6</v>
      </c>
      <c r="Q17" s="9">
        <v>151.5</v>
      </c>
      <c r="R17" s="9">
        <v>37.1</v>
      </c>
      <c r="S17" s="9">
        <v>0</v>
      </c>
      <c r="T17" s="9">
        <v>6.4</v>
      </c>
      <c r="U17" s="9">
        <v>0</v>
      </c>
      <c r="V17" s="9">
        <v>0</v>
      </c>
      <c r="W17" s="9">
        <v>100</v>
      </c>
      <c r="X17" s="9">
        <v>685.8</v>
      </c>
      <c r="Y17" s="9">
        <v>859.7</v>
      </c>
      <c r="Z17" s="9">
        <v>27.2</v>
      </c>
      <c r="AA17" s="9">
        <v>7.2</v>
      </c>
      <c r="AB17" s="9">
        <v>429.2</v>
      </c>
      <c r="AC17" s="9">
        <v>8.1</v>
      </c>
      <c r="AD17" s="9">
        <v>1142.5</v>
      </c>
      <c r="AE17" s="10">
        <v>4153.8</v>
      </c>
      <c r="AF17" s="9">
        <v>4591.1000000000004</v>
      </c>
    </row>
    <row r="18" spans="1:32" s="8" customFormat="1" ht="12" customHeight="1" x14ac:dyDescent="0.2">
      <c r="A18" s="11">
        <v>35827</v>
      </c>
      <c r="B18" s="9">
        <v>689.2</v>
      </c>
      <c r="C18" s="9">
        <v>654</v>
      </c>
      <c r="D18" s="9">
        <v>35.200000000000003</v>
      </c>
      <c r="E18" s="9">
        <v>1694.5</v>
      </c>
      <c r="F18" s="9">
        <v>1240.7</v>
      </c>
      <c r="G18" s="9">
        <v>98.2</v>
      </c>
      <c r="H18" s="9">
        <v>551.9</v>
      </c>
      <c r="I18" s="9">
        <v>34.299999999999997</v>
      </c>
      <c r="J18" s="9">
        <v>127.3</v>
      </c>
      <c r="K18" s="9"/>
      <c r="L18" s="9">
        <v>4</v>
      </c>
      <c r="M18" s="9">
        <v>17.5</v>
      </c>
      <c r="N18" s="9">
        <v>0</v>
      </c>
      <c r="O18" s="9">
        <v>183.2</v>
      </c>
      <c r="P18" s="9">
        <v>289.89999999999998</v>
      </c>
      <c r="Q18" s="9">
        <v>229.9</v>
      </c>
      <c r="R18" s="9">
        <v>60.1</v>
      </c>
      <c r="S18" s="9">
        <v>0</v>
      </c>
      <c r="T18" s="9">
        <v>71.599999999999994</v>
      </c>
      <c r="U18" s="9">
        <v>0</v>
      </c>
      <c r="V18" s="9">
        <v>0</v>
      </c>
      <c r="W18" s="9">
        <v>59.4</v>
      </c>
      <c r="X18" s="9">
        <v>486.2</v>
      </c>
      <c r="Y18" s="9">
        <v>624.5</v>
      </c>
      <c r="Z18" s="9">
        <v>23.4</v>
      </c>
      <c r="AA18" s="9">
        <v>6</v>
      </c>
      <c r="AB18" s="9">
        <v>332.1</v>
      </c>
      <c r="AC18" s="9">
        <v>-18.100000000000001</v>
      </c>
      <c r="AD18" s="9">
        <v>826.1</v>
      </c>
      <c r="AE18" s="10">
        <v>3928.5</v>
      </c>
      <c r="AF18" s="9">
        <v>4242.5</v>
      </c>
    </row>
    <row r="19" spans="1:32" s="8" customFormat="1" ht="12" customHeight="1" x14ac:dyDescent="0.2">
      <c r="A19" s="11">
        <v>35855</v>
      </c>
      <c r="B19" s="9">
        <v>592.79999999999995</v>
      </c>
      <c r="C19" s="9">
        <v>548.20000000000005</v>
      </c>
      <c r="D19" s="9">
        <v>44.6</v>
      </c>
      <c r="E19" s="9">
        <v>1826.9</v>
      </c>
      <c r="F19" s="9">
        <v>1178.5</v>
      </c>
      <c r="G19" s="9">
        <v>42.3</v>
      </c>
      <c r="H19" s="9">
        <v>690.7</v>
      </c>
      <c r="I19" s="9">
        <v>44.3</v>
      </c>
      <c r="J19" s="9">
        <v>123.6</v>
      </c>
      <c r="K19" s="9"/>
      <c r="L19" s="9">
        <v>-5</v>
      </c>
      <c r="M19" s="9">
        <v>18.100000000000001</v>
      </c>
      <c r="N19" s="9">
        <v>1.2</v>
      </c>
      <c r="O19" s="9">
        <v>247.6</v>
      </c>
      <c r="P19" s="9">
        <v>284.60000000000002</v>
      </c>
      <c r="Q19" s="9">
        <v>189.7</v>
      </c>
      <c r="R19" s="9">
        <v>94.9</v>
      </c>
      <c r="S19" s="9">
        <v>0</v>
      </c>
      <c r="T19" s="9">
        <v>8.3000000000000007</v>
      </c>
      <c r="U19" s="9">
        <v>0</v>
      </c>
      <c r="V19" s="9">
        <v>0</v>
      </c>
      <c r="W19" s="9">
        <v>71.7</v>
      </c>
      <c r="X19" s="9">
        <v>487.9</v>
      </c>
      <c r="Y19" s="9">
        <v>577.5</v>
      </c>
      <c r="Z19" s="9">
        <v>24.7</v>
      </c>
      <c r="AA19" s="9">
        <v>7.1</v>
      </c>
      <c r="AB19" s="9">
        <v>325.7</v>
      </c>
      <c r="AC19" s="9">
        <v>9</v>
      </c>
      <c r="AD19" s="9">
        <v>762.5</v>
      </c>
      <c r="AE19" s="10">
        <v>3888</v>
      </c>
      <c r="AF19" s="9">
        <v>4222.7</v>
      </c>
    </row>
    <row r="20" spans="1:32" s="8" customFormat="1" ht="12" customHeight="1" x14ac:dyDescent="0.2">
      <c r="A20" s="11">
        <v>35886</v>
      </c>
      <c r="B20" s="9">
        <v>758.1</v>
      </c>
      <c r="C20" s="9">
        <v>715.9</v>
      </c>
      <c r="D20" s="9">
        <v>42.1</v>
      </c>
      <c r="E20" s="9">
        <v>1600.9</v>
      </c>
      <c r="F20" s="9">
        <v>1246.4000000000001</v>
      </c>
      <c r="G20" s="9">
        <v>312.7</v>
      </c>
      <c r="H20" s="9">
        <v>667.2</v>
      </c>
      <c r="I20" s="9">
        <v>55.3</v>
      </c>
      <c r="J20" s="9">
        <v>124.8</v>
      </c>
      <c r="K20" s="9"/>
      <c r="L20" s="9">
        <v>-4.8</v>
      </c>
      <c r="M20" s="9">
        <v>14.5</v>
      </c>
      <c r="N20" s="9">
        <v>3.9</v>
      </c>
      <c r="O20" s="9">
        <v>236.6</v>
      </c>
      <c r="P20" s="9">
        <v>282.2</v>
      </c>
      <c r="Q20" s="9">
        <v>172.2</v>
      </c>
      <c r="R20" s="9">
        <v>110</v>
      </c>
      <c r="S20" s="9">
        <v>0</v>
      </c>
      <c r="T20" s="9">
        <v>86.5</v>
      </c>
      <c r="U20" s="9">
        <v>0</v>
      </c>
      <c r="V20" s="9">
        <v>0</v>
      </c>
      <c r="W20" s="9">
        <v>77.599999999999994</v>
      </c>
      <c r="X20" s="9">
        <v>489.5</v>
      </c>
      <c r="Y20" s="9">
        <v>582.79999999999995</v>
      </c>
      <c r="Z20" s="9">
        <v>22.5</v>
      </c>
      <c r="AA20" s="9">
        <v>7.8</v>
      </c>
      <c r="AB20" s="9">
        <v>322.39999999999998</v>
      </c>
      <c r="AC20" s="9">
        <v>5.8</v>
      </c>
      <c r="AD20" s="9">
        <v>774.3</v>
      </c>
      <c r="AE20" s="10">
        <v>3899.4</v>
      </c>
      <c r="AF20" s="9">
        <v>4227.7</v>
      </c>
    </row>
    <row r="21" spans="1:32" s="8" customFormat="1" ht="12" customHeight="1" x14ac:dyDescent="0.2">
      <c r="A21" s="11">
        <v>35916</v>
      </c>
      <c r="B21" s="9">
        <v>1388.4</v>
      </c>
      <c r="C21" s="9">
        <v>1346.4</v>
      </c>
      <c r="D21" s="9">
        <v>42.1</v>
      </c>
      <c r="E21" s="9">
        <v>1727.7</v>
      </c>
      <c r="F21" s="9">
        <v>1182.5</v>
      </c>
      <c r="G21" s="9">
        <v>79.5</v>
      </c>
      <c r="H21" s="9">
        <v>624.70000000000005</v>
      </c>
      <c r="I21" s="9">
        <v>45.2</v>
      </c>
      <c r="J21" s="9">
        <v>120.9</v>
      </c>
      <c r="K21" s="9"/>
      <c r="L21" s="9">
        <v>-0.6</v>
      </c>
      <c r="M21" s="9">
        <v>17.5</v>
      </c>
      <c r="N21" s="9">
        <v>5.5</v>
      </c>
      <c r="O21" s="9">
        <v>228.1</v>
      </c>
      <c r="P21" s="9">
        <v>318.7</v>
      </c>
      <c r="Q21" s="9">
        <v>201.8</v>
      </c>
      <c r="R21" s="9">
        <v>116.9</v>
      </c>
      <c r="S21" s="9">
        <v>0</v>
      </c>
      <c r="T21" s="9">
        <v>81.400000000000006</v>
      </c>
      <c r="U21" s="9">
        <v>0</v>
      </c>
      <c r="V21" s="9">
        <v>0</v>
      </c>
      <c r="W21" s="9">
        <v>67.599999999999994</v>
      </c>
      <c r="X21" s="9">
        <v>482.1</v>
      </c>
      <c r="Y21" s="9">
        <v>612.79999999999995</v>
      </c>
      <c r="Z21" s="9">
        <v>14.9</v>
      </c>
      <c r="AA21" s="9">
        <v>7</v>
      </c>
      <c r="AB21" s="9">
        <v>317.10000000000002</v>
      </c>
      <c r="AC21" s="9">
        <v>6.1</v>
      </c>
      <c r="AD21" s="9">
        <v>793.7</v>
      </c>
      <c r="AE21" s="10">
        <v>4703.7</v>
      </c>
      <c r="AF21" s="9">
        <v>5026.8999999999996</v>
      </c>
    </row>
    <row r="22" spans="1:32" s="8" customFormat="1" ht="12" customHeight="1" x14ac:dyDescent="0.2">
      <c r="A22" s="11">
        <v>35947</v>
      </c>
      <c r="B22" s="9">
        <v>1012.3</v>
      </c>
      <c r="C22" s="9">
        <v>965.3</v>
      </c>
      <c r="D22" s="9">
        <v>47</v>
      </c>
      <c r="E22" s="9">
        <v>1887.6</v>
      </c>
      <c r="F22" s="9">
        <v>1234.9000000000001</v>
      </c>
      <c r="G22" s="9">
        <v>34.4</v>
      </c>
      <c r="H22" s="9">
        <v>687.1</v>
      </c>
      <c r="I22" s="9">
        <v>44.2</v>
      </c>
      <c r="J22" s="9">
        <v>121.7</v>
      </c>
      <c r="K22" s="9"/>
      <c r="L22" s="9">
        <v>-2.6</v>
      </c>
      <c r="M22" s="9">
        <v>14.1</v>
      </c>
      <c r="N22" s="9">
        <v>7.5</v>
      </c>
      <c r="O22" s="9">
        <v>241.9</v>
      </c>
      <c r="P22" s="9">
        <v>311.5</v>
      </c>
      <c r="Q22" s="9">
        <v>191.9</v>
      </c>
      <c r="R22" s="9">
        <v>119.5</v>
      </c>
      <c r="S22" s="9">
        <v>0</v>
      </c>
      <c r="T22" s="9">
        <v>148.69999999999999</v>
      </c>
      <c r="U22" s="9">
        <v>0</v>
      </c>
      <c r="V22" s="9">
        <v>0</v>
      </c>
      <c r="W22" s="9">
        <v>83.4</v>
      </c>
      <c r="X22" s="9">
        <v>481.9</v>
      </c>
      <c r="Y22" s="9">
        <v>660.3</v>
      </c>
      <c r="Z22" s="9">
        <v>10.7</v>
      </c>
      <c r="AA22" s="9">
        <v>8.4</v>
      </c>
      <c r="AB22" s="9">
        <v>317.89999999999998</v>
      </c>
      <c r="AC22" s="9">
        <v>7.2</v>
      </c>
      <c r="AD22" s="9">
        <v>836.1</v>
      </c>
      <c r="AE22" s="10">
        <v>4618</v>
      </c>
      <c r="AF22" s="9">
        <v>4943.1000000000004</v>
      </c>
    </row>
    <row r="23" spans="1:32" s="8" customFormat="1" ht="12" customHeight="1" x14ac:dyDescent="0.2">
      <c r="A23" s="11">
        <v>35977</v>
      </c>
      <c r="B23" s="9">
        <v>705.5</v>
      </c>
      <c r="C23" s="9">
        <v>656.2</v>
      </c>
      <c r="D23" s="9">
        <v>49.3</v>
      </c>
      <c r="E23" s="9">
        <v>1780.8</v>
      </c>
      <c r="F23" s="9">
        <v>1286.3</v>
      </c>
      <c r="G23" s="9">
        <v>224.5</v>
      </c>
      <c r="H23" s="9">
        <v>719</v>
      </c>
      <c r="I23" s="9">
        <v>48</v>
      </c>
      <c r="J23" s="9">
        <v>124.9</v>
      </c>
      <c r="K23" s="9"/>
      <c r="L23" s="9">
        <v>-1.4</v>
      </c>
      <c r="M23" s="9">
        <v>14.9</v>
      </c>
      <c r="N23" s="9">
        <v>2.6</v>
      </c>
      <c r="O23" s="9">
        <v>261.10000000000002</v>
      </c>
      <c r="P23" s="9">
        <v>332.8</v>
      </c>
      <c r="Q23" s="9">
        <v>188.4</v>
      </c>
      <c r="R23" s="9">
        <v>144.30000000000001</v>
      </c>
      <c r="S23" s="9">
        <v>0</v>
      </c>
      <c r="T23" s="9">
        <v>16.2</v>
      </c>
      <c r="U23" s="9">
        <v>0</v>
      </c>
      <c r="V23" s="9">
        <v>0</v>
      </c>
      <c r="W23" s="9">
        <v>76</v>
      </c>
      <c r="X23" s="9">
        <v>696.3</v>
      </c>
      <c r="Y23" s="9">
        <v>890.5</v>
      </c>
      <c r="Z23" s="9">
        <v>9.5</v>
      </c>
      <c r="AA23" s="9">
        <v>8</v>
      </c>
      <c r="AB23" s="9">
        <v>453.7</v>
      </c>
      <c r="AC23" s="9">
        <v>25.1</v>
      </c>
      <c r="AD23" s="9">
        <v>1125.5</v>
      </c>
      <c r="AE23" s="10">
        <v>4390.8999999999996</v>
      </c>
      <c r="AF23" s="9">
        <v>4869.7</v>
      </c>
    </row>
    <row r="24" spans="1:32" s="8" customFormat="1" ht="12" customHeight="1" x14ac:dyDescent="0.2">
      <c r="A24" s="11">
        <v>36008</v>
      </c>
      <c r="B24" s="9">
        <v>786.4</v>
      </c>
      <c r="C24" s="9">
        <v>744</v>
      </c>
      <c r="D24" s="9">
        <v>42.4</v>
      </c>
      <c r="E24" s="9">
        <v>1750.4</v>
      </c>
      <c r="F24" s="9">
        <v>1248.9000000000001</v>
      </c>
      <c r="G24" s="9">
        <v>158.5</v>
      </c>
      <c r="H24" s="9">
        <v>660</v>
      </c>
      <c r="I24" s="9">
        <v>38.4</v>
      </c>
      <c r="J24" s="9">
        <v>123.9</v>
      </c>
      <c r="K24" s="9"/>
      <c r="L24" s="9">
        <v>0.2</v>
      </c>
      <c r="M24" s="9">
        <v>15.3</v>
      </c>
      <c r="N24" s="9">
        <v>4.0999999999999996</v>
      </c>
      <c r="O24" s="9">
        <v>241.3</v>
      </c>
      <c r="P24" s="9">
        <v>319.8</v>
      </c>
      <c r="Q24" s="9">
        <v>187.5</v>
      </c>
      <c r="R24" s="9">
        <v>132.30000000000001</v>
      </c>
      <c r="S24" s="9">
        <v>0</v>
      </c>
      <c r="T24" s="9">
        <v>97.4</v>
      </c>
      <c r="U24" s="9">
        <v>0</v>
      </c>
      <c r="V24" s="9">
        <v>0</v>
      </c>
      <c r="W24" s="9">
        <v>88.3</v>
      </c>
      <c r="X24" s="9">
        <v>499.5</v>
      </c>
      <c r="Y24" s="9">
        <v>626.29999999999995</v>
      </c>
      <c r="Z24" s="9">
        <v>9.1</v>
      </c>
      <c r="AA24" s="9">
        <v>8.6</v>
      </c>
      <c r="AB24" s="9">
        <v>330.1</v>
      </c>
      <c r="AC24" s="9">
        <v>13.7</v>
      </c>
      <c r="AD24" s="9">
        <v>799.7</v>
      </c>
      <c r="AE24" s="10">
        <v>4188.3999999999996</v>
      </c>
      <c r="AF24" s="9">
        <v>4532.1000000000004</v>
      </c>
    </row>
    <row r="25" spans="1:32" s="8" customFormat="1" ht="12" customHeight="1" x14ac:dyDescent="0.2">
      <c r="A25" s="11">
        <v>36039</v>
      </c>
      <c r="B25" s="9">
        <v>577.4</v>
      </c>
      <c r="C25" s="9">
        <v>535</v>
      </c>
      <c r="D25" s="9">
        <v>42.5</v>
      </c>
      <c r="E25" s="9">
        <v>1870.2</v>
      </c>
      <c r="F25" s="9">
        <v>1258.8</v>
      </c>
      <c r="G25" s="9">
        <v>51.4</v>
      </c>
      <c r="H25" s="9">
        <v>662.8</v>
      </c>
      <c r="I25" s="9">
        <v>44.2</v>
      </c>
      <c r="J25" s="9">
        <v>123.1</v>
      </c>
      <c r="K25" s="9"/>
      <c r="L25" s="9">
        <v>0.1</v>
      </c>
      <c r="M25" s="9">
        <v>17.899999999999999</v>
      </c>
      <c r="N25" s="9">
        <v>2.1</v>
      </c>
      <c r="O25" s="9">
        <v>237.8</v>
      </c>
      <c r="P25" s="9">
        <v>306.60000000000002</v>
      </c>
      <c r="Q25" s="9">
        <v>195.6</v>
      </c>
      <c r="R25" s="9">
        <v>111</v>
      </c>
      <c r="S25" s="9">
        <v>0</v>
      </c>
      <c r="T25" s="9">
        <v>17.399999999999999</v>
      </c>
      <c r="U25" s="9">
        <v>0</v>
      </c>
      <c r="V25" s="9">
        <v>0</v>
      </c>
      <c r="W25" s="9">
        <v>71.5</v>
      </c>
      <c r="X25" s="9">
        <v>490.9</v>
      </c>
      <c r="Y25" s="9">
        <v>608</v>
      </c>
      <c r="Z25" s="9">
        <v>9.3000000000000007</v>
      </c>
      <c r="AA25" s="9">
        <v>8.3000000000000007</v>
      </c>
      <c r="AB25" s="9">
        <v>322.5</v>
      </c>
      <c r="AC25" s="9">
        <v>-6.3</v>
      </c>
      <c r="AD25" s="9">
        <v>800.3</v>
      </c>
      <c r="AE25" s="10">
        <v>3980.2</v>
      </c>
      <c r="AF25" s="9">
        <v>4296.3999999999996</v>
      </c>
    </row>
    <row r="26" spans="1:32" s="8" customFormat="1" ht="12" customHeight="1" x14ac:dyDescent="0.2">
      <c r="A26" s="11">
        <v>36069</v>
      </c>
      <c r="B26" s="9">
        <v>675.4</v>
      </c>
      <c r="C26" s="9">
        <v>634.5</v>
      </c>
      <c r="D26" s="9">
        <v>40.799999999999997</v>
      </c>
      <c r="E26" s="9">
        <v>1633.6</v>
      </c>
      <c r="F26" s="9">
        <v>1202</v>
      </c>
      <c r="G26" s="9">
        <v>213.3</v>
      </c>
      <c r="H26" s="9">
        <v>644.9</v>
      </c>
      <c r="I26" s="9">
        <v>42.7</v>
      </c>
      <c r="J26" s="9">
        <v>125.4</v>
      </c>
      <c r="K26" s="9"/>
      <c r="L26" s="9">
        <v>0.3</v>
      </c>
      <c r="M26" s="9">
        <v>20.100000000000001</v>
      </c>
      <c r="N26" s="9">
        <v>0.2</v>
      </c>
      <c r="O26" s="9">
        <v>231.3</v>
      </c>
      <c r="P26" s="9">
        <v>312.5</v>
      </c>
      <c r="Q26" s="9">
        <v>192.4</v>
      </c>
      <c r="R26" s="9">
        <v>120.1</v>
      </c>
      <c r="S26" s="9">
        <v>0</v>
      </c>
      <c r="T26" s="9">
        <v>96.4</v>
      </c>
      <c r="U26" s="9">
        <v>0</v>
      </c>
      <c r="V26" s="9">
        <v>0</v>
      </c>
      <c r="W26" s="9">
        <v>96.2</v>
      </c>
      <c r="X26" s="9">
        <v>488.2</v>
      </c>
      <c r="Y26" s="9">
        <v>641.6</v>
      </c>
      <c r="Z26" s="9">
        <v>8.5</v>
      </c>
      <c r="AA26" s="9">
        <v>21.4</v>
      </c>
      <c r="AB26" s="9">
        <v>335.9</v>
      </c>
      <c r="AC26" s="9">
        <v>-1.2</v>
      </c>
      <c r="AD26" s="9">
        <v>824.9</v>
      </c>
      <c r="AE26" s="10">
        <v>3973.5</v>
      </c>
      <c r="AF26" s="9">
        <v>4308.2</v>
      </c>
    </row>
    <row r="27" spans="1:32" s="8" customFormat="1" ht="12" customHeight="1" x14ac:dyDescent="0.2">
      <c r="A27" s="11">
        <v>36100</v>
      </c>
      <c r="B27" s="9">
        <v>700</v>
      </c>
      <c r="C27" s="9">
        <v>660.4</v>
      </c>
      <c r="D27" s="9">
        <v>39.6</v>
      </c>
      <c r="E27" s="9">
        <v>1762.9</v>
      </c>
      <c r="F27" s="9">
        <v>1222.9000000000001</v>
      </c>
      <c r="G27" s="9">
        <v>59.8</v>
      </c>
      <c r="H27" s="9">
        <v>599.79999999999995</v>
      </c>
      <c r="I27" s="9">
        <v>45.6</v>
      </c>
      <c r="J27" s="9">
        <v>128.5</v>
      </c>
      <c r="K27" s="9"/>
      <c r="L27" s="9">
        <v>0.6</v>
      </c>
      <c r="M27" s="9">
        <v>15.9</v>
      </c>
      <c r="N27" s="9">
        <v>0.4</v>
      </c>
      <c r="O27" s="9">
        <v>222.2</v>
      </c>
      <c r="P27" s="9">
        <v>331.2</v>
      </c>
      <c r="Q27" s="9">
        <v>198.5</v>
      </c>
      <c r="R27" s="9">
        <v>132.69999999999999</v>
      </c>
      <c r="S27" s="9">
        <v>0</v>
      </c>
      <c r="T27" s="9">
        <v>18.600000000000001</v>
      </c>
      <c r="U27" s="9">
        <v>0</v>
      </c>
      <c r="V27" s="9">
        <v>0</v>
      </c>
      <c r="W27" s="9">
        <v>108.2</v>
      </c>
      <c r="X27" s="9">
        <v>488.7</v>
      </c>
      <c r="Y27" s="9">
        <v>611.5</v>
      </c>
      <c r="Z27" s="9">
        <v>8.4</v>
      </c>
      <c r="AA27" s="9">
        <v>31.2</v>
      </c>
      <c r="AB27" s="9">
        <v>335.4</v>
      </c>
      <c r="AC27" s="9">
        <v>16.899999999999999</v>
      </c>
      <c r="AD27" s="9">
        <v>787.4</v>
      </c>
      <c r="AE27" s="10">
        <v>4030.3</v>
      </c>
      <c r="AF27" s="9">
        <v>4382.7</v>
      </c>
    </row>
    <row r="28" spans="1:32" s="8" customFormat="1" ht="12" customHeight="1" x14ac:dyDescent="0.2">
      <c r="A28" s="11">
        <v>36130</v>
      </c>
      <c r="B28" s="9">
        <v>950.4</v>
      </c>
      <c r="C28" s="9">
        <v>912.2</v>
      </c>
      <c r="D28" s="9">
        <v>38.299999999999997</v>
      </c>
      <c r="E28" s="9">
        <v>1577.3</v>
      </c>
      <c r="F28" s="9">
        <v>1212.8</v>
      </c>
      <c r="G28" s="9">
        <v>201.2</v>
      </c>
      <c r="H28" s="9">
        <v>565.70000000000005</v>
      </c>
      <c r="I28" s="9">
        <v>39.6</v>
      </c>
      <c r="J28" s="9">
        <v>125.1</v>
      </c>
      <c r="K28" s="9"/>
      <c r="L28" s="9">
        <v>1.6</v>
      </c>
      <c r="M28" s="9">
        <v>14.8</v>
      </c>
      <c r="N28" s="9">
        <v>0.2</v>
      </c>
      <c r="O28" s="9">
        <v>220.5</v>
      </c>
      <c r="P28" s="9">
        <v>414.2</v>
      </c>
      <c r="Q28" s="9">
        <v>226.1</v>
      </c>
      <c r="R28" s="9">
        <v>188.1</v>
      </c>
      <c r="S28" s="9">
        <v>0</v>
      </c>
      <c r="T28" s="9">
        <v>123.5</v>
      </c>
      <c r="U28" s="9">
        <v>0</v>
      </c>
      <c r="V28" s="9">
        <v>0</v>
      </c>
      <c r="W28" s="9">
        <v>99.4</v>
      </c>
      <c r="X28" s="9">
        <v>476.7</v>
      </c>
      <c r="Y28" s="9">
        <v>621.6</v>
      </c>
      <c r="Z28" s="9">
        <v>7.8</v>
      </c>
      <c r="AA28" s="9">
        <v>31.3</v>
      </c>
      <c r="AB28" s="9">
        <v>327.2</v>
      </c>
      <c r="AC28" s="9">
        <v>15.7</v>
      </c>
      <c r="AD28" s="9">
        <v>794.5</v>
      </c>
      <c r="AE28" s="10">
        <v>4281.8</v>
      </c>
      <c r="AF28" s="9">
        <v>4624.7</v>
      </c>
    </row>
    <row r="29" spans="1:32" s="8" customFormat="1" ht="12" customHeight="1" x14ac:dyDescent="0.2">
      <c r="A29" s="11">
        <v>36161</v>
      </c>
      <c r="B29" s="9">
        <v>721.1</v>
      </c>
      <c r="C29" s="9">
        <v>688.9</v>
      </c>
      <c r="D29" s="9">
        <v>32.200000000000003</v>
      </c>
      <c r="E29" s="9">
        <v>1660.4</v>
      </c>
      <c r="F29" s="9">
        <v>1389</v>
      </c>
      <c r="G29" s="9">
        <v>203.7</v>
      </c>
      <c r="H29" s="9">
        <v>475.2</v>
      </c>
      <c r="I29" s="9">
        <v>30.8</v>
      </c>
      <c r="J29" s="9">
        <v>149.4</v>
      </c>
      <c r="K29" s="9"/>
      <c r="L29" s="9"/>
      <c r="M29" s="9">
        <v>16.899999999999999</v>
      </c>
      <c r="N29" s="9">
        <v>0.1</v>
      </c>
      <c r="O29" s="9">
        <v>189.7</v>
      </c>
      <c r="P29" s="9">
        <v>216.8</v>
      </c>
      <c r="Q29" s="9">
        <v>153.5</v>
      </c>
      <c r="R29" s="9">
        <v>63.3</v>
      </c>
      <c r="S29" s="9">
        <v>0</v>
      </c>
      <c r="T29" s="9">
        <v>8.4</v>
      </c>
      <c r="U29" s="9">
        <v>0</v>
      </c>
      <c r="V29" s="9">
        <v>0</v>
      </c>
      <c r="W29" s="9">
        <v>102.6</v>
      </c>
      <c r="X29" s="9">
        <v>702.9</v>
      </c>
      <c r="Y29" s="9">
        <v>916.1</v>
      </c>
      <c r="Z29" s="9">
        <v>6.9</v>
      </c>
      <c r="AA29" s="9">
        <v>31.4</v>
      </c>
      <c r="AB29" s="9">
        <v>480.5</v>
      </c>
      <c r="AC29" s="9">
        <v>31.8</v>
      </c>
      <c r="AD29" s="9">
        <v>1145.0999999999999</v>
      </c>
      <c r="AE29" s="10">
        <v>4179.7</v>
      </c>
      <c r="AF29" s="9">
        <v>4692</v>
      </c>
    </row>
    <row r="30" spans="1:32" s="8" customFormat="1" ht="12" customHeight="1" x14ac:dyDescent="0.2">
      <c r="A30" s="11">
        <v>36192</v>
      </c>
      <c r="B30" s="9">
        <v>650.4</v>
      </c>
      <c r="C30" s="9">
        <v>621.70000000000005</v>
      </c>
      <c r="D30" s="9">
        <v>28.7</v>
      </c>
      <c r="E30" s="9">
        <v>1496.3</v>
      </c>
      <c r="F30" s="9">
        <v>1212</v>
      </c>
      <c r="G30" s="9">
        <v>154</v>
      </c>
      <c r="H30" s="9">
        <v>438.3</v>
      </c>
      <c r="I30" s="9">
        <v>30.5</v>
      </c>
      <c r="J30" s="9">
        <v>117</v>
      </c>
      <c r="K30" s="9">
        <v>95.5</v>
      </c>
      <c r="L30" s="9">
        <v>44.9</v>
      </c>
      <c r="M30" s="9">
        <v>18</v>
      </c>
      <c r="N30" s="9">
        <v>0.2</v>
      </c>
      <c r="O30" s="9">
        <v>165.4</v>
      </c>
      <c r="P30" s="9">
        <v>316.60000000000002</v>
      </c>
      <c r="Q30" s="9">
        <v>208.5</v>
      </c>
      <c r="R30" s="9">
        <v>108.1</v>
      </c>
      <c r="S30" s="9">
        <v>0</v>
      </c>
      <c r="T30" s="9">
        <v>4.0999999999999996</v>
      </c>
      <c r="U30" s="9">
        <v>0</v>
      </c>
      <c r="V30" s="9">
        <v>0</v>
      </c>
      <c r="W30" s="9">
        <v>95.3</v>
      </c>
      <c r="X30" s="9">
        <v>496</v>
      </c>
      <c r="Y30" s="9">
        <v>599.1</v>
      </c>
      <c r="Z30" s="9">
        <v>7.4</v>
      </c>
      <c r="AA30" s="9">
        <v>28.2</v>
      </c>
      <c r="AB30" s="9">
        <v>342.2</v>
      </c>
      <c r="AC30" s="9">
        <v>8.4</v>
      </c>
      <c r="AD30" s="9">
        <v>780.1</v>
      </c>
      <c r="AE30" s="10">
        <v>3753.4</v>
      </c>
      <c r="AF30" s="9">
        <v>4104</v>
      </c>
    </row>
    <row r="31" spans="1:32" s="8" customFormat="1" ht="12" customHeight="1" x14ac:dyDescent="0.2">
      <c r="A31" s="11">
        <v>36220</v>
      </c>
      <c r="B31" s="9">
        <v>650.70000000000005</v>
      </c>
      <c r="C31" s="9">
        <v>613.9</v>
      </c>
      <c r="D31" s="9">
        <v>36.799999999999997</v>
      </c>
      <c r="E31" s="9">
        <v>1676.2</v>
      </c>
      <c r="F31" s="9">
        <v>1202.9000000000001</v>
      </c>
      <c r="G31" s="9">
        <v>85.6</v>
      </c>
      <c r="H31" s="9">
        <v>558.9</v>
      </c>
      <c r="I31" s="9">
        <v>44.5</v>
      </c>
      <c r="J31" s="9">
        <v>121.3</v>
      </c>
      <c r="K31" s="9">
        <v>101</v>
      </c>
      <c r="L31" s="9">
        <v>64.7</v>
      </c>
      <c r="M31" s="9">
        <v>14.7</v>
      </c>
      <c r="N31" s="9">
        <v>2.6</v>
      </c>
      <c r="O31" s="9">
        <v>203.2</v>
      </c>
      <c r="P31" s="9">
        <v>257.10000000000002</v>
      </c>
      <c r="Q31" s="9">
        <v>178.2</v>
      </c>
      <c r="R31" s="9">
        <v>78.8</v>
      </c>
      <c r="S31" s="9">
        <v>0</v>
      </c>
      <c r="T31" s="9">
        <v>5.4</v>
      </c>
      <c r="U31" s="9">
        <v>0</v>
      </c>
      <c r="V31" s="9">
        <v>0</v>
      </c>
      <c r="W31" s="9">
        <v>114.4</v>
      </c>
      <c r="X31" s="9">
        <v>496.2</v>
      </c>
      <c r="Y31" s="9">
        <v>576.6</v>
      </c>
      <c r="Z31" s="9">
        <v>7.3</v>
      </c>
      <c r="AA31" s="9">
        <v>32.799999999999997</v>
      </c>
      <c r="AB31" s="9">
        <v>351.3</v>
      </c>
      <c r="AC31" s="9">
        <v>23.7</v>
      </c>
      <c r="AD31" s="9">
        <v>737.9</v>
      </c>
      <c r="AE31" s="10">
        <v>3904.8</v>
      </c>
      <c r="AF31" s="9">
        <v>4279.8</v>
      </c>
    </row>
    <row r="32" spans="1:32" s="8" customFormat="1" ht="12" customHeight="1" x14ac:dyDescent="0.2">
      <c r="A32" s="11">
        <v>36251</v>
      </c>
      <c r="B32" s="9">
        <v>681.9</v>
      </c>
      <c r="C32" s="9">
        <v>650.9</v>
      </c>
      <c r="D32" s="9">
        <v>31</v>
      </c>
      <c r="E32" s="9">
        <v>1522.9</v>
      </c>
      <c r="F32" s="9">
        <v>1251.9000000000001</v>
      </c>
      <c r="G32" s="9">
        <v>257.89999999999998</v>
      </c>
      <c r="H32" s="9">
        <v>528.9</v>
      </c>
      <c r="I32" s="9">
        <v>53.9</v>
      </c>
      <c r="J32" s="9">
        <v>113</v>
      </c>
      <c r="K32" s="9">
        <v>104.8</v>
      </c>
      <c r="L32" s="9">
        <v>69.2</v>
      </c>
      <c r="M32" s="9">
        <v>8.8000000000000007</v>
      </c>
      <c r="N32" s="9">
        <v>3</v>
      </c>
      <c r="O32" s="9">
        <v>177.6</v>
      </c>
      <c r="P32" s="9">
        <v>295.60000000000002</v>
      </c>
      <c r="Q32" s="9">
        <v>171</v>
      </c>
      <c r="R32" s="9">
        <v>124.7</v>
      </c>
      <c r="S32" s="9">
        <v>0</v>
      </c>
      <c r="T32" s="9">
        <v>57.4</v>
      </c>
      <c r="U32" s="9">
        <v>0</v>
      </c>
      <c r="V32" s="9">
        <v>0</v>
      </c>
      <c r="W32" s="9">
        <v>114.7</v>
      </c>
      <c r="X32" s="9">
        <v>471.3</v>
      </c>
      <c r="Y32" s="9">
        <v>551.6</v>
      </c>
      <c r="Z32" s="9">
        <v>6</v>
      </c>
      <c r="AA32" s="9">
        <v>29.3</v>
      </c>
      <c r="AB32" s="9">
        <v>344.4</v>
      </c>
      <c r="AC32" s="9">
        <v>1.1000000000000001</v>
      </c>
      <c r="AD32" s="9">
        <v>712.8</v>
      </c>
      <c r="AE32" s="10">
        <v>3807.6</v>
      </c>
      <c r="AF32" s="9">
        <v>4153.1000000000004</v>
      </c>
    </row>
    <row r="33" spans="1:32" s="8" customFormat="1" ht="12" customHeight="1" x14ac:dyDescent="0.2">
      <c r="A33" s="11">
        <v>36281</v>
      </c>
      <c r="B33" s="9">
        <v>1138.5</v>
      </c>
      <c r="C33" s="9">
        <v>1106.9000000000001</v>
      </c>
      <c r="D33" s="9">
        <v>31.5</v>
      </c>
      <c r="E33" s="9">
        <v>1438.4</v>
      </c>
      <c r="F33" s="9">
        <v>1198.0999999999999</v>
      </c>
      <c r="G33" s="9">
        <v>199.6</v>
      </c>
      <c r="H33" s="9">
        <v>439.9</v>
      </c>
      <c r="I33" s="9">
        <v>49.1</v>
      </c>
      <c r="J33" s="9">
        <v>116.2</v>
      </c>
      <c r="K33" s="9">
        <v>82.3</v>
      </c>
      <c r="L33" s="9">
        <v>61</v>
      </c>
      <c r="M33" s="9">
        <v>21.3</v>
      </c>
      <c r="N33" s="9">
        <v>5.5</v>
      </c>
      <c r="O33" s="9">
        <v>166.5</v>
      </c>
      <c r="P33" s="9">
        <v>327.3</v>
      </c>
      <c r="Q33" s="9">
        <v>189.3</v>
      </c>
      <c r="R33" s="9">
        <v>138</v>
      </c>
      <c r="S33" s="9">
        <v>0</v>
      </c>
      <c r="T33" s="9">
        <v>58.4</v>
      </c>
      <c r="U33" s="9">
        <v>0</v>
      </c>
      <c r="V33" s="9">
        <v>0</v>
      </c>
      <c r="W33" s="9">
        <v>109.5</v>
      </c>
      <c r="X33" s="9">
        <v>476.9</v>
      </c>
      <c r="Y33" s="9">
        <v>523.6</v>
      </c>
      <c r="Z33" s="9">
        <v>5.5</v>
      </c>
      <c r="AA33" s="9">
        <v>28.9</v>
      </c>
      <c r="AB33" s="9">
        <v>336.4</v>
      </c>
      <c r="AC33" s="9">
        <v>7.7</v>
      </c>
      <c r="AD33" s="9">
        <v>690.8</v>
      </c>
      <c r="AE33" s="10">
        <v>4166.5</v>
      </c>
      <c r="AF33" s="9">
        <v>4510.7</v>
      </c>
    </row>
    <row r="34" spans="1:32" s="8" customFormat="1" ht="12" customHeight="1" x14ac:dyDescent="0.2">
      <c r="A34" s="11">
        <v>36312</v>
      </c>
      <c r="B34" s="9">
        <v>801.4</v>
      </c>
      <c r="C34" s="9">
        <v>766.1</v>
      </c>
      <c r="D34" s="9">
        <v>35.299999999999997</v>
      </c>
      <c r="E34" s="9">
        <v>1600.9</v>
      </c>
      <c r="F34" s="9">
        <v>1129.5999999999999</v>
      </c>
      <c r="G34" s="9">
        <v>59.2</v>
      </c>
      <c r="H34" s="9">
        <v>530.5</v>
      </c>
      <c r="I34" s="9">
        <v>48.5</v>
      </c>
      <c r="J34" s="9">
        <v>120.8</v>
      </c>
      <c r="K34" s="9">
        <v>50.8</v>
      </c>
      <c r="L34" s="9">
        <v>66.2</v>
      </c>
      <c r="M34" s="9">
        <v>12.8</v>
      </c>
      <c r="N34" s="9">
        <v>5.3</v>
      </c>
      <c r="O34" s="9">
        <v>184.7</v>
      </c>
      <c r="P34" s="9">
        <v>285.8</v>
      </c>
      <c r="Q34" s="9">
        <v>168.5</v>
      </c>
      <c r="R34" s="9">
        <v>117.3</v>
      </c>
      <c r="S34" s="9">
        <v>0</v>
      </c>
      <c r="T34" s="9">
        <v>89.8</v>
      </c>
      <c r="U34" s="9">
        <v>0</v>
      </c>
      <c r="V34" s="9">
        <v>0</v>
      </c>
      <c r="W34" s="9">
        <v>343.7</v>
      </c>
      <c r="X34" s="9">
        <v>471.1</v>
      </c>
      <c r="Y34" s="9">
        <v>523.29999999999995</v>
      </c>
      <c r="Z34" s="9">
        <v>3.6</v>
      </c>
      <c r="AA34" s="9">
        <v>27.1</v>
      </c>
      <c r="AB34" s="9">
        <v>325.5</v>
      </c>
      <c r="AC34" s="9">
        <v>34.200000000000003</v>
      </c>
      <c r="AD34" s="9">
        <v>665.4</v>
      </c>
      <c r="AE34" s="10">
        <v>4179.1000000000004</v>
      </c>
      <c r="AF34" s="9">
        <v>4538.8</v>
      </c>
    </row>
    <row r="35" spans="1:32" s="8" customFormat="1" ht="12" customHeight="1" x14ac:dyDescent="0.2">
      <c r="A35" s="11">
        <v>36342</v>
      </c>
      <c r="B35" s="9">
        <v>753.9</v>
      </c>
      <c r="C35" s="9">
        <v>719.6</v>
      </c>
      <c r="D35" s="9">
        <v>34.299999999999997</v>
      </c>
      <c r="E35" s="9">
        <v>1450.5</v>
      </c>
      <c r="F35" s="9">
        <v>1167.5</v>
      </c>
      <c r="G35" s="9">
        <v>272.2</v>
      </c>
      <c r="H35" s="9">
        <v>555.29999999999995</v>
      </c>
      <c r="I35" s="9">
        <v>41.3</v>
      </c>
      <c r="J35" s="9">
        <v>114.1</v>
      </c>
      <c r="K35" s="9">
        <v>50</v>
      </c>
      <c r="L35" s="9">
        <v>58.9</v>
      </c>
      <c r="M35" s="9">
        <v>15.5</v>
      </c>
      <c r="N35" s="9">
        <v>2.8</v>
      </c>
      <c r="O35" s="9">
        <v>202.3</v>
      </c>
      <c r="P35" s="9">
        <v>294.2</v>
      </c>
      <c r="Q35" s="9">
        <v>169.8</v>
      </c>
      <c r="R35" s="9">
        <v>124.4</v>
      </c>
      <c r="S35" s="9">
        <v>0</v>
      </c>
      <c r="T35" s="9">
        <v>18.100000000000001</v>
      </c>
      <c r="U35" s="9">
        <v>0</v>
      </c>
      <c r="V35" s="9">
        <v>0</v>
      </c>
      <c r="W35" s="9">
        <v>137.1</v>
      </c>
      <c r="X35" s="9">
        <v>671.5</v>
      </c>
      <c r="Y35" s="9">
        <v>775.7</v>
      </c>
      <c r="Z35" s="9">
        <v>2.9</v>
      </c>
      <c r="AA35" s="9">
        <v>28.7</v>
      </c>
      <c r="AB35" s="9">
        <v>478.1</v>
      </c>
      <c r="AC35" s="9">
        <v>-17.8</v>
      </c>
      <c r="AD35" s="9">
        <v>1018.5</v>
      </c>
      <c r="AE35" s="10">
        <v>4074.5</v>
      </c>
      <c r="AF35" s="9">
        <v>4534.8</v>
      </c>
    </row>
    <row r="36" spans="1:32" s="8" customFormat="1" ht="12" customHeight="1" x14ac:dyDescent="0.2">
      <c r="A36" s="11">
        <v>36373</v>
      </c>
      <c r="B36" s="9">
        <v>795.2</v>
      </c>
      <c r="C36" s="9">
        <v>760.7</v>
      </c>
      <c r="D36" s="9">
        <v>34.5</v>
      </c>
      <c r="E36" s="9">
        <v>1604.6</v>
      </c>
      <c r="F36" s="9">
        <v>1160.5999999999999</v>
      </c>
      <c r="G36" s="9">
        <v>111.3</v>
      </c>
      <c r="H36" s="9">
        <v>555.29999999999995</v>
      </c>
      <c r="I36" s="9">
        <v>51</v>
      </c>
      <c r="J36" s="9">
        <v>124.2</v>
      </c>
      <c r="K36" s="9">
        <v>52.6</v>
      </c>
      <c r="L36" s="9">
        <v>69.3</v>
      </c>
      <c r="M36" s="9">
        <v>13.7</v>
      </c>
      <c r="N36" s="9">
        <v>2.7</v>
      </c>
      <c r="O36" s="9">
        <v>194.1</v>
      </c>
      <c r="P36" s="9">
        <v>293.10000000000002</v>
      </c>
      <c r="Q36" s="9">
        <v>178.9</v>
      </c>
      <c r="R36" s="9">
        <v>114.2</v>
      </c>
      <c r="S36" s="9">
        <v>0</v>
      </c>
      <c r="T36" s="9">
        <v>88.5</v>
      </c>
      <c r="U36" s="9">
        <v>0</v>
      </c>
      <c r="V36" s="9">
        <v>0</v>
      </c>
      <c r="W36" s="9">
        <v>112.3</v>
      </c>
      <c r="X36" s="9">
        <v>479.6</v>
      </c>
      <c r="Y36" s="9">
        <v>529.6</v>
      </c>
      <c r="Z36" s="9">
        <v>2.6</v>
      </c>
      <c r="AA36" s="9">
        <v>30.2</v>
      </c>
      <c r="AB36" s="9">
        <v>338.6</v>
      </c>
      <c r="AC36" s="9">
        <v>12.8</v>
      </c>
      <c r="AD36" s="9">
        <v>690.7</v>
      </c>
      <c r="AE36" s="10">
        <v>3990.1</v>
      </c>
      <c r="AF36" s="9">
        <v>4341.5</v>
      </c>
    </row>
    <row r="37" spans="1:32" s="8" customFormat="1" ht="12" customHeight="1" x14ac:dyDescent="0.2">
      <c r="A37" s="11">
        <v>36404</v>
      </c>
      <c r="B37" s="9">
        <v>701.1</v>
      </c>
      <c r="C37" s="9">
        <v>663.4</v>
      </c>
      <c r="D37" s="9">
        <v>37.700000000000003</v>
      </c>
      <c r="E37" s="9">
        <v>1651.5</v>
      </c>
      <c r="F37" s="9">
        <v>1177.2</v>
      </c>
      <c r="G37" s="9">
        <v>92.1</v>
      </c>
      <c r="H37" s="9">
        <v>566.5</v>
      </c>
      <c r="I37" s="9">
        <v>49</v>
      </c>
      <c r="J37" s="9">
        <v>122.1</v>
      </c>
      <c r="K37" s="9">
        <v>50.9</v>
      </c>
      <c r="L37" s="9">
        <v>64.3</v>
      </c>
      <c r="M37" s="9">
        <v>20.5</v>
      </c>
      <c r="N37" s="9">
        <v>2.2999999999999998</v>
      </c>
      <c r="O37" s="9">
        <v>188.6</v>
      </c>
      <c r="P37" s="9">
        <v>296.5</v>
      </c>
      <c r="Q37" s="9">
        <v>179.5</v>
      </c>
      <c r="R37" s="9">
        <v>117</v>
      </c>
      <c r="S37" s="9">
        <v>0</v>
      </c>
      <c r="T37" s="9">
        <v>14</v>
      </c>
      <c r="U37" s="9">
        <v>0</v>
      </c>
      <c r="V37" s="9">
        <v>0</v>
      </c>
      <c r="W37" s="9">
        <v>102.1</v>
      </c>
      <c r="X37" s="9">
        <v>473.3</v>
      </c>
      <c r="Y37" s="9">
        <v>523.4</v>
      </c>
      <c r="Z37" s="9">
        <v>2.5</v>
      </c>
      <c r="AA37" s="9">
        <v>26.8</v>
      </c>
      <c r="AB37" s="9">
        <v>352.2</v>
      </c>
      <c r="AC37" s="9">
        <v>-82.6</v>
      </c>
      <c r="AD37" s="9">
        <v>756.5</v>
      </c>
      <c r="AE37" s="10">
        <v>3921.5</v>
      </c>
      <c r="AF37" s="9">
        <v>4191</v>
      </c>
    </row>
    <row r="38" spans="1:32" s="8" customFormat="1" ht="12" customHeight="1" x14ac:dyDescent="0.2">
      <c r="A38" s="11">
        <v>36434</v>
      </c>
      <c r="B38" s="9">
        <v>764.8</v>
      </c>
      <c r="C38" s="9">
        <v>728.9</v>
      </c>
      <c r="D38" s="9">
        <v>35.9</v>
      </c>
      <c r="E38" s="9">
        <v>1577.3</v>
      </c>
      <c r="F38" s="9">
        <v>1179.2</v>
      </c>
      <c r="G38" s="9">
        <v>162.30000000000001</v>
      </c>
      <c r="H38" s="9">
        <v>560.4</v>
      </c>
      <c r="I38" s="9">
        <v>69.2</v>
      </c>
      <c r="J38" s="9">
        <v>116.7</v>
      </c>
      <c r="K38" s="9">
        <v>52</v>
      </c>
      <c r="L38" s="9">
        <v>60.8</v>
      </c>
      <c r="M38" s="9">
        <v>12.5</v>
      </c>
      <c r="N38" s="9">
        <v>0.3</v>
      </c>
      <c r="O38" s="9">
        <v>189.6</v>
      </c>
      <c r="P38" s="9">
        <v>291.3</v>
      </c>
      <c r="Q38" s="9">
        <v>175.7</v>
      </c>
      <c r="R38" s="9">
        <v>115.5</v>
      </c>
      <c r="S38" s="9">
        <v>0</v>
      </c>
      <c r="T38" s="9">
        <v>96.8</v>
      </c>
      <c r="U38" s="9">
        <v>0</v>
      </c>
      <c r="V38" s="9">
        <v>0</v>
      </c>
      <c r="W38" s="9">
        <v>97.4</v>
      </c>
      <c r="X38" s="9">
        <v>466.1</v>
      </c>
      <c r="Y38" s="9">
        <v>443.8</v>
      </c>
      <c r="Z38" s="9">
        <v>2.7</v>
      </c>
      <c r="AA38" s="9">
        <v>27.8</v>
      </c>
      <c r="AB38" s="9">
        <v>333.1</v>
      </c>
      <c r="AC38" s="9">
        <v>2.1</v>
      </c>
      <c r="AD38" s="9">
        <v>605.1</v>
      </c>
      <c r="AE38" s="10">
        <v>3795.4</v>
      </c>
      <c r="AF38" s="9">
        <v>4130.7</v>
      </c>
    </row>
    <row r="39" spans="1:32" s="8" customFormat="1" ht="12" customHeight="1" x14ac:dyDescent="0.2">
      <c r="A39" s="11">
        <v>36465</v>
      </c>
      <c r="B39" s="9">
        <v>845.9</v>
      </c>
      <c r="C39" s="9">
        <v>806</v>
      </c>
      <c r="D39" s="9">
        <v>40</v>
      </c>
      <c r="E39" s="9">
        <v>1611.6</v>
      </c>
      <c r="F39" s="9">
        <v>1121.0999999999999</v>
      </c>
      <c r="G39" s="9">
        <v>96.8</v>
      </c>
      <c r="H39" s="9">
        <v>587.20000000000005</v>
      </c>
      <c r="I39" s="9">
        <v>52.6</v>
      </c>
      <c r="J39" s="9">
        <v>130.1</v>
      </c>
      <c r="K39" s="9">
        <v>50.2</v>
      </c>
      <c r="L39" s="9">
        <v>64.5</v>
      </c>
      <c r="M39" s="9">
        <v>14.5</v>
      </c>
      <c r="N39" s="9">
        <v>0.1</v>
      </c>
      <c r="O39" s="9">
        <v>213.7</v>
      </c>
      <c r="P39" s="9">
        <v>294.89999999999998</v>
      </c>
      <c r="Q39" s="9">
        <v>177.9</v>
      </c>
      <c r="R39" s="9">
        <v>117.1</v>
      </c>
      <c r="S39" s="9">
        <v>0</v>
      </c>
      <c r="T39" s="9">
        <v>12.9</v>
      </c>
      <c r="U39" s="9">
        <v>0</v>
      </c>
      <c r="V39" s="9">
        <v>0</v>
      </c>
      <c r="W39" s="9">
        <v>112.1</v>
      </c>
      <c r="X39" s="9">
        <v>482.6</v>
      </c>
      <c r="Y39" s="9">
        <v>525.1</v>
      </c>
      <c r="Z39" s="9">
        <v>2.2000000000000002</v>
      </c>
      <c r="AA39" s="9">
        <v>32.4</v>
      </c>
      <c r="AB39" s="9">
        <v>339.7</v>
      </c>
      <c r="AC39" s="9">
        <v>16.5</v>
      </c>
      <c r="AD39" s="9">
        <v>686.2</v>
      </c>
      <c r="AE39" s="10">
        <v>3984.2</v>
      </c>
      <c r="AF39" s="9">
        <v>4340.3</v>
      </c>
    </row>
    <row r="40" spans="1:32" s="8" customFormat="1" ht="12" customHeight="1" x14ac:dyDescent="0.2">
      <c r="A40" s="11">
        <v>36495</v>
      </c>
      <c r="B40" s="9">
        <v>735.1</v>
      </c>
      <c r="C40" s="9">
        <v>696.9</v>
      </c>
      <c r="D40" s="9">
        <v>38.200000000000003</v>
      </c>
      <c r="E40" s="9">
        <v>1480.4</v>
      </c>
      <c r="F40" s="9">
        <v>1184.5</v>
      </c>
      <c r="G40" s="9">
        <v>272.89999999999998</v>
      </c>
      <c r="H40" s="9">
        <v>568.79999999999995</v>
      </c>
      <c r="I40" s="9">
        <v>53.9</v>
      </c>
      <c r="J40" s="9">
        <v>130.19999999999999</v>
      </c>
      <c r="K40" s="9">
        <v>49.8</v>
      </c>
      <c r="L40" s="9">
        <v>71</v>
      </c>
      <c r="M40" s="9">
        <v>17.899999999999999</v>
      </c>
      <c r="N40" s="9">
        <v>0.1</v>
      </c>
      <c r="O40" s="9">
        <v>202.4</v>
      </c>
      <c r="P40" s="9">
        <v>418.6</v>
      </c>
      <c r="Q40" s="9">
        <v>225.6</v>
      </c>
      <c r="R40" s="9">
        <v>193.1</v>
      </c>
      <c r="S40" s="9">
        <v>0</v>
      </c>
      <c r="T40" s="9">
        <v>91.5</v>
      </c>
      <c r="U40" s="9">
        <v>0</v>
      </c>
      <c r="V40" s="9">
        <v>0</v>
      </c>
      <c r="W40" s="9">
        <v>90.7</v>
      </c>
      <c r="X40" s="9">
        <v>464.3</v>
      </c>
      <c r="Y40" s="9">
        <v>506.8</v>
      </c>
      <c r="Z40" s="9">
        <v>1.7</v>
      </c>
      <c r="AA40" s="9">
        <v>27.7</v>
      </c>
      <c r="AB40" s="9">
        <v>329.6</v>
      </c>
      <c r="AC40" s="9">
        <v>18.399999999999999</v>
      </c>
      <c r="AD40" s="9">
        <v>652.5</v>
      </c>
      <c r="AE40" s="10">
        <v>3886.2</v>
      </c>
      <c r="AF40" s="9">
        <v>4234.3</v>
      </c>
    </row>
    <row r="41" spans="1:32" s="8" customFormat="1" ht="12" customHeight="1" x14ac:dyDescent="0.2">
      <c r="A41" s="11">
        <v>36526</v>
      </c>
      <c r="B41" s="9">
        <v>739.6</v>
      </c>
      <c r="C41" s="9">
        <v>708.6</v>
      </c>
      <c r="D41" s="9">
        <v>31</v>
      </c>
      <c r="E41" s="9">
        <v>1650.6</v>
      </c>
      <c r="F41" s="9">
        <v>1302.5999999999999</v>
      </c>
      <c r="G41" s="9">
        <v>104.9</v>
      </c>
      <c r="H41" s="9">
        <v>452.9</v>
      </c>
      <c r="I41" s="9">
        <v>34.4</v>
      </c>
      <c r="J41" s="9">
        <v>179.1</v>
      </c>
      <c r="K41" s="9">
        <v>48.3</v>
      </c>
      <c r="L41" s="9">
        <v>61.7</v>
      </c>
      <c r="M41" s="9">
        <v>18.600000000000001</v>
      </c>
      <c r="N41" s="9">
        <v>0.6</v>
      </c>
      <c r="O41" s="9">
        <v>167.3</v>
      </c>
      <c r="P41" s="9">
        <v>219</v>
      </c>
      <c r="Q41" s="9">
        <v>161.1</v>
      </c>
      <c r="R41" s="9">
        <v>57.9</v>
      </c>
      <c r="S41" s="9">
        <v>0</v>
      </c>
      <c r="T41" s="9">
        <v>9.9</v>
      </c>
      <c r="U41" s="9">
        <v>0</v>
      </c>
      <c r="V41" s="9">
        <v>0</v>
      </c>
      <c r="W41" s="9">
        <v>111.9</v>
      </c>
      <c r="X41" s="9">
        <v>682.5</v>
      </c>
      <c r="Y41" s="9">
        <v>719.7</v>
      </c>
      <c r="Z41" s="9">
        <v>0</v>
      </c>
      <c r="AA41" s="9">
        <v>27.8</v>
      </c>
      <c r="AB41" s="9">
        <v>477.5</v>
      </c>
      <c r="AC41" s="9">
        <v>14.2</v>
      </c>
      <c r="AD41" s="9">
        <v>938.3</v>
      </c>
      <c r="AE41" s="10">
        <v>4110.6000000000004</v>
      </c>
      <c r="AF41" s="9">
        <v>4602.3</v>
      </c>
    </row>
    <row r="42" spans="1:32" s="8" customFormat="1" ht="12" customHeight="1" x14ac:dyDescent="0.2">
      <c r="A42" s="11">
        <v>36557</v>
      </c>
      <c r="B42" s="9">
        <v>706.7</v>
      </c>
      <c r="C42" s="9">
        <v>675.3</v>
      </c>
      <c r="D42" s="9">
        <v>31.5</v>
      </c>
      <c r="E42" s="9">
        <v>1378.9</v>
      </c>
      <c r="F42" s="9">
        <v>1101.5999999999999</v>
      </c>
      <c r="G42" s="9">
        <v>171.6</v>
      </c>
      <c r="H42" s="9">
        <v>448.9</v>
      </c>
      <c r="I42" s="9">
        <v>42.4</v>
      </c>
      <c r="J42" s="9">
        <v>90</v>
      </c>
      <c r="K42" s="9">
        <v>50.5</v>
      </c>
      <c r="L42" s="9">
        <v>69.5</v>
      </c>
      <c r="M42" s="9">
        <v>15.6</v>
      </c>
      <c r="N42" s="9">
        <v>0.2</v>
      </c>
      <c r="O42" s="9">
        <v>156.9</v>
      </c>
      <c r="P42" s="9">
        <v>307.10000000000002</v>
      </c>
      <c r="Q42" s="9">
        <v>198.9</v>
      </c>
      <c r="R42" s="9">
        <v>108.1</v>
      </c>
      <c r="S42" s="9">
        <v>0</v>
      </c>
      <c r="T42" s="9">
        <v>88.6</v>
      </c>
      <c r="U42" s="9">
        <v>0</v>
      </c>
      <c r="V42" s="9">
        <v>0</v>
      </c>
      <c r="W42" s="9">
        <v>150.4</v>
      </c>
      <c r="X42" s="9">
        <v>498.5</v>
      </c>
      <c r="Y42" s="9">
        <v>528</v>
      </c>
      <c r="Z42" s="9">
        <v>0</v>
      </c>
      <c r="AA42" s="9">
        <v>24.6</v>
      </c>
      <c r="AB42" s="9">
        <v>366.1</v>
      </c>
      <c r="AC42" s="9">
        <v>-82.2</v>
      </c>
      <c r="AD42" s="9">
        <v>767.3</v>
      </c>
      <c r="AE42" s="10">
        <v>3739.3</v>
      </c>
      <c r="AF42" s="9">
        <v>4023.2</v>
      </c>
    </row>
    <row r="43" spans="1:32" s="8" customFormat="1" ht="12" customHeight="1" x14ac:dyDescent="0.2">
      <c r="A43" s="11">
        <v>36586</v>
      </c>
      <c r="B43" s="9">
        <v>695.6</v>
      </c>
      <c r="C43" s="9">
        <v>659.3</v>
      </c>
      <c r="D43" s="9">
        <v>36.299999999999997</v>
      </c>
      <c r="E43" s="9">
        <v>1615.3</v>
      </c>
      <c r="F43" s="9">
        <v>1201.9000000000001</v>
      </c>
      <c r="G43" s="9">
        <v>98.4</v>
      </c>
      <c r="H43" s="9">
        <v>511.9</v>
      </c>
      <c r="I43" s="9">
        <v>65.3</v>
      </c>
      <c r="J43" s="9">
        <v>119.2</v>
      </c>
      <c r="K43" s="9">
        <v>46.9</v>
      </c>
      <c r="L43" s="9">
        <v>90.3</v>
      </c>
      <c r="M43" s="9">
        <v>24.8</v>
      </c>
      <c r="N43" s="9">
        <v>1.3</v>
      </c>
      <c r="O43" s="9">
        <v>177.2</v>
      </c>
      <c r="P43" s="9">
        <v>259.7</v>
      </c>
      <c r="Q43" s="9">
        <v>181.2</v>
      </c>
      <c r="R43" s="9">
        <v>78.5</v>
      </c>
      <c r="S43" s="9">
        <v>0</v>
      </c>
      <c r="T43" s="9">
        <v>10.6</v>
      </c>
      <c r="U43" s="9">
        <v>0</v>
      </c>
      <c r="V43" s="9">
        <v>0</v>
      </c>
      <c r="W43" s="9">
        <v>118.8</v>
      </c>
      <c r="X43" s="9">
        <v>507</v>
      </c>
      <c r="Y43" s="9">
        <v>495.5</v>
      </c>
      <c r="Z43" s="9">
        <v>0</v>
      </c>
      <c r="AA43" s="9">
        <v>42</v>
      </c>
      <c r="AB43" s="9">
        <v>341.3</v>
      </c>
      <c r="AC43" s="9">
        <v>-15.4</v>
      </c>
      <c r="AD43" s="9">
        <v>718.4</v>
      </c>
      <c r="AE43" s="10">
        <v>3812.9</v>
      </c>
      <c r="AF43" s="9">
        <v>4138.8</v>
      </c>
    </row>
    <row r="44" spans="1:32" s="8" customFormat="1" ht="12" customHeight="1" x14ac:dyDescent="0.2">
      <c r="A44" s="11">
        <v>36617</v>
      </c>
      <c r="B44" s="9">
        <v>774</v>
      </c>
      <c r="C44" s="9">
        <v>743.4</v>
      </c>
      <c r="D44" s="9">
        <v>30.6</v>
      </c>
      <c r="E44" s="9">
        <v>1559.6</v>
      </c>
      <c r="F44" s="9">
        <v>1226.7</v>
      </c>
      <c r="G44" s="9">
        <v>120.7</v>
      </c>
      <c r="H44" s="9">
        <v>453.7</v>
      </c>
      <c r="I44" s="9">
        <v>43.3</v>
      </c>
      <c r="J44" s="9">
        <v>130.80000000000001</v>
      </c>
      <c r="K44" s="9">
        <v>48.2</v>
      </c>
      <c r="L44" s="9">
        <v>73.599999999999994</v>
      </c>
      <c r="M44" s="9">
        <v>52</v>
      </c>
      <c r="N44" s="9">
        <v>4.4000000000000004</v>
      </c>
      <c r="O44" s="9">
        <v>148.6</v>
      </c>
      <c r="P44" s="9">
        <v>314</v>
      </c>
      <c r="Q44" s="9">
        <v>199</v>
      </c>
      <c r="R44" s="9">
        <v>114.9</v>
      </c>
      <c r="S44" s="9">
        <v>0</v>
      </c>
      <c r="T44" s="9">
        <v>79</v>
      </c>
      <c r="U44" s="9">
        <v>0</v>
      </c>
      <c r="V44" s="9">
        <v>0</v>
      </c>
      <c r="W44" s="9">
        <v>118.8</v>
      </c>
      <c r="X44" s="9">
        <v>488.3</v>
      </c>
      <c r="Y44" s="9">
        <v>466.1</v>
      </c>
      <c r="Z44" s="9">
        <v>0</v>
      </c>
      <c r="AA44" s="9">
        <v>31.4</v>
      </c>
      <c r="AB44" s="9">
        <v>333.2</v>
      </c>
      <c r="AC44" s="9">
        <v>19.5</v>
      </c>
      <c r="AD44" s="9">
        <v>633.1</v>
      </c>
      <c r="AE44" s="10">
        <v>3892.6</v>
      </c>
      <c r="AF44" s="9">
        <v>4245.3</v>
      </c>
    </row>
    <row r="45" spans="1:32" s="8" customFormat="1" ht="12" customHeight="1" x14ac:dyDescent="0.2">
      <c r="A45" s="11">
        <v>36647</v>
      </c>
      <c r="B45" s="9">
        <v>1189.2</v>
      </c>
      <c r="C45" s="9">
        <v>1153.3</v>
      </c>
      <c r="D45" s="9">
        <v>35.9</v>
      </c>
      <c r="E45" s="9">
        <v>1547.8</v>
      </c>
      <c r="F45" s="9">
        <v>1148</v>
      </c>
      <c r="G45" s="9">
        <v>117.7</v>
      </c>
      <c r="H45" s="9">
        <v>517.5</v>
      </c>
      <c r="I45" s="9">
        <v>52.4</v>
      </c>
      <c r="J45" s="9">
        <v>111.4</v>
      </c>
      <c r="K45" s="9">
        <v>55.3</v>
      </c>
      <c r="L45" s="9">
        <v>74.599999999999994</v>
      </c>
      <c r="M45" s="9">
        <v>40.799999999999997</v>
      </c>
      <c r="N45" s="9">
        <v>12</v>
      </c>
      <c r="O45" s="9">
        <v>170.6</v>
      </c>
      <c r="P45" s="9">
        <v>265.89999999999998</v>
      </c>
      <c r="Q45" s="9">
        <v>162.30000000000001</v>
      </c>
      <c r="R45" s="9">
        <v>103.6</v>
      </c>
      <c r="S45" s="9">
        <v>0</v>
      </c>
      <c r="T45" s="9">
        <v>89.6</v>
      </c>
      <c r="U45" s="9">
        <v>0</v>
      </c>
      <c r="V45" s="9">
        <v>0</v>
      </c>
      <c r="W45" s="9">
        <v>162.80000000000001</v>
      </c>
      <c r="X45" s="9">
        <v>488.4</v>
      </c>
      <c r="Y45" s="9">
        <v>498.6</v>
      </c>
      <c r="Z45" s="9">
        <v>0</v>
      </c>
      <c r="AA45" s="9">
        <v>35.1</v>
      </c>
      <c r="AB45" s="9">
        <v>332.4</v>
      </c>
      <c r="AC45" s="9">
        <v>15.8</v>
      </c>
      <c r="AD45" s="9">
        <v>673.8</v>
      </c>
      <c r="AE45" s="10">
        <v>4341.3</v>
      </c>
      <c r="AF45" s="9">
        <v>4689.6000000000004</v>
      </c>
    </row>
    <row r="46" spans="1:32" s="8" customFormat="1" ht="12" customHeight="1" x14ac:dyDescent="0.2">
      <c r="A46" s="11">
        <v>36678</v>
      </c>
      <c r="B46" s="9">
        <v>1361.6</v>
      </c>
      <c r="C46" s="9">
        <v>1326.6</v>
      </c>
      <c r="D46" s="9">
        <v>35</v>
      </c>
      <c r="E46" s="9">
        <v>1710</v>
      </c>
      <c r="F46" s="9">
        <v>1257.2</v>
      </c>
      <c r="G46" s="9">
        <v>61.2</v>
      </c>
      <c r="H46" s="9">
        <v>514</v>
      </c>
      <c r="I46" s="9">
        <v>50.4</v>
      </c>
      <c r="J46" s="9">
        <v>115</v>
      </c>
      <c r="K46" s="9">
        <v>48.4</v>
      </c>
      <c r="L46" s="9">
        <v>73.8</v>
      </c>
      <c r="M46" s="9">
        <v>38.200000000000003</v>
      </c>
      <c r="N46" s="9">
        <v>5.6</v>
      </c>
      <c r="O46" s="9">
        <v>167.2</v>
      </c>
      <c r="P46" s="9">
        <v>298.60000000000002</v>
      </c>
      <c r="Q46" s="9">
        <v>178.1</v>
      </c>
      <c r="R46" s="9">
        <v>120.5</v>
      </c>
      <c r="S46" s="9">
        <v>0</v>
      </c>
      <c r="T46" s="9">
        <v>181.4</v>
      </c>
      <c r="U46" s="9">
        <v>0</v>
      </c>
      <c r="V46" s="9">
        <v>0</v>
      </c>
      <c r="W46" s="9">
        <v>145.69999999999999</v>
      </c>
      <c r="X46" s="9">
        <v>498.5</v>
      </c>
      <c r="Y46" s="9">
        <v>538.4</v>
      </c>
      <c r="Z46" s="9">
        <v>0</v>
      </c>
      <c r="AA46" s="9">
        <v>45.2</v>
      </c>
      <c r="AB46" s="9">
        <v>330.9</v>
      </c>
      <c r="AC46" s="9">
        <v>22.1</v>
      </c>
      <c r="AD46" s="9">
        <v>729.2</v>
      </c>
      <c r="AE46" s="10">
        <v>4824.3</v>
      </c>
      <c r="AF46" s="9">
        <v>5177.3</v>
      </c>
    </row>
    <row r="47" spans="1:32" s="8" customFormat="1" ht="12" customHeight="1" x14ac:dyDescent="0.2">
      <c r="A47" s="11">
        <v>36708</v>
      </c>
      <c r="B47" s="9">
        <v>802.3</v>
      </c>
      <c r="C47" s="9">
        <v>768.1</v>
      </c>
      <c r="D47" s="9">
        <v>34.200000000000003</v>
      </c>
      <c r="E47" s="9">
        <v>1630.3</v>
      </c>
      <c r="F47" s="9">
        <v>1223.2</v>
      </c>
      <c r="G47" s="9">
        <v>121.8</v>
      </c>
      <c r="H47" s="9">
        <v>528.9</v>
      </c>
      <c r="I47" s="9">
        <v>45.4</v>
      </c>
      <c r="J47" s="9">
        <v>125.5</v>
      </c>
      <c r="K47" s="9">
        <v>44.9</v>
      </c>
      <c r="L47" s="9">
        <v>66.099999999999994</v>
      </c>
      <c r="M47" s="9">
        <v>35.200000000000003</v>
      </c>
      <c r="N47" s="9">
        <v>4.3</v>
      </c>
      <c r="O47" s="9">
        <v>164.5</v>
      </c>
      <c r="P47" s="9">
        <v>288.89999999999998</v>
      </c>
      <c r="Q47" s="9">
        <v>171.2</v>
      </c>
      <c r="R47" s="9">
        <v>117.7</v>
      </c>
      <c r="S47" s="9">
        <v>0</v>
      </c>
      <c r="T47" s="9">
        <v>42.8</v>
      </c>
      <c r="U47" s="9">
        <v>0</v>
      </c>
      <c r="V47" s="9">
        <v>0</v>
      </c>
      <c r="W47" s="9">
        <v>72.3</v>
      </c>
      <c r="X47" s="9">
        <v>690.1</v>
      </c>
      <c r="Y47" s="9">
        <v>757.9</v>
      </c>
      <c r="Z47" s="9">
        <v>0</v>
      </c>
      <c r="AA47" s="9">
        <v>40.700000000000003</v>
      </c>
      <c r="AB47" s="9">
        <v>461.6</v>
      </c>
      <c r="AC47" s="9">
        <v>32.9</v>
      </c>
      <c r="AD47" s="9">
        <v>994.2</v>
      </c>
      <c r="AE47" s="10">
        <v>4225.8999999999996</v>
      </c>
      <c r="AF47" s="9">
        <v>4720.3999999999996</v>
      </c>
    </row>
    <row r="48" spans="1:32" s="8" customFormat="1" ht="12" customHeight="1" x14ac:dyDescent="0.2">
      <c r="A48" s="11">
        <v>36739</v>
      </c>
      <c r="B48" s="9">
        <v>900.4</v>
      </c>
      <c r="C48" s="9">
        <v>863.1</v>
      </c>
      <c r="D48" s="9">
        <v>37.299999999999997</v>
      </c>
      <c r="E48" s="9">
        <v>1640</v>
      </c>
      <c r="F48" s="9">
        <v>1244.3</v>
      </c>
      <c r="G48" s="9">
        <v>158.1</v>
      </c>
      <c r="H48" s="9">
        <v>553.79999999999995</v>
      </c>
      <c r="I48" s="9">
        <v>53</v>
      </c>
      <c r="J48" s="9">
        <v>129</v>
      </c>
      <c r="K48" s="9">
        <v>47.6</v>
      </c>
      <c r="L48" s="9">
        <v>71</v>
      </c>
      <c r="M48" s="9">
        <v>39.4</v>
      </c>
      <c r="N48" s="9">
        <v>1.6</v>
      </c>
      <c r="O48" s="9">
        <v>172.8</v>
      </c>
      <c r="P48" s="9">
        <v>297.89999999999998</v>
      </c>
      <c r="Q48" s="9">
        <v>172.2</v>
      </c>
      <c r="R48" s="9">
        <v>125.7</v>
      </c>
      <c r="S48" s="9">
        <v>0</v>
      </c>
      <c r="T48" s="9">
        <v>168.9</v>
      </c>
      <c r="U48" s="9">
        <v>0</v>
      </c>
      <c r="V48" s="9">
        <v>0</v>
      </c>
      <c r="W48" s="9">
        <v>102.7</v>
      </c>
      <c r="X48" s="9">
        <v>495.5</v>
      </c>
      <c r="Y48" s="9">
        <v>510.9</v>
      </c>
      <c r="Z48" s="9">
        <v>0</v>
      </c>
      <c r="AA48" s="9">
        <v>39.799999999999997</v>
      </c>
      <c r="AB48" s="9">
        <v>335.9</v>
      </c>
      <c r="AC48" s="9">
        <v>19.8</v>
      </c>
      <c r="AD48" s="9">
        <v>690.4</v>
      </c>
      <c r="AE48" s="10">
        <v>4208.6000000000004</v>
      </c>
      <c r="AF48" s="9">
        <v>4564.3</v>
      </c>
    </row>
    <row r="49" spans="1:32" s="8" customFormat="1" ht="12" customHeight="1" x14ac:dyDescent="0.2">
      <c r="A49" s="11">
        <v>36770</v>
      </c>
      <c r="B49" s="9">
        <v>732</v>
      </c>
      <c r="C49" s="9">
        <v>697.6</v>
      </c>
      <c r="D49" s="9">
        <v>34.299999999999997</v>
      </c>
      <c r="E49" s="9">
        <v>1666.9</v>
      </c>
      <c r="F49" s="9">
        <v>1229.9000000000001</v>
      </c>
      <c r="G49" s="9">
        <v>60.2</v>
      </c>
      <c r="H49" s="9">
        <v>497.2</v>
      </c>
      <c r="I49" s="9">
        <v>54</v>
      </c>
      <c r="J49" s="9">
        <v>124.5</v>
      </c>
      <c r="K49" s="9">
        <v>45.7</v>
      </c>
      <c r="L49" s="9">
        <v>72.3</v>
      </c>
      <c r="M49" s="9">
        <v>32.700000000000003</v>
      </c>
      <c r="N49" s="9">
        <v>0.4</v>
      </c>
      <c r="O49" s="9">
        <v>166</v>
      </c>
      <c r="P49" s="9">
        <v>323</v>
      </c>
      <c r="Q49" s="9">
        <v>198.7</v>
      </c>
      <c r="R49" s="9">
        <v>124.3</v>
      </c>
      <c r="S49" s="9">
        <v>0</v>
      </c>
      <c r="T49" s="9">
        <v>36.6</v>
      </c>
      <c r="U49" s="9">
        <v>0</v>
      </c>
      <c r="V49" s="9">
        <v>0</v>
      </c>
      <c r="W49" s="9">
        <v>90.7</v>
      </c>
      <c r="X49" s="9">
        <v>477</v>
      </c>
      <c r="Y49" s="9">
        <v>518.1</v>
      </c>
      <c r="Z49" s="9">
        <v>0</v>
      </c>
      <c r="AA49" s="9">
        <v>36.4</v>
      </c>
      <c r="AB49" s="9">
        <v>322.89999999999998</v>
      </c>
      <c r="AC49" s="9">
        <v>-126.4</v>
      </c>
      <c r="AD49" s="9">
        <v>835</v>
      </c>
      <c r="AE49" s="10">
        <v>4071.9</v>
      </c>
      <c r="AF49" s="9">
        <v>4268.3999999999996</v>
      </c>
    </row>
    <row r="50" spans="1:32" s="8" customFormat="1" ht="12" customHeight="1" x14ac:dyDescent="0.2">
      <c r="A50" s="11">
        <v>36800</v>
      </c>
      <c r="B50" s="9">
        <v>860.5</v>
      </c>
      <c r="C50" s="9">
        <v>824</v>
      </c>
      <c r="D50" s="9">
        <v>36.5</v>
      </c>
      <c r="E50" s="9">
        <v>1508.4</v>
      </c>
      <c r="F50" s="9">
        <v>1156.5999999999999</v>
      </c>
      <c r="G50" s="9">
        <v>193.1</v>
      </c>
      <c r="H50" s="9">
        <v>544.9</v>
      </c>
      <c r="I50" s="9">
        <v>49.5</v>
      </c>
      <c r="J50" s="9">
        <v>149.1</v>
      </c>
      <c r="K50" s="9">
        <v>49.2</v>
      </c>
      <c r="L50" s="9">
        <v>61.4</v>
      </c>
      <c r="M50" s="9">
        <v>31.7</v>
      </c>
      <c r="N50" s="9">
        <v>0.4</v>
      </c>
      <c r="O50" s="9">
        <v>172.5</v>
      </c>
      <c r="P50" s="9">
        <v>278</v>
      </c>
      <c r="Q50" s="9">
        <v>172.2</v>
      </c>
      <c r="R50" s="9">
        <v>105.8</v>
      </c>
      <c r="S50" s="9">
        <v>0</v>
      </c>
      <c r="T50" s="9">
        <v>159.9</v>
      </c>
      <c r="U50" s="9">
        <v>0</v>
      </c>
      <c r="V50" s="9">
        <v>0</v>
      </c>
      <c r="W50" s="9">
        <v>113.9</v>
      </c>
      <c r="X50" s="9">
        <v>482.4</v>
      </c>
      <c r="Y50" s="9">
        <v>518.4</v>
      </c>
      <c r="Z50" s="9">
        <v>0</v>
      </c>
      <c r="AA50" s="9">
        <v>35.6</v>
      </c>
      <c r="AB50" s="9">
        <v>327.7</v>
      </c>
      <c r="AC50" s="9">
        <v>21.5</v>
      </c>
      <c r="AD50" s="9">
        <v>687.2</v>
      </c>
      <c r="AE50" s="10">
        <v>4022.9</v>
      </c>
      <c r="AF50" s="9">
        <v>4372</v>
      </c>
    </row>
    <row r="51" spans="1:32" s="8" customFormat="1" ht="12" customHeight="1" x14ac:dyDescent="0.2">
      <c r="A51" s="11">
        <v>36831</v>
      </c>
      <c r="B51" s="9">
        <v>817.6</v>
      </c>
      <c r="C51" s="9">
        <v>783.2</v>
      </c>
      <c r="D51" s="9">
        <v>34.4</v>
      </c>
      <c r="E51" s="9">
        <v>1557.9</v>
      </c>
      <c r="F51" s="9">
        <v>1110</v>
      </c>
      <c r="G51" s="9">
        <v>83.4</v>
      </c>
      <c r="H51" s="9">
        <v>531.29999999999995</v>
      </c>
      <c r="I51" s="9">
        <v>48.3</v>
      </c>
      <c r="J51" s="9">
        <v>116.4</v>
      </c>
      <c r="K51" s="9">
        <v>51.2</v>
      </c>
      <c r="L51" s="9">
        <v>79.3</v>
      </c>
      <c r="M51" s="9">
        <v>18.2</v>
      </c>
      <c r="N51" s="9">
        <v>0.2</v>
      </c>
      <c r="O51" s="9">
        <v>170.1</v>
      </c>
      <c r="P51" s="9">
        <v>251.7</v>
      </c>
      <c r="Q51" s="9">
        <v>161.9</v>
      </c>
      <c r="R51" s="9">
        <v>89.8</v>
      </c>
      <c r="S51" s="9">
        <v>0</v>
      </c>
      <c r="T51" s="9">
        <v>12.4</v>
      </c>
      <c r="U51" s="9">
        <v>0</v>
      </c>
      <c r="V51" s="9">
        <v>0</v>
      </c>
      <c r="W51" s="9">
        <v>219.5</v>
      </c>
      <c r="X51" s="9">
        <v>464.8</v>
      </c>
      <c r="Y51" s="9">
        <v>472.7</v>
      </c>
      <c r="Z51" s="9"/>
      <c r="AA51" s="9">
        <v>31.6</v>
      </c>
      <c r="AB51" s="9">
        <v>364.5</v>
      </c>
      <c r="AC51" s="9">
        <v>-70.099999999999994</v>
      </c>
      <c r="AD51" s="9">
        <v>674.8</v>
      </c>
      <c r="AE51" s="10">
        <v>3920.8</v>
      </c>
      <c r="AF51" s="9">
        <v>4215.2</v>
      </c>
    </row>
    <row r="52" spans="1:32" s="8" customFormat="1" ht="12" customHeight="1" x14ac:dyDescent="0.2">
      <c r="A52" s="11">
        <v>36861</v>
      </c>
      <c r="B52" s="9">
        <v>875.8</v>
      </c>
      <c r="C52" s="9">
        <v>845.8</v>
      </c>
      <c r="D52" s="9">
        <v>30</v>
      </c>
      <c r="E52" s="9">
        <v>1542.7</v>
      </c>
      <c r="F52" s="9">
        <v>1221.3</v>
      </c>
      <c r="G52" s="9">
        <v>175.6</v>
      </c>
      <c r="H52" s="9">
        <v>497</v>
      </c>
      <c r="I52" s="9">
        <v>44.4</v>
      </c>
      <c r="J52" s="9">
        <v>138.4</v>
      </c>
      <c r="K52" s="9">
        <v>64</v>
      </c>
      <c r="L52" s="9">
        <v>61.6</v>
      </c>
      <c r="M52" s="9">
        <v>16.5</v>
      </c>
      <c r="N52" s="9">
        <v>1.1000000000000001</v>
      </c>
      <c r="O52" s="9">
        <v>142.5</v>
      </c>
      <c r="P52" s="9">
        <v>374.7</v>
      </c>
      <c r="Q52" s="9">
        <v>196.9</v>
      </c>
      <c r="R52" s="9">
        <v>177.8</v>
      </c>
      <c r="S52" s="9">
        <v>0</v>
      </c>
      <c r="T52" s="9">
        <v>144.6</v>
      </c>
      <c r="U52" s="9">
        <v>0</v>
      </c>
      <c r="V52" s="9">
        <v>0</v>
      </c>
      <c r="W52" s="9">
        <v>-42.8</v>
      </c>
      <c r="X52" s="9">
        <v>487.2</v>
      </c>
      <c r="Y52" s="9">
        <v>502.5</v>
      </c>
      <c r="Z52" s="9"/>
      <c r="AA52" s="9">
        <v>33.799999999999997</v>
      </c>
      <c r="AB52" s="9">
        <v>314.2</v>
      </c>
      <c r="AC52" s="9">
        <v>52.7</v>
      </c>
      <c r="AD52" s="9">
        <v>656.6</v>
      </c>
      <c r="AE52" s="10">
        <v>3931.3</v>
      </c>
      <c r="AF52" s="9">
        <v>4298.1000000000004</v>
      </c>
    </row>
    <row r="53" spans="1:32" s="8" customFormat="1" ht="12" customHeight="1" x14ac:dyDescent="0.2">
      <c r="A53" s="11">
        <v>36892</v>
      </c>
      <c r="B53" s="9">
        <v>806.4</v>
      </c>
      <c r="C53" s="9">
        <v>776</v>
      </c>
      <c r="D53" s="9">
        <v>30.4</v>
      </c>
      <c r="E53" s="9">
        <v>1630.6</v>
      </c>
      <c r="F53" s="9">
        <v>1292.4000000000001</v>
      </c>
      <c r="G53" s="9">
        <v>122.6</v>
      </c>
      <c r="H53" s="9">
        <v>460.9</v>
      </c>
      <c r="I53" s="9">
        <v>55.5</v>
      </c>
      <c r="J53" s="9">
        <v>167</v>
      </c>
      <c r="K53" s="9">
        <v>45.4</v>
      </c>
      <c r="L53" s="9">
        <v>60.6</v>
      </c>
      <c r="M53" s="9">
        <v>20.100000000000001</v>
      </c>
      <c r="N53" s="9">
        <v>0.1</v>
      </c>
      <c r="O53" s="9">
        <v>160.9</v>
      </c>
      <c r="P53" s="9">
        <v>199.9</v>
      </c>
      <c r="Q53" s="9">
        <v>135.30000000000001</v>
      </c>
      <c r="R53" s="9">
        <v>64.599999999999994</v>
      </c>
      <c r="S53" s="9">
        <v>0</v>
      </c>
      <c r="T53" s="9">
        <v>13.1</v>
      </c>
      <c r="U53" s="9">
        <v>0</v>
      </c>
      <c r="V53" s="9">
        <v>0</v>
      </c>
      <c r="W53" s="9">
        <v>214.3</v>
      </c>
      <c r="X53" s="9">
        <v>677.7</v>
      </c>
      <c r="Y53" s="9">
        <v>708.4</v>
      </c>
      <c r="Z53" s="9"/>
      <c r="AA53" s="9">
        <v>32.700000000000003</v>
      </c>
      <c r="AB53" s="9">
        <v>497.3</v>
      </c>
      <c r="AC53" s="9">
        <v>-34.6</v>
      </c>
      <c r="AD53" s="9">
        <v>956.1</v>
      </c>
      <c r="AE53" s="10">
        <v>4219.1000000000004</v>
      </c>
      <c r="AF53" s="9">
        <v>4681.7</v>
      </c>
    </row>
    <row r="54" spans="1:32" s="8" customFormat="1" ht="12" customHeight="1" x14ac:dyDescent="0.2">
      <c r="A54" s="11">
        <v>36923</v>
      </c>
      <c r="B54" s="9">
        <v>759.2</v>
      </c>
      <c r="C54" s="9">
        <v>732.6</v>
      </c>
      <c r="D54" s="9">
        <v>26.5</v>
      </c>
      <c r="E54" s="9">
        <v>1348.3</v>
      </c>
      <c r="F54" s="9">
        <v>1094.5</v>
      </c>
      <c r="G54" s="9">
        <v>143.69999999999999</v>
      </c>
      <c r="H54" s="9">
        <v>397.5</v>
      </c>
      <c r="I54" s="9">
        <v>49.6</v>
      </c>
      <c r="J54" s="9">
        <v>181.5</v>
      </c>
      <c r="K54" s="9">
        <v>55</v>
      </c>
      <c r="L54" s="9">
        <v>53.1</v>
      </c>
      <c r="M54" s="9">
        <v>12.1</v>
      </c>
      <c r="N54" s="9">
        <v>0</v>
      </c>
      <c r="O54" s="9">
        <v>134.9</v>
      </c>
      <c r="P54" s="9">
        <v>285.89999999999998</v>
      </c>
      <c r="Q54" s="9">
        <v>179.9</v>
      </c>
      <c r="R54" s="9">
        <v>106</v>
      </c>
      <c r="S54" s="9">
        <v>0</v>
      </c>
      <c r="T54" s="9">
        <v>134.69999999999999</v>
      </c>
      <c r="U54" s="9">
        <v>0</v>
      </c>
      <c r="V54" s="9">
        <v>0</v>
      </c>
      <c r="W54" s="9">
        <v>168.3</v>
      </c>
      <c r="X54" s="9">
        <v>505.8</v>
      </c>
      <c r="Y54" s="9">
        <v>503.6</v>
      </c>
      <c r="Z54" s="9"/>
      <c r="AA54" s="9">
        <v>28.2</v>
      </c>
      <c r="AB54" s="9">
        <v>346.4</v>
      </c>
      <c r="AC54" s="9">
        <v>10.4</v>
      </c>
      <c r="AD54" s="9">
        <v>680.8</v>
      </c>
      <c r="AE54" s="10">
        <v>3764.3</v>
      </c>
      <c r="AF54" s="9">
        <v>4121.1000000000004</v>
      </c>
    </row>
    <row r="55" spans="1:32" s="8" customFormat="1" ht="12" customHeight="1" x14ac:dyDescent="0.2">
      <c r="A55" s="11">
        <v>36951</v>
      </c>
      <c r="B55" s="9">
        <v>735</v>
      </c>
      <c r="C55" s="9">
        <v>704.6</v>
      </c>
      <c r="D55" s="9">
        <v>30.4</v>
      </c>
      <c r="E55" s="9">
        <v>1423.6</v>
      </c>
      <c r="F55" s="9">
        <v>1127.8</v>
      </c>
      <c r="G55" s="9">
        <v>174.2</v>
      </c>
      <c r="H55" s="9">
        <v>470</v>
      </c>
      <c r="I55" s="9">
        <v>59.3</v>
      </c>
      <c r="J55" s="9">
        <v>117.5</v>
      </c>
      <c r="K55" s="9">
        <v>52.7</v>
      </c>
      <c r="L55" s="9">
        <v>42.5</v>
      </c>
      <c r="M55" s="9">
        <v>16.399999999999999</v>
      </c>
      <c r="N55" s="9">
        <v>0.1</v>
      </c>
      <c r="O55" s="9">
        <v>158</v>
      </c>
      <c r="P55" s="9">
        <v>268.5</v>
      </c>
      <c r="Q55" s="9">
        <v>171.8</v>
      </c>
      <c r="R55" s="9">
        <v>96.7</v>
      </c>
      <c r="S55" s="9">
        <v>0</v>
      </c>
      <c r="T55" s="9">
        <v>21</v>
      </c>
      <c r="U55" s="9">
        <v>0</v>
      </c>
      <c r="V55" s="9">
        <v>0</v>
      </c>
      <c r="W55" s="9">
        <v>-107.8</v>
      </c>
      <c r="X55" s="9">
        <v>516.70000000000005</v>
      </c>
      <c r="Y55" s="9">
        <v>483.8</v>
      </c>
      <c r="Z55" s="9"/>
      <c r="AA55" s="9">
        <v>35.5</v>
      </c>
      <c r="AB55" s="9">
        <v>339.7</v>
      </c>
      <c r="AC55" s="9">
        <v>42.8</v>
      </c>
      <c r="AD55" s="9">
        <v>653.4</v>
      </c>
      <c r="AE55" s="10">
        <v>3321.7</v>
      </c>
      <c r="AF55" s="9">
        <v>3704.2</v>
      </c>
    </row>
    <row r="56" spans="1:32" s="8" customFormat="1" ht="12" customHeight="1" x14ac:dyDescent="0.2">
      <c r="A56" s="11">
        <v>36982</v>
      </c>
      <c r="B56" s="9">
        <v>617.79999999999995</v>
      </c>
      <c r="C56" s="9">
        <v>589.1</v>
      </c>
      <c r="D56" s="9">
        <v>28.7</v>
      </c>
      <c r="E56" s="9">
        <v>1413.5</v>
      </c>
      <c r="F56" s="9">
        <v>1073.2</v>
      </c>
      <c r="G56" s="9">
        <v>121.3</v>
      </c>
      <c r="H56" s="9">
        <v>461.6</v>
      </c>
      <c r="I56" s="9">
        <v>41.9</v>
      </c>
      <c r="J56" s="9">
        <v>121.7</v>
      </c>
      <c r="K56" s="9">
        <v>47.3</v>
      </c>
      <c r="L56" s="9">
        <v>38</v>
      </c>
      <c r="M56" s="9">
        <v>14</v>
      </c>
      <c r="N56" s="9">
        <v>4.7</v>
      </c>
      <c r="O56" s="9">
        <v>145.1</v>
      </c>
      <c r="P56" s="9">
        <v>260.3</v>
      </c>
      <c r="Q56" s="9">
        <v>162.6</v>
      </c>
      <c r="R56" s="9">
        <v>97.7</v>
      </c>
      <c r="S56" s="9">
        <v>0</v>
      </c>
      <c r="T56" s="9">
        <v>51.3</v>
      </c>
      <c r="U56" s="9">
        <v>184.5</v>
      </c>
      <c r="V56" s="9">
        <v>0</v>
      </c>
      <c r="W56" s="9">
        <v>73.5</v>
      </c>
      <c r="X56" s="9">
        <v>477.5</v>
      </c>
      <c r="Y56" s="9">
        <v>456.2</v>
      </c>
      <c r="Z56" s="9"/>
      <c r="AA56" s="9">
        <v>28.5</v>
      </c>
      <c r="AB56" s="9">
        <v>335.7</v>
      </c>
      <c r="AC56" s="9">
        <v>18</v>
      </c>
      <c r="AD56" s="9">
        <v>608.5</v>
      </c>
      <c r="AE56" s="10">
        <v>3538.3</v>
      </c>
      <c r="AF56" s="9">
        <v>3892</v>
      </c>
    </row>
    <row r="57" spans="1:32" s="8" customFormat="1" ht="12" customHeight="1" x14ac:dyDescent="0.2">
      <c r="A57" s="11">
        <v>37012</v>
      </c>
      <c r="B57" s="9">
        <v>1548.8</v>
      </c>
      <c r="C57" s="9">
        <v>1517.4</v>
      </c>
      <c r="D57" s="9">
        <v>31.5</v>
      </c>
      <c r="E57" s="9">
        <v>1382.9</v>
      </c>
      <c r="F57" s="9">
        <v>1098</v>
      </c>
      <c r="G57" s="9">
        <v>186.9</v>
      </c>
      <c r="H57" s="9">
        <v>471.8</v>
      </c>
      <c r="I57" s="9">
        <v>53.1</v>
      </c>
      <c r="J57" s="9">
        <v>129.4</v>
      </c>
      <c r="K57" s="9">
        <v>65.2</v>
      </c>
      <c r="L57" s="9">
        <v>48.4</v>
      </c>
      <c r="M57" s="9">
        <v>15.1</v>
      </c>
      <c r="N57" s="9">
        <v>7</v>
      </c>
      <c r="O57" s="9">
        <v>165</v>
      </c>
      <c r="P57" s="9">
        <v>294.39999999999998</v>
      </c>
      <c r="Q57" s="9">
        <v>161.9</v>
      </c>
      <c r="R57" s="9">
        <v>132.5</v>
      </c>
      <c r="S57" s="9">
        <v>0</v>
      </c>
      <c r="T57" s="9">
        <v>60.4</v>
      </c>
      <c r="U57" s="9">
        <v>300.2</v>
      </c>
      <c r="V57" s="9">
        <v>0</v>
      </c>
      <c r="W57" s="9">
        <v>76</v>
      </c>
      <c r="X57" s="9">
        <v>484.7</v>
      </c>
      <c r="Y57" s="9">
        <v>477.5</v>
      </c>
      <c r="Z57" s="9"/>
      <c r="AA57" s="9">
        <v>34.299999999999997</v>
      </c>
      <c r="AB57" s="9">
        <v>342.4</v>
      </c>
      <c r="AC57" s="9">
        <v>3.2</v>
      </c>
      <c r="AD57" s="9">
        <v>651</v>
      </c>
      <c r="AE57" s="10">
        <v>4690.5</v>
      </c>
      <c r="AF57" s="9">
        <v>5036.2</v>
      </c>
    </row>
    <row r="58" spans="1:32" s="8" customFormat="1" ht="12" customHeight="1" x14ac:dyDescent="0.2">
      <c r="A58" s="11">
        <v>37043</v>
      </c>
      <c r="B58" s="9">
        <v>1314.5</v>
      </c>
      <c r="C58" s="9">
        <v>1285.5999999999999</v>
      </c>
      <c r="D58" s="9">
        <v>28.9</v>
      </c>
      <c r="E58" s="9">
        <v>1393.5</v>
      </c>
      <c r="F58" s="9">
        <v>1086.3</v>
      </c>
      <c r="G58" s="9">
        <v>112.2</v>
      </c>
      <c r="H58" s="9">
        <v>419.4</v>
      </c>
      <c r="I58" s="9">
        <v>46.4</v>
      </c>
      <c r="J58" s="9">
        <v>268.5</v>
      </c>
      <c r="K58" s="9">
        <v>47.5</v>
      </c>
      <c r="L58" s="9">
        <v>41.4</v>
      </c>
      <c r="M58" s="9">
        <v>15.9</v>
      </c>
      <c r="N58" s="9">
        <v>8.6</v>
      </c>
      <c r="O58" s="9">
        <v>177.9</v>
      </c>
      <c r="P58" s="9">
        <v>250</v>
      </c>
      <c r="Q58" s="9">
        <v>132.4</v>
      </c>
      <c r="R58" s="9">
        <v>117.5</v>
      </c>
      <c r="S58" s="9">
        <v>0</v>
      </c>
      <c r="T58" s="9">
        <v>116.5</v>
      </c>
      <c r="U58" s="9">
        <v>274.8</v>
      </c>
      <c r="V58" s="9">
        <v>0</v>
      </c>
      <c r="W58" s="9">
        <v>57.3</v>
      </c>
      <c r="X58" s="9">
        <v>461.6</v>
      </c>
      <c r="Y58" s="9">
        <v>443.2</v>
      </c>
      <c r="Z58" s="9"/>
      <c r="AA58" s="9">
        <v>31.9</v>
      </c>
      <c r="AB58" s="9">
        <v>325.7</v>
      </c>
      <c r="AC58" s="9">
        <v>-58.6</v>
      </c>
      <c r="AD58" s="9">
        <v>669.7</v>
      </c>
      <c r="AE58" s="10">
        <v>4589.6000000000004</v>
      </c>
      <c r="AF58" s="9">
        <v>4856.6000000000004</v>
      </c>
    </row>
    <row r="59" spans="1:32" s="8" customFormat="1" ht="12" customHeight="1" x14ac:dyDescent="0.2">
      <c r="A59" s="11">
        <v>37073</v>
      </c>
      <c r="B59" s="9">
        <v>747.4</v>
      </c>
      <c r="C59" s="9">
        <v>717.8</v>
      </c>
      <c r="D59" s="9">
        <v>29.6</v>
      </c>
      <c r="E59" s="9">
        <v>1264.8</v>
      </c>
      <c r="F59" s="9">
        <v>1027.5999999999999</v>
      </c>
      <c r="G59" s="9">
        <v>184.4</v>
      </c>
      <c r="H59" s="9">
        <v>421.5</v>
      </c>
      <c r="I59" s="9">
        <v>46.4</v>
      </c>
      <c r="J59" s="9">
        <v>88.8</v>
      </c>
      <c r="K59" s="9">
        <v>41.2</v>
      </c>
      <c r="L59" s="9">
        <v>36.5</v>
      </c>
      <c r="M59" s="9">
        <v>11.4</v>
      </c>
      <c r="N59" s="9">
        <v>8.8000000000000007</v>
      </c>
      <c r="O59" s="9">
        <v>207.7</v>
      </c>
      <c r="P59" s="9">
        <v>278.89999999999998</v>
      </c>
      <c r="Q59" s="9">
        <v>138.19999999999999</v>
      </c>
      <c r="R59" s="9">
        <v>140.6</v>
      </c>
      <c r="S59" s="9">
        <v>0</v>
      </c>
      <c r="T59" s="9">
        <v>20.2</v>
      </c>
      <c r="U59" s="9">
        <v>291.8</v>
      </c>
      <c r="V59" s="9">
        <v>0</v>
      </c>
      <c r="W59" s="9">
        <v>75.3</v>
      </c>
      <c r="X59" s="9">
        <v>657.1</v>
      </c>
      <c r="Y59" s="9">
        <v>635.4</v>
      </c>
      <c r="Z59" s="9"/>
      <c r="AA59" s="9">
        <v>31.3</v>
      </c>
      <c r="AB59" s="9">
        <v>460.6</v>
      </c>
      <c r="AC59" s="9">
        <v>31.2</v>
      </c>
      <c r="AD59" s="9">
        <v>831.9</v>
      </c>
      <c r="AE59" s="10">
        <v>3858.2</v>
      </c>
      <c r="AF59" s="9">
        <v>4350</v>
      </c>
    </row>
    <row r="60" spans="1:32" s="8" customFormat="1" ht="12" customHeight="1" x14ac:dyDescent="0.2">
      <c r="A60" s="11">
        <v>37104</v>
      </c>
      <c r="B60" s="9">
        <v>785</v>
      </c>
      <c r="C60" s="9">
        <v>755.8</v>
      </c>
      <c r="D60" s="9">
        <v>29.2</v>
      </c>
      <c r="E60" s="9">
        <v>1356.6</v>
      </c>
      <c r="F60" s="9">
        <v>1037.8</v>
      </c>
      <c r="G60" s="9">
        <v>103.7</v>
      </c>
      <c r="H60" s="9">
        <v>422.5</v>
      </c>
      <c r="I60" s="9">
        <v>43.1</v>
      </c>
      <c r="J60" s="9">
        <v>111.5</v>
      </c>
      <c r="K60" s="9">
        <v>44.4</v>
      </c>
      <c r="L60" s="9">
        <v>33.700000000000003</v>
      </c>
      <c r="M60" s="9">
        <v>15.9</v>
      </c>
      <c r="N60" s="9">
        <v>12</v>
      </c>
      <c r="O60" s="9">
        <v>116.2</v>
      </c>
      <c r="P60" s="9">
        <v>351</v>
      </c>
      <c r="Q60" s="9">
        <v>151.19999999999999</v>
      </c>
      <c r="R60" s="9">
        <v>199.8</v>
      </c>
      <c r="S60" s="9">
        <v>0</v>
      </c>
      <c r="T60" s="9">
        <v>116</v>
      </c>
      <c r="U60" s="9">
        <v>431.7</v>
      </c>
      <c r="V60" s="9">
        <v>0</v>
      </c>
      <c r="W60" s="9">
        <v>63.3</v>
      </c>
      <c r="X60" s="9">
        <v>451.4</v>
      </c>
      <c r="Y60" s="9">
        <v>515</v>
      </c>
      <c r="Z60" s="9"/>
      <c r="AA60" s="9">
        <v>29.2</v>
      </c>
      <c r="AB60" s="9">
        <v>318.5</v>
      </c>
      <c r="AC60" s="9">
        <v>7.8</v>
      </c>
      <c r="AD60" s="9">
        <v>669.4</v>
      </c>
      <c r="AE60" s="10">
        <v>4063.7</v>
      </c>
      <c r="AF60" s="9">
        <v>4389.8999999999996</v>
      </c>
    </row>
    <row r="61" spans="1:32" s="8" customFormat="1" ht="12" customHeight="1" x14ac:dyDescent="0.2">
      <c r="A61" s="11">
        <v>37135</v>
      </c>
      <c r="B61" s="9">
        <v>690.1</v>
      </c>
      <c r="C61" s="9">
        <v>665.8</v>
      </c>
      <c r="D61" s="9">
        <v>24.3</v>
      </c>
      <c r="E61" s="9">
        <v>1142.9000000000001</v>
      </c>
      <c r="F61" s="9">
        <v>961.7</v>
      </c>
      <c r="G61" s="9">
        <v>148.69999999999999</v>
      </c>
      <c r="H61" s="9">
        <v>329.9</v>
      </c>
      <c r="I61" s="9">
        <v>33.299999999999997</v>
      </c>
      <c r="J61" s="9">
        <v>115.3</v>
      </c>
      <c r="K61" s="9">
        <v>33.299999999999997</v>
      </c>
      <c r="L61" s="9">
        <v>32.799999999999997</v>
      </c>
      <c r="M61" s="9">
        <v>11</v>
      </c>
      <c r="N61" s="9">
        <v>2.5</v>
      </c>
      <c r="O61" s="9">
        <v>57.3</v>
      </c>
      <c r="P61" s="9">
        <v>352</v>
      </c>
      <c r="Q61" s="9">
        <v>155.1</v>
      </c>
      <c r="R61" s="9">
        <v>197</v>
      </c>
      <c r="S61" s="9">
        <v>0</v>
      </c>
      <c r="T61" s="9">
        <v>11</v>
      </c>
      <c r="U61" s="9">
        <v>377.1</v>
      </c>
      <c r="V61" s="9">
        <v>0</v>
      </c>
      <c r="W61" s="9">
        <v>65</v>
      </c>
      <c r="X61" s="9">
        <v>435.4</v>
      </c>
      <c r="Y61" s="9">
        <v>493.7</v>
      </c>
      <c r="Z61" s="9"/>
      <c r="AA61" s="9">
        <v>25.8</v>
      </c>
      <c r="AB61" s="9">
        <v>310.89999999999998</v>
      </c>
      <c r="AC61" s="9">
        <v>-1.6</v>
      </c>
      <c r="AD61" s="9">
        <v>645.5</v>
      </c>
      <c r="AE61" s="10">
        <v>3502.6</v>
      </c>
      <c r="AF61" s="9">
        <v>3811.9</v>
      </c>
    </row>
    <row r="62" spans="1:32" s="8" customFormat="1" ht="12" customHeight="1" x14ac:dyDescent="0.2">
      <c r="A62" s="11">
        <v>37165</v>
      </c>
      <c r="B62" s="9">
        <v>727.6</v>
      </c>
      <c r="C62" s="9">
        <v>703</v>
      </c>
      <c r="D62" s="9">
        <v>24.6</v>
      </c>
      <c r="E62" s="9">
        <v>1079</v>
      </c>
      <c r="F62" s="9">
        <v>916.3</v>
      </c>
      <c r="G62" s="9">
        <v>188.6</v>
      </c>
      <c r="H62" s="9">
        <v>351.4</v>
      </c>
      <c r="I62" s="9">
        <v>36.9</v>
      </c>
      <c r="J62" s="9">
        <v>102.3</v>
      </c>
      <c r="K62" s="9">
        <v>35.799999999999997</v>
      </c>
      <c r="L62" s="9">
        <v>24.9</v>
      </c>
      <c r="M62" s="9">
        <v>7.9</v>
      </c>
      <c r="N62" s="9">
        <v>5.4</v>
      </c>
      <c r="O62" s="9">
        <v>104.3</v>
      </c>
      <c r="P62" s="9">
        <v>287.7</v>
      </c>
      <c r="Q62" s="9">
        <v>144.80000000000001</v>
      </c>
      <c r="R62" s="9">
        <v>142.9</v>
      </c>
      <c r="S62" s="9">
        <v>0</v>
      </c>
      <c r="T62" s="9">
        <v>118</v>
      </c>
      <c r="U62" s="9">
        <v>406.5</v>
      </c>
      <c r="V62" s="9">
        <v>0</v>
      </c>
      <c r="W62" s="9">
        <v>58.3</v>
      </c>
      <c r="X62" s="9">
        <v>437.8</v>
      </c>
      <c r="Y62" s="9">
        <v>469.8</v>
      </c>
      <c r="Z62" s="9"/>
      <c r="AA62" s="9">
        <v>29.3</v>
      </c>
      <c r="AB62" s="9">
        <v>313</v>
      </c>
      <c r="AC62" s="9">
        <v>-24.5</v>
      </c>
      <c r="AD62" s="9">
        <v>648.4</v>
      </c>
      <c r="AE62" s="10">
        <v>3569.2</v>
      </c>
      <c r="AF62" s="9">
        <v>3857.8</v>
      </c>
    </row>
    <row r="63" spans="1:32" s="8" customFormat="1" ht="12" customHeight="1" x14ac:dyDescent="0.2">
      <c r="A63" s="11">
        <v>37196</v>
      </c>
      <c r="B63" s="9">
        <v>718.6</v>
      </c>
      <c r="C63" s="9">
        <v>697.2</v>
      </c>
      <c r="D63" s="9">
        <v>21.4</v>
      </c>
      <c r="E63" s="9">
        <v>1090.2</v>
      </c>
      <c r="F63" s="9">
        <v>912.2</v>
      </c>
      <c r="G63" s="9">
        <v>139.9</v>
      </c>
      <c r="H63" s="9">
        <v>317.89999999999998</v>
      </c>
      <c r="I63" s="9">
        <v>41.2</v>
      </c>
      <c r="J63" s="9">
        <v>116.1</v>
      </c>
      <c r="K63" s="9">
        <v>47.8</v>
      </c>
      <c r="L63" s="9">
        <v>17.100000000000001</v>
      </c>
      <c r="M63" s="9">
        <v>13.7</v>
      </c>
      <c r="N63" s="9">
        <v>1</v>
      </c>
      <c r="O63" s="9">
        <v>103.6</v>
      </c>
      <c r="P63" s="9">
        <v>329</v>
      </c>
      <c r="Q63" s="9">
        <v>153.5</v>
      </c>
      <c r="R63" s="9">
        <v>175.5</v>
      </c>
      <c r="S63" s="9">
        <v>0</v>
      </c>
      <c r="T63" s="9">
        <v>14.3</v>
      </c>
      <c r="U63" s="9">
        <v>368.6</v>
      </c>
      <c r="V63" s="9">
        <v>0</v>
      </c>
      <c r="W63" s="9">
        <v>93.3</v>
      </c>
      <c r="X63" s="9">
        <v>413.9</v>
      </c>
      <c r="Y63" s="9">
        <v>453.5</v>
      </c>
      <c r="Z63" s="9"/>
      <c r="AA63" s="9">
        <v>26.5</v>
      </c>
      <c r="AB63" s="9">
        <v>294</v>
      </c>
      <c r="AC63" s="9">
        <v>4.4000000000000004</v>
      </c>
      <c r="AD63" s="9">
        <v>595.4</v>
      </c>
      <c r="AE63" s="10">
        <v>3467.6</v>
      </c>
      <c r="AF63" s="9">
        <v>3766</v>
      </c>
    </row>
    <row r="64" spans="1:32" s="8" customFormat="1" ht="12" customHeight="1" x14ac:dyDescent="0.2">
      <c r="A64" s="11">
        <v>37226</v>
      </c>
      <c r="B64" s="9">
        <v>640.9</v>
      </c>
      <c r="C64" s="9">
        <v>626.9</v>
      </c>
      <c r="D64" s="9">
        <v>13.9</v>
      </c>
      <c r="E64" s="9">
        <v>825.2</v>
      </c>
      <c r="F64" s="9">
        <v>768.1</v>
      </c>
      <c r="G64" s="9">
        <v>146.69999999999999</v>
      </c>
      <c r="H64" s="9">
        <v>203.8</v>
      </c>
      <c r="I64" s="9">
        <v>25.1</v>
      </c>
      <c r="J64" s="9">
        <v>101.8</v>
      </c>
      <c r="K64" s="9">
        <v>34.4</v>
      </c>
      <c r="L64" s="9">
        <v>15.8</v>
      </c>
      <c r="M64" s="9">
        <v>7.4</v>
      </c>
      <c r="N64" s="9">
        <v>2</v>
      </c>
      <c r="O64" s="9">
        <v>67.400000000000006</v>
      </c>
      <c r="P64" s="9">
        <v>262</v>
      </c>
      <c r="Q64" s="9">
        <v>134.1</v>
      </c>
      <c r="R64" s="9">
        <v>127.9</v>
      </c>
      <c r="S64" s="9">
        <v>0</v>
      </c>
      <c r="T64" s="9">
        <v>92.9</v>
      </c>
      <c r="U64" s="9">
        <v>297.8</v>
      </c>
      <c r="V64" s="9">
        <v>0</v>
      </c>
      <c r="W64" s="9">
        <v>62.5</v>
      </c>
      <c r="X64" s="9">
        <v>224.6</v>
      </c>
      <c r="Y64" s="9">
        <v>369</v>
      </c>
      <c r="Z64" s="9"/>
      <c r="AA64" s="9">
        <v>17.7</v>
      </c>
      <c r="AB64" s="9">
        <v>129.80000000000001</v>
      </c>
      <c r="AC64" s="9">
        <v>47.7</v>
      </c>
      <c r="AD64" s="9">
        <v>433.7</v>
      </c>
      <c r="AE64" s="10">
        <v>2818.7</v>
      </c>
      <c r="AF64" s="9">
        <v>2996.3</v>
      </c>
    </row>
    <row r="65" spans="1:32" s="8" customFormat="1" ht="12" customHeight="1" x14ac:dyDescent="0.2">
      <c r="A65" s="11">
        <v>37257</v>
      </c>
      <c r="B65" s="9">
        <v>622.70000000000005</v>
      </c>
      <c r="C65" s="9">
        <v>607.4</v>
      </c>
      <c r="D65" s="9">
        <v>15.3</v>
      </c>
      <c r="E65" s="9">
        <v>1008.8</v>
      </c>
      <c r="F65" s="9">
        <v>872.2</v>
      </c>
      <c r="G65" s="9">
        <v>72.2</v>
      </c>
      <c r="H65" s="9">
        <v>208.8</v>
      </c>
      <c r="I65" s="9">
        <v>33.1</v>
      </c>
      <c r="J65" s="9">
        <v>144.5</v>
      </c>
      <c r="K65" s="9">
        <v>37.299999999999997</v>
      </c>
      <c r="L65" s="9">
        <v>11.5</v>
      </c>
      <c r="M65" s="9">
        <v>11.3</v>
      </c>
      <c r="N65" s="9">
        <v>2.2999999999999998</v>
      </c>
      <c r="O65" s="9">
        <v>64.599999999999994</v>
      </c>
      <c r="P65" s="9">
        <v>333.5</v>
      </c>
      <c r="Q65" s="9">
        <v>131.6</v>
      </c>
      <c r="R65" s="9">
        <v>140.9</v>
      </c>
      <c r="S65" s="9">
        <v>61</v>
      </c>
      <c r="T65" s="9">
        <v>18.7</v>
      </c>
      <c r="U65" s="9">
        <v>378.2</v>
      </c>
      <c r="V65" s="9">
        <v>0</v>
      </c>
      <c r="W65" s="9">
        <v>61.5</v>
      </c>
      <c r="X65" s="9">
        <v>322.2</v>
      </c>
      <c r="Y65" s="9">
        <v>570.9</v>
      </c>
      <c r="Z65" s="9"/>
      <c r="AA65" s="9">
        <v>25.5</v>
      </c>
      <c r="AB65" s="9">
        <v>183.3</v>
      </c>
      <c r="AC65" s="9">
        <v>-14.1</v>
      </c>
      <c r="AD65" s="9">
        <v>749.3</v>
      </c>
      <c r="AE65" s="10">
        <v>3411.2</v>
      </c>
      <c r="AF65" s="9">
        <v>3580.5</v>
      </c>
    </row>
    <row r="66" spans="1:32" s="8" customFormat="1" ht="12" customHeight="1" x14ac:dyDescent="0.2">
      <c r="A66" s="11">
        <v>37288</v>
      </c>
      <c r="B66" s="9">
        <v>468.7</v>
      </c>
      <c r="C66" s="9">
        <v>456.1</v>
      </c>
      <c r="D66" s="9">
        <v>12.6</v>
      </c>
      <c r="E66" s="9">
        <v>1026.7</v>
      </c>
      <c r="F66" s="9">
        <v>882.6</v>
      </c>
      <c r="G66" s="9">
        <v>54.3</v>
      </c>
      <c r="H66" s="9">
        <v>198.4</v>
      </c>
      <c r="I66" s="9">
        <v>56</v>
      </c>
      <c r="J66" s="9">
        <v>124.9</v>
      </c>
      <c r="K66" s="9">
        <v>30.8</v>
      </c>
      <c r="L66" s="9">
        <v>10.199999999999999</v>
      </c>
      <c r="M66" s="9">
        <v>11.5</v>
      </c>
      <c r="N66" s="9">
        <v>2</v>
      </c>
      <c r="O66" s="9">
        <v>66.5</v>
      </c>
      <c r="P66" s="9">
        <v>300.39999999999998</v>
      </c>
      <c r="Q66" s="9">
        <v>142.5</v>
      </c>
      <c r="R66" s="9">
        <v>110.9</v>
      </c>
      <c r="S66" s="9">
        <v>47</v>
      </c>
      <c r="T66" s="9">
        <v>82.7</v>
      </c>
      <c r="U66" s="9">
        <v>286.60000000000002</v>
      </c>
      <c r="V66" s="9">
        <v>0</v>
      </c>
      <c r="W66" s="9">
        <v>51.6</v>
      </c>
      <c r="X66" s="9">
        <v>253.3</v>
      </c>
      <c r="Y66" s="9">
        <v>477.5</v>
      </c>
      <c r="Z66" s="9"/>
      <c r="AA66" s="9">
        <v>20.8</v>
      </c>
      <c r="AB66" s="9">
        <v>137.30000000000001</v>
      </c>
      <c r="AC66" s="9">
        <v>19.7</v>
      </c>
      <c r="AD66" s="9">
        <v>594.6</v>
      </c>
      <c r="AE66" s="10">
        <v>3001.2</v>
      </c>
      <c r="AF66" s="9">
        <v>3158.2</v>
      </c>
    </row>
    <row r="67" spans="1:32" s="8" customFormat="1" ht="12" customHeight="1" x14ac:dyDescent="0.2">
      <c r="A67" s="11">
        <v>37316</v>
      </c>
      <c r="B67" s="9">
        <v>480.3</v>
      </c>
      <c r="C67" s="9">
        <v>464.4</v>
      </c>
      <c r="D67" s="9">
        <v>15.9</v>
      </c>
      <c r="E67" s="9">
        <v>1036.2</v>
      </c>
      <c r="F67" s="9">
        <v>837.5</v>
      </c>
      <c r="G67" s="9">
        <v>38.799999999999997</v>
      </c>
      <c r="H67" s="9">
        <v>237.5</v>
      </c>
      <c r="I67" s="9">
        <v>32.799999999999997</v>
      </c>
      <c r="J67" s="9">
        <v>126.1</v>
      </c>
      <c r="K67" s="9">
        <v>33.9</v>
      </c>
      <c r="L67" s="9">
        <v>7.8</v>
      </c>
      <c r="M67" s="9">
        <v>9.1999999999999993</v>
      </c>
      <c r="N67" s="9">
        <v>98</v>
      </c>
      <c r="O67" s="9">
        <v>70</v>
      </c>
      <c r="P67" s="9">
        <v>294.3</v>
      </c>
      <c r="Q67" s="9">
        <v>123.1</v>
      </c>
      <c r="R67" s="9">
        <v>100.1</v>
      </c>
      <c r="S67" s="9">
        <v>71.099999999999994</v>
      </c>
      <c r="T67" s="9">
        <v>16.2</v>
      </c>
      <c r="U67" s="9">
        <v>312.8</v>
      </c>
      <c r="V67" s="9">
        <v>0</v>
      </c>
      <c r="W67" s="9">
        <v>96.3</v>
      </c>
      <c r="X67" s="9">
        <v>258.5</v>
      </c>
      <c r="Y67" s="9">
        <v>407.6</v>
      </c>
      <c r="Z67" s="9"/>
      <c r="AA67" s="9">
        <v>25.3</v>
      </c>
      <c r="AB67" s="9">
        <v>133.5</v>
      </c>
      <c r="AC67" s="9">
        <v>29.5</v>
      </c>
      <c r="AD67" s="9">
        <v>528.4</v>
      </c>
      <c r="AE67" s="10">
        <v>3076.7</v>
      </c>
      <c r="AF67" s="9">
        <v>3239.6</v>
      </c>
    </row>
    <row r="68" spans="1:32" s="8" customFormat="1" ht="12" customHeight="1" x14ac:dyDescent="0.2">
      <c r="A68" s="11">
        <v>37347</v>
      </c>
      <c r="B68" s="9">
        <v>433</v>
      </c>
      <c r="C68" s="9">
        <v>415.3</v>
      </c>
      <c r="D68" s="9">
        <v>17.7</v>
      </c>
      <c r="E68" s="9">
        <v>898.8</v>
      </c>
      <c r="F68" s="9">
        <v>745.8</v>
      </c>
      <c r="G68" s="9">
        <v>142.19999999999999</v>
      </c>
      <c r="H68" s="9">
        <v>295.2</v>
      </c>
      <c r="I68" s="9">
        <v>43.3</v>
      </c>
      <c r="J68" s="9">
        <v>100</v>
      </c>
      <c r="K68" s="9">
        <v>33.6</v>
      </c>
      <c r="L68" s="9">
        <v>5.7</v>
      </c>
      <c r="M68" s="9">
        <v>7.1</v>
      </c>
      <c r="N68" s="9">
        <v>224.8</v>
      </c>
      <c r="O68" s="9">
        <v>84.4</v>
      </c>
      <c r="P68" s="9">
        <v>223.2</v>
      </c>
      <c r="Q68" s="9">
        <v>107.6</v>
      </c>
      <c r="R68" s="9">
        <v>91.1</v>
      </c>
      <c r="S68" s="9">
        <v>24.5</v>
      </c>
      <c r="T68" s="9">
        <v>12.4</v>
      </c>
      <c r="U68" s="9">
        <v>325.8</v>
      </c>
      <c r="V68" s="9">
        <v>0</v>
      </c>
      <c r="W68" s="9">
        <v>50.8</v>
      </c>
      <c r="X68" s="9">
        <v>244.7</v>
      </c>
      <c r="Y68" s="9">
        <v>428.4</v>
      </c>
      <c r="Z68" s="9"/>
      <c r="AA68" s="9">
        <v>21</v>
      </c>
      <c r="AB68" s="9">
        <v>129.69999999999999</v>
      </c>
      <c r="AC68" s="9">
        <v>36.5</v>
      </c>
      <c r="AD68" s="9">
        <v>528</v>
      </c>
      <c r="AE68" s="10">
        <v>2884.3</v>
      </c>
      <c r="AF68" s="9">
        <v>3050.4</v>
      </c>
    </row>
    <row r="69" spans="1:32" s="8" customFormat="1" ht="12" customHeight="1" x14ac:dyDescent="0.2">
      <c r="A69" s="11">
        <v>37377</v>
      </c>
      <c r="B69" s="9">
        <v>893.1</v>
      </c>
      <c r="C69" s="9">
        <v>863.2</v>
      </c>
      <c r="D69" s="9">
        <v>29.9</v>
      </c>
      <c r="E69" s="9">
        <v>1510.9</v>
      </c>
      <c r="F69" s="9">
        <v>1214.5</v>
      </c>
      <c r="G69" s="9">
        <v>176.5</v>
      </c>
      <c r="H69" s="9">
        <v>472.9</v>
      </c>
      <c r="I69" s="9">
        <v>155.19999999999999</v>
      </c>
      <c r="J69" s="9">
        <v>172.4</v>
      </c>
      <c r="K69" s="9">
        <v>36.9</v>
      </c>
      <c r="L69" s="9">
        <v>7.1</v>
      </c>
      <c r="M69" s="9">
        <v>23.3</v>
      </c>
      <c r="N69" s="9">
        <v>440</v>
      </c>
      <c r="O69" s="9">
        <v>113.5</v>
      </c>
      <c r="P69" s="9">
        <v>416.6</v>
      </c>
      <c r="Q69" s="9">
        <v>148.69999999999999</v>
      </c>
      <c r="R69" s="9">
        <v>143.19999999999999</v>
      </c>
      <c r="S69" s="9">
        <v>124.7</v>
      </c>
      <c r="T69" s="9">
        <v>61.8</v>
      </c>
      <c r="U69" s="9">
        <v>506.6</v>
      </c>
      <c r="V69" s="9">
        <v>0</v>
      </c>
      <c r="W69" s="9">
        <v>90.7</v>
      </c>
      <c r="X69" s="9">
        <v>310.10000000000002</v>
      </c>
      <c r="Y69" s="9">
        <v>516.9</v>
      </c>
      <c r="Z69" s="9"/>
      <c r="AA69" s="9">
        <v>28.2</v>
      </c>
      <c r="AB69" s="9">
        <v>172.7</v>
      </c>
      <c r="AC69" s="9">
        <v>-26.4</v>
      </c>
      <c r="AD69" s="9">
        <v>708.9</v>
      </c>
      <c r="AE69" s="10">
        <v>4826.6000000000004</v>
      </c>
      <c r="AF69" s="9">
        <v>4972.8999999999996</v>
      </c>
    </row>
    <row r="70" spans="1:32" s="8" customFormat="1" ht="12" customHeight="1" x14ac:dyDescent="0.2">
      <c r="A70" s="11">
        <v>37408</v>
      </c>
      <c r="B70" s="9">
        <v>832.8</v>
      </c>
      <c r="C70" s="9">
        <v>806.5</v>
      </c>
      <c r="D70" s="9">
        <v>26.3</v>
      </c>
      <c r="E70" s="9">
        <v>1403.1</v>
      </c>
      <c r="F70" s="9">
        <v>1144.8</v>
      </c>
      <c r="G70" s="9">
        <v>184</v>
      </c>
      <c r="H70" s="9">
        <v>442.3</v>
      </c>
      <c r="I70" s="9">
        <v>57</v>
      </c>
      <c r="J70" s="9">
        <v>133.1</v>
      </c>
      <c r="K70" s="9">
        <v>40.700000000000003</v>
      </c>
      <c r="L70" s="9">
        <v>8.3000000000000007</v>
      </c>
      <c r="M70" s="9">
        <v>10.1</v>
      </c>
      <c r="N70" s="9">
        <v>596.5</v>
      </c>
      <c r="O70" s="9">
        <v>113.1</v>
      </c>
      <c r="P70" s="9">
        <v>371.3</v>
      </c>
      <c r="Q70" s="9">
        <v>130</v>
      </c>
      <c r="R70" s="9">
        <v>120.3</v>
      </c>
      <c r="S70" s="9">
        <v>120.9</v>
      </c>
      <c r="T70" s="9">
        <v>68.400000000000006</v>
      </c>
      <c r="U70" s="9">
        <v>405.2</v>
      </c>
      <c r="V70" s="9">
        <v>0</v>
      </c>
      <c r="W70" s="9">
        <v>33.4</v>
      </c>
      <c r="X70" s="9">
        <v>291.60000000000002</v>
      </c>
      <c r="Y70" s="9">
        <v>499.4</v>
      </c>
      <c r="Z70" s="9"/>
      <c r="AA70" s="9">
        <v>22</v>
      </c>
      <c r="AB70" s="9">
        <v>159.19999999999999</v>
      </c>
      <c r="AC70" s="9">
        <v>-2.1</v>
      </c>
      <c r="AD70" s="9">
        <v>655.9</v>
      </c>
      <c r="AE70" s="10">
        <v>4614.8999999999996</v>
      </c>
      <c r="AF70" s="9">
        <v>4772.1000000000004</v>
      </c>
    </row>
    <row r="71" spans="1:32" s="8" customFormat="1" ht="12" customHeight="1" x14ac:dyDescent="0.2">
      <c r="A71" s="11">
        <v>37438</v>
      </c>
      <c r="B71" s="9">
        <v>763.8</v>
      </c>
      <c r="C71" s="9">
        <v>732</v>
      </c>
      <c r="D71" s="9">
        <v>31.8</v>
      </c>
      <c r="E71" s="9">
        <v>1412.9</v>
      </c>
      <c r="F71" s="9">
        <v>1250.4000000000001</v>
      </c>
      <c r="G71" s="9">
        <v>345.3</v>
      </c>
      <c r="H71" s="9">
        <v>507.8</v>
      </c>
      <c r="I71" s="9">
        <v>87.6</v>
      </c>
      <c r="J71" s="9">
        <v>136.4</v>
      </c>
      <c r="K71" s="9">
        <v>53.1</v>
      </c>
      <c r="L71" s="9">
        <v>0</v>
      </c>
      <c r="M71" s="9">
        <v>18.3</v>
      </c>
      <c r="N71" s="9">
        <v>732.8</v>
      </c>
      <c r="O71" s="9">
        <v>132.19999999999999</v>
      </c>
      <c r="P71" s="9">
        <v>379.3</v>
      </c>
      <c r="Q71" s="9">
        <v>147.80000000000001</v>
      </c>
      <c r="R71" s="9">
        <v>117.5</v>
      </c>
      <c r="S71" s="9">
        <v>114</v>
      </c>
      <c r="T71" s="9">
        <v>31.9</v>
      </c>
      <c r="U71" s="9">
        <v>472.4</v>
      </c>
      <c r="V71" s="9">
        <v>0</v>
      </c>
      <c r="W71" s="9">
        <v>26.5</v>
      </c>
      <c r="X71" s="9">
        <v>406</v>
      </c>
      <c r="Y71" s="9">
        <v>709.2</v>
      </c>
      <c r="Z71" s="9"/>
      <c r="AA71" s="9">
        <v>25.9</v>
      </c>
      <c r="AB71" s="9">
        <v>215.2</v>
      </c>
      <c r="AC71" s="9">
        <v>10.9</v>
      </c>
      <c r="AD71" s="9">
        <v>915</v>
      </c>
      <c r="AE71" s="10">
        <v>4986.8</v>
      </c>
      <c r="AF71" s="9">
        <v>5212.8</v>
      </c>
    </row>
    <row r="72" spans="1:32" s="8" customFormat="1" ht="12" customHeight="1" x14ac:dyDescent="0.2">
      <c r="A72" s="11">
        <v>37469</v>
      </c>
      <c r="B72" s="9">
        <v>844.1</v>
      </c>
      <c r="C72" s="9">
        <v>814.9</v>
      </c>
      <c r="D72" s="9">
        <v>29.3</v>
      </c>
      <c r="E72" s="9">
        <v>1364.2</v>
      </c>
      <c r="F72" s="9">
        <v>1291.2</v>
      </c>
      <c r="G72" s="9">
        <v>376</v>
      </c>
      <c r="H72" s="9">
        <v>449.1</v>
      </c>
      <c r="I72" s="9">
        <v>175.2</v>
      </c>
      <c r="J72" s="9">
        <v>138.6</v>
      </c>
      <c r="K72" s="9">
        <v>51.1</v>
      </c>
      <c r="L72" s="9">
        <v>0.2</v>
      </c>
      <c r="M72" s="9">
        <v>14.4</v>
      </c>
      <c r="N72" s="9">
        <v>684.2</v>
      </c>
      <c r="O72" s="9">
        <v>127.3</v>
      </c>
      <c r="P72" s="9">
        <v>433.2</v>
      </c>
      <c r="Q72" s="9">
        <v>179.1</v>
      </c>
      <c r="R72" s="9">
        <v>119.9</v>
      </c>
      <c r="S72" s="9">
        <v>134.19999999999999</v>
      </c>
      <c r="T72" s="9">
        <v>62.5</v>
      </c>
      <c r="U72" s="9">
        <v>430.4</v>
      </c>
      <c r="V72" s="9">
        <v>0</v>
      </c>
      <c r="W72" s="9">
        <v>53.7</v>
      </c>
      <c r="X72" s="9">
        <v>303</v>
      </c>
      <c r="Y72" s="9">
        <v>543.9</v>
      </c>
      <c r="Z72" s="9"/>
      <c r="AA72" s="9">
        <v>22.5</v>
      </c>
      <c r="AB72" s="9">
        <v>154.80000000000001</v>
      </c>
      <c r="AC72" s="9">
        <v>12.2</v>
      </c>
      <c r="AD72" s="9">
        <v>702.4</v>
      </c>
      <c r="AE72" s="10">
        <v>4731.3999999999996</v>
      </c>
      <c r="AF72" s="9">
        <v>4898.3999999999996</v>
      </c>
    </row>
    <row r="73" spans="1:32" s="8" customFormat="1" ht="12" customHeight="1" x14ac:dyDescent="0.2">
      <c r="A73" s="11">
        <v>37500</v>
      </c>
      <c r="B73" s="9">
        <v>683.2</v>
      </c>
      <c r="C73" s="9">
        <v>653</v>
      </c>
      <c r="D73" s="9">
        <v>30.2</v>
      </c>
      <c r="E73" s="9">
        <v>1340.3</v>
      </c>
      <c r="F73" s="9">
        <v>1292.5999999999999</v>
      </c>
      <c r="G73" s="9">
        <v>414.5</v>
      </c>
      <c r="H73" s="9">
        <v>462.1</v>
      </c>
      <c r="I73" s="9">
        <v>120.2</v>
      </c>
      <c r="J73" s="9">
        <v>156.4</v>
      </c>
      <c r="K73" s="9">
        <v>69.400000000000006</v>
      </c>
      <c r="L73" s="9"/>
      <c r="M73" s="9">
        <v>14.5</v>
      </c>
      <c r="N73" s="9">
        <v>486.9</v>
      </c>
      <c r="O73" s="9">
        <v>122.1</v>
      </c>
      <c r="P73" s="9">
        <v>416.7</v>
      </c>
      <c r="Q73" s="9">
        <v>142.9</v>
      </c>
      <c r="R73" s="9">
        <v>108.5</v>
      </c>
      <c r="S73" s="9">
        <v>165.3</v>
      </c>
      <c r="T73" s="9">
        <v>20.100000000000001</v>
      </c>
      <c r="U73" s="9">
        <v>419.8</v>
      </c>
      <c r="V73" s="9">
        <v>0</v>
      </c>
      <c r="W73" s="9">
        <v>54.8</v>
      </c>
      <c r="X73" s="9">
        <v>297.2</v>
      </c>
      <c r="Y73" s="9">
        <v>553.70000000000005</v>
      </c>
      <c r="Z73" s="9"/>
      <c r="AA73" s="9">
        <v>22</v>
      </c>
      <c r="AB73" s="9">
        <v>160.80000000000001</v>
      </c>
      <c r="AC73" s="9">
        <v>32.299999999999997</v>
      </c>
      <c r="AD73" s="9">
        <v>679.8</v>
      </c>
      <c r="AE73" s="10">
        <v>4343.8</v>
      </c>
      <c r="AF73" s="9">
        <v>4536.8</v>
      </c>
    </row>
    <row r="74" spans="1:32" s="8" customFormat="1" ht="12" customHeight="1" x14ac:dyDescent="0.2">
      <c r="A74" s="11">
        <v>37530</v>
      </c>
      <c r="B74" s="9">
        <v>848.8</v>
      </c>
      <c r="C74" s="9">
        <v>814.1</v>
      </c>
      <c r="D74" s="9">
        <v>34.700000000000003</v>
      </c>
      <c r="E74" s="9">
        <v>1424.1</v>
      </c>
      <c r="F74" s="9">
        <v>1252.2</v>
      </c>
      <c r="G74" s="9">
        <v>352.9</v>
      </c>
      <c r="H74" s="9">
        <v>524.79999999999995</v>
      </c>
      <c r="I74" s="9">
        <v>160.69999999999999</v>
      </c>
      <c r="J74" s="9">
        <v>145.30000000000001</v>
      </c>
      <c r="K74" s="9">
        <v>45.9</v>
      </c>
      <c r="L74" s="9"/>
      <c r="M74" s="9">
        <v>9.6999999999999993</v>
      </c>
      <c r="N74" s="9">
        <v>608.79999999999995</v>
      </c>
      <c r="O74" s="9">
        <v>135.80000000000001</v>
      </c>
      <c r="P74" s="9">
        <v>381.2</v>
      </c>
      <c r="Q74" s="9">
        <v>153.5</v>
      </c>
      <c r="R74" s="9">
        <v>104</v>
      </c>
      <c r="S74" s="9">
        <v>123.7</v>
      </c>
      <c r="T74" s="9">
        <v>66.599999999999994</v>
      </c>
      <c r="U74" s="9">
        <v>462.6</v>
      </c>
      <c r="V74" s="9">
        <v>0</v>
      </c>
      <c r="W74" s="9">
        <v>54.7</v>
      </c>
      <c r="X74" s="9">
        <v>298.3</v>
      </c>
      <c r="Y74" s="9">
        <v>575.5</v>
      </c>
      <c r="Z74" s="9"/>
      <c r="AA74" s="9">
        <v>22.8</v>
      </c>
      <c r="AB74" s="9">
        <v>163.30000000000001</v>
      </c>
      <c r="AC74" s="9">
        <v>-7.4</v>
      </c>
      <c r="AD74" s="9">
        <v>740.8</v>
      </c>
      <c r="AE74" s="10">
        <v>4763.6000000000004</v>
      </c>
      <c r="AF74" s="9">
        <v>4919.5</v>
      </c>
    </row>
    <row r="75" spans="1:32" s="8" customFormat="1" ht="12" customHeight="1" x14ac:dyDescent="0.2">
      <c r="A75" s="11">
        <v>37561</v>
      </c>
      <c r="B75" s="9">
        <v>1110.5999999999999</v>
      </c>
      <c r="C75" s="9">
        <v>1077.4000000000001</v>
      </c>
      <c r="D75" s="9">
        <v>33.200000000000003</v>
      </c>
      <c r="E75" s="9">
        <v>1501.7</v>
      </c>
      <c r="F75" s="9">
        <v>1326.1</v>
      </c>
      <c r="G75" s="9">
        <v>349.4</v>
      </c>
      <c r="H75" s="9">
        <v>525.1</v>
      </c>
      <c r="I75" s="9">
        <v>157.19999999999999</v>
      </c>
      <c r="J75" s="9">
        <v>160.19999999999999</v>
      </c>
      <c r="K75" s="9">
        <v>55.9</v>
      </c>
      <c r="L75" s="9"/>
      <c r="M75" s="9">
        <v>12.7</v>
      </c>
      <c r="N75" s="9">
        <v>631.6</v>
      </c>
      <c r="O75" s="9">
        <v>137</v>
      </c>
      <c r="P75" s="9">
        <v>377.1</v>
      </c>
      <c r="Q75" s="9">
        <v>118.5</v>
      </c>
      <c r="R75" s="9">
        <v>119.1</v>
      </c>
      <c r="S75" s="9">
        <v>139.5</v>
      </c>
      <c r="T75" s="9">
        <v>15.8</v>
      </c>
      <c r="U75" s="9">
        <v>436.7</v>
      </c>
      <c r="V75" s="9">
        <v>0</v>
      </c>
      <c r="W75" s="9">
        <v>51.6</v>
      </c>
      <c r="X75" s="9">
        <v>291.60000000000002</v>
      </c>
      <c r="Y75" s="9">
        <v>540.29999999999995</v>
      </c>
      <c r="Z75" s="9"/>
      <c r="AA75" s="9">
        <v>21.9</v>
      </c>
      <c r="AB75" s="9">
        <v>154.4</v>
      </c>
      <c r="AC75" s="9">
        <v>12.5</v>
      </c>
      <c r="AD75" s="9">
        <v>686.9</v>
      </c>
      <c r="AE75" s="10">
        <v>5020.8</v>
      </c>
      <c r="AF75" s="9">
        <v>5187.7</v>
      </c>
    </row>
    <row r="76" spans="1:32" s="8" customFormat="1" ht="12" customHeight="1" x14ac:dyDescent="0.2">
      <c r="A76" s="11">
        <v>37591</v>
      </c>
      <c r="B76" s="9">
        <v>938.2</v>
      </c>
      <c r="C76" s="9">
        <v>904.7</v>
      </c>
      <c r="D76" s="9">
        <v>33.6</v>
      </c>
      <c r="E76" s="9">
        <v>1314.4</v>
      </c>
      <c r="F76" s="9">
        <v>1255.3</v>
      </c>
      <c r="G76" s="9">
        <v>404.1</v>
      </c>
      <c r="H76" s="9">
        <v>463.1</v>
      </c>
      <c r="I76" s="9">
        <v>143.80000000000001</v>
      </c>
      <c r="J76" s="9">
        <v>177.5</v>
      </c>
      <c r="K76" s="9">
        <v>45.8</v>
      </c>
      <c r="L76" s="9"/>
      <c r="M76" s="9">
        <v>12.5</v>
      </c>
      <c r="N76" s="9">
        <v>513.70000000000005</v>
      </c>
      <c r="O76" s="9">
        <v>139.5</v>
      </c>
      <c r="P76" s="9">
        <v>556.4</v>
      </c>
      <c r="Q76" s="9">
        <v>153.19999999999999</v>
      </c>
      <c r="R76" s="9">
        <v>180.8</v>
      </c>
      <c r="S76" s="9">
        <v>222.3</v>
      </c>
      <c r="T76" s="9">
        <v>66.400000000000006</v>
      </c>
      <c r="U76" s="9">
        <v>420.2</v>
      </c>
      <c r="V76" s="9">
        <v>0</v>
      </c>
      <c r="W76" s="9">
        <v>80.2</v>
      </c>
      <c r="X76" s="9">
        <v>287.60000000000002</v>
      </c>
      <c r="Y76" s="9">
        <v>545.70000000000005</v>
      </c>
      <c r="Z76" s="9"/>
      <c r="AA76" s="9">
        <v>22.7</v>
      </c>
      <c r="AB76" s="9">
        <v>154.5</v>
      </c>
      <c r="AC76" s="9">
        <v>8.6</v>
      </c>
      <c r="AD76" s="9">
        <v>693</v>
      </c>
      <c r="AE76" s="10">
        <v>4814</v>
      </c>
      <c r="AF76" s="9">
        <v>4977.1000000000004</v>
      </c>
    </row>
    <row r="77" spans="1:32" s="8" customFormat="1" ht="12" customHeight="1" x14ac:dyDescent="0.2">
      <c r="A77" s="11">
        <v>37622</v>
      </c>
      <c r="B77" s="9">
        <v>1095.2</v>
      </c>
      <c r="C77" s="9">
        <v>1061</v>
      </c>
      <c r="D77" s="9">
        <v>34.200000000000003</v>
      </c>
      <c r="E77" s="9">
        <v>1686.4</v>
      </c>
      <c r="F77" s="9">
        <v>1392.8</v>
      </c>
      <c r="G77" s="9">
        <v>273.60000000000002</v>
      </c>
      <c r="H77" s="9">
        <v>567.20000000000005</v>
      </c>
      <c r="I77" s="9">
        <v>103.7</v>
      </c>
      <c r="J77" s="9">
        <v>183.2</v>
      </c>
      <c r="K77" s="9">
        <v>50.5</v>
      </c>
      <c r="L77" s="9"/>
      <c r="M77" s="9">
        <v>16.7</v>
      </c>
      <c r="N77" s="9">
        <v>664.1</v>
      </c>
      <c r="O77" s="9">
        <v>151</v>
      </c>
      <c r="P77" s="9">
        <v>269.3</v>
      </c>
      <c r="Q77" s="9">
        <v>123.3</v>
      </c>
      <c r="R77" s="9">
        <v>70.5</v>
      </c>
      <c r="S77" s="9">
        <v>75.599999999999994</v>
      </c>
      <c r="T77" s="9">
        <v>16.3</v>
      </c>
      <c r="U77" s="9">
        <v>515.70000000000005</v>
      </c>
      <c r="V77" s="9">
        <v>0</v>
      </c>
      <c r="W77" s="9">
        <v>49.7</v>
      </c>
      <c r="X77" s="9">
        <v>416.8</v>
      </c>
      <c r="Y77" s="9">
        <v>808.3</v>
      </c>
      <c r="Z77" s="9"/>
      <c r="AA77" s="9">
        <v>24.4</v>
      </c>
      <c r="AB77" s="9">
        <v>218.8</v>
      </c>
      <c r="AC77" s="9">
        <v>24.5</v>
      </c>
      <c r="AD77" s="9">
        <v>1006.2</v>
      </c>
      <c r="AE77" s="10">
        <v>5600.4</v>
      </c>
      <c r="AF77" s="9">
        <v>5843.7</v>
      </c>
    </row>
    <row r="78" spans="1:32" s="8" customFormat="1" ht="12" customHeight="1" x14ac:dyDescent="0.2">
      <c r="A78" s="11">
        <v>37653</v>
      </c>
      <c r="B78" s="9">
        <v>803.4</v>
      </c>
      <c r="C78" s="9">
        <v>772.5</v>
      </c>
      <c r="D78" s="9">
        <v>30.9</v>
      </c>
      <c r="E78" s="9">
        <v>1354.2</v>
      </c>
      <c r="F78" s="9">
        <v>1223.8</v>
      </c>
      <c r="G78" s="9">
        <v>349.3</v>
      </c>
      <c r="H78" s="9">
        <v>479.7</v>
      </c>
      <c r="I78" s="9">
        <v>108.5</v>
      </c>
      <c r="J78" s="9">
        <v>154.69999999999999</v>
      </c>
      <c r="K78" s="9">
        <v>47.2</v>
      </c>
      <c r="L78" s="9"/>
      <c r="M78" s="9">
        <v>11.8</v>
      </c>
      <c r="N78" s="9">
        <v>619.9</v>
      </c>
      <c r="O78" s="9">
        <v>123.2</v>
      </c>
      <c r="P78" s="9">
        <v>419.1</v>
      </c>
      <c r="Q78" s="9">
        <v>161.1</v>
      </c>
      <c r="R78" s="9">
        <v>116.1</v>
      </c>
      <c r="S78" s="9">
        <v>142</v>
      </c>
      <c r="T78" s="9">
        <v>66.599999999999994</v>
      </c>
      <c r="U78" s="9">
        <v>394.7</v>
      </c>
      <c r="V78" s="9">
        <v>0</v>
      </c>
      <c r="W78" s="9">
        <v>55</v>
      </c>
      <c r="X78" s="9">
        <v>309.7</v>
      </c>
      <c r="Y78" s="9">
        <v>556.1</v>
      </c>
      <c r="Z78" s="9"/>
      <c r="AA78" s="9">
        <v>22.4</v>
      </c>
      <c r="AB78" s="9">
        <v>163.80000000000001</v>
      </c>
      <c r="AC78" s="9">
        <v>11.4</v>
      </c>
      <c r="AD78" s="9">
        <v>713</v>
      </c>
      <c r="AE78" s="10">
        <v>4654.3999999999996</v>
      </c>
      <c r="AF78" s="9">
        <v>4829.7</v>
      </c>
    </row>
    <row r="79" spans="1:32" s="8" customFormat="1" ht="12" customHeight="1" x14ac:dyDescent="0.2">
      <c r="A79" s="11">
        <v>37681</v>
      </c>
      <c r="B79" s="9">
        <v>783.3</v>
      </c>
      <c r="C79" s="9">
        <v>749.4</v>
      </c>
      <c r="D79" s="9">
        <v>33.799999999999997</v>
      </c>
      <c r="E79" s="9">
        <v>1498.9</v>
      </c>
      <c r="F79" s="9">
        <v>1271.5999999999999</v>
      </c>
      <c r="G79" s="9">
        <v>299.10000000000002</v>
      </c>
      <c r="H79" s="9">
        <v>526.5</v>
      </c>
      <c r="I79" s="9">
        <v>120</v>
      </c>
      <c r="J79" s="9">
        <v>160</v>
      </c>
      <c r="K79" s="9">
        <v>57.7</v>
      </c>
      <c r="L79" s="9"/>
      <c r="M79" s="9">
        <v>12.4</v>
      </c>
      <c r="N79" s="9">
        <v>739.3</v>
      </c>
      <c r="O79" s="9">
        <v>134.80000000000001</v>
      </c>
      <c r="P79" s="9">
        <v>400.4</v>
      </c>
      <c r="Q79" s="9">
        <v>155.69999999999999</v>
      </c>
      <c r="R79" s="9">
        <v>104.4</v>
      </c>
      <c r="S79" s="9">
        <v>140.30000000000001</v>
      </c>
      <c r="T79" s="9">
        <v>13.2</v>
      </c>
      <c r="U79" s="9">
        <v>420.9</v>
      </c>
      <c r="V79" s="9">
        <v>0</v>
      </c>
      <c r="W79" s="9">
        <v>43.5</v>
      </c>
      <c r="X79" s="9">
        <v>314.8</v>
      </c>
      <c r="Y79" s="9">
        <v>491.4</v>
      </c>
      <c r="Z79" s="9"/>
      <c r="AA79" s="9">
        <v>23.7</v>
      </c>
      <c r="AB79" s="9">
        <v>159.1</v>
      </c>
      <c r="AC79" s="9">
        <v>-8.1</v>
      </c>
      <c r="AD79" s="9">
        <v>678.9</v>
      </c>
      <c r="AE79" s="10">
        <v>4823.3</v>
      </c>
      <c r="AF79" s="9">
        <v>4974.3999999999996</v>
      </c>
    </row>
    <row r="80" spans="1:32" s="8" customFormat="1" ht="12" customHeight="1" x14ac:dyDescent="0.2">
      <c r="A80" s="11">
        <v>37712</v>
      </c>
      <c r="B80" s="9">
        <v>961.5</v>
      </c>
      <c r="C80" s="9">
        <v>922.7</v>
      </c>
      <c r="D80" s="9">
        <v>38.799999999999997</v>
      </c>
      <c r="E80" s="9">
        <v>1695.6</v>
      </c>
      <c r="F80" s="9">
        <v>1368</v>
      </c>
      <c r="G80" s="9">
        <v>303.10000000000002</v>
      </c>
      <c r="H80" s="9">
        <v>630.79999999999995</v>
      </c>
      <c r="I80" s="9">
        <v>100</v>
      </c>
      <c r="J80" s="9">
        <v>158.30000000000001</v>
      </c>
      <c r="K80" s="9">
        <v>44.4</v>
      </c>
      <c r="L80" s="9"/>
      <c r="M80" s="9">
        <v>14</v>
      </c>
      <c r="N80" s="9">
        <v>809.9</v>
      </c>
      <c r="O80" s="9">
        <v>163.4</v>
      </c>
      <c r="P80" s="9">
        <v>430.5</v>
      </c>
      <c r="Q80" s="9">
        <v>126.8</v>
      </c>
      <c r="R80" s="9">
        <v>128.30000000000001</v>
      </c>
      <c r="S80" s="9">
        <v>175.4</v>
      </c>
      <c r="T80" s="9">
        <v>97</v>
      </c>
      <c r="U80" s="9">
        <v>461.7</v>
      </c>
      <c r="V80" s="9">
        <v>0</v>
      </c>
      <c r="W80" s="9">
        <v>60.2</v>
      </c>
      <c r="X80" s="9">
        <v>358.6</v>
      </c>
      <c r="Y80" s="9">
        <v>533.6</v>
      </c>
      <c r="Z80" s="9"/>
      <c r="AA80" s="9">
        <v>26.2</v>
      </c>
      <c r="AB80" s="9">
        <v>215.6</v>
      </c>
      <c r="AC80" s="9">
        <v>42.4</v>
      </c>
      <c r="AD80" s="9">
        <v>660.4</v>
      </c>
      <c r="AE80" s="10">
        <v>5456.8</v>
      </c>
      <c r="AF80" s="9">
        <v>5714.9</v>
      </c>
    </row>
    <row r="81" spans="1:32" s="8" customFormat="1" ht="12" customHeight="1" x14ac:dyDescent="0.2">
      <c r="A81" s="11">
        <v>37742</v>
      </c>
      <c r="B81" s="9">
        <v>2164</v>
      </c>
      <c r="C81" s="9">
        <v>2126</v>
      </c>
      <c r="D81" s="9">
        <v>37.9</v>
      </c>
      <c r="E81" s="9">
        <v>1377.5</v>
      </c>
      <c r="F81" s="9">
        <v>1297.5999999999999</v>
      </c>
      <c r="G81" s="9">
        <v>513.9</v>
      </c>
      <c r="H81" s="9">
        <v>593.70000000000005</v>
      </c>
      <c r="I81" s="9">
        <v>118</v>
      </c>
      <c r="J81" s="9">
        <v>157.6</v>
      </c>
      <c r="K81" s="9">
        <v>303.7</v>
      </c>
      <c r="L81" s="9"/>
      <c r="M81" s="9">
        <v>17.100000000000001</v>
      </c>
      <c r="N81" s="9">
        <v>961.8</v>
      </c>
      <c r="O81" s="9">
        <v>156.19999999999999</v>
      </c>
      <c r="P81" s="9">
        <v>401.2</v>
      </c>
      <c r="Q81" s="9">
        <v>114.4</v>
      </c>
      <c r="R81" s="9">
        <v>134.19999999999999</v>
      </c>
      <c r="S81" s="9">
        <v>152.6</v>
      </c>
      <c r="T81" s="9">
        <v>463.2</v>
      </c>
      <c r="U81" s="9">
        <v>494.2</v>
      </c>
      <c r="V81" s="9">
        <v>0</v>
      </c>
      <c r="W81" s="9">
        <v>63</v>
      </c>
      <c r="X81" s="9">
        <v>368.4</v>
      </c>
      <c r="Y81" s="9">
        <v>568.1</v>
      </c>
      <c r="Z81" s="9"/>
      <c r="AA81" s="9">
        <v>27.3</v>
      </c>
      <c r="AB81" s="9">
        <v>214.2</v>
      </c>
      <c r="AC81" s="9">
        <v>42.2</v>
      </c>
      <c r="AD81" s="9">
        <v>707.4</v>
      </c>
      <c r="AE81" s="10">
        <v>7148.9</v>
      </c>
      <c r="AF81" s="9">
        <v>7405.4</v>
      </c>
    </row>
    <row r="82" spans="1:32" s="8" customFormat="1" ht="12" customHeight="1" x14ac:dyDescent="0.2">
      <c r="A82" s="11">
        <v>37773</v>
      </c>
      <c r="B82" s="9">
        <v>1647.4</v>
      </c>
      <c r="C82" s="9">
        <v>1604.4</v>
      </c>
      <c r="D82" s="9">
        <v>42.9</v>
      </c>
      <c r="E82" s="9">
        <v>1629.3</v>
      </c>
      <c r="F82" s="9">
        <v>1334</v>
      </c>
      <c r="G82" s="9">
        <v>353.9</v>
      </c>
      <c r="H82" s="9">
        <v>649.1</v>
      </c>
      <c r="I82" s="9">
        <v>120</v>
      </c>
      <c r="J82" s="9">
        <v>167.5</v>
      </c>
      <c r="K82" s="9">
        <v>115.5</v>
      </c>
      <c r="L82" s="9"/>
      <c r="M82" s="9">
        <v>12.7</v>
      </c>
      <c r="N82" s="9">
        <v>937.1</v>
      </c>
      <c r="O82" s="9">
        <v>171.8</v>
      </c>
      <c r="P82" s="9">
        <v>435.1</v>
      </c>
      <c r="Q82" s="9">
        <v>147.5</v>
      </c>
      <c r="R82" s="9">
        <v>131</v>
      </c>
      <c r="S82" s="9">
        <v>156.6</v>
      </c>
      <c r="T82" s="9">
        <v>243.3</v>
      </c>
      <c r="U82" s="9">
        <v>472.9</v>
      </c>
      <c r="V82" s="9">
        <v>0</v>
      </c>
      <c r="W82" s="9">
        <v>59.5</v>
      </c>
      <c r="X82" s="9">
        <v>356.9</v>
      </c>
      <c r="Y82" s="9">
        <v>559.9</v>
      </c>
      <c r="Z82" s="9"/>
      <c r="AA82" s="9">
        <v>28.4</v>
      </c>
      <c r="AB82" s="9">
        <v>211.5</v>
      </c>
      <c r="AC82" s="9">
        <v>24.4</v>
      </c>
      <c r="AD82" s="9">
        <v>709.3</v>
      </c>
      <c r="AE82" s="10">
        <v>6481.4</v>
      </c>
      <c r="AF82" s="9">
        <v>6717.3</v>
      </c>
    </row>
    <row r="83" spans="1:32" s="8" customFormat="1" ht="12" customHeight="1" x14ac:dyDescent="0.2">
      <c r="A83" s="11">
        <v>37803</v>
      </c>
      <c r="B83" s="9">
        <v>1183.9000000000001</v>
      </c>
      <c r="C83" s="9">
        <v>1132</v>
      </c>
      <c r="D83" s="9">
        <v>52</v>
      </c>
      <c r="E83" s="9">
        <v>1830.8</v>
      </c>
      <c r="F83" s="9">
        <v>1461.2</v>
      </c>
      <c r="G83" s="9">
        <v>350</v>
      </c>
      <c r="H83" s="9">
        <v>719.6</v>
      </c>
      <c r="I83" s="9">
        <v>119.9</v>
      </c>
      <c r="J83" s="9">
        <v>168.8</v>
      </c>
      <c r="K83" s="9">
        <v>114</v>
      </c>
      <c r="L83" s="9"/>
      <c r="M83" s="9">
        <v>15.4</v>
      </c>
      <c r="N83" s="9">
        <v>894.6</v>
      </c>
      <c r="O83" s="9">
        <v>195.4</v>
      </c>
      <c r="P83" s="9">
        <v>373.3</v>
      </c>
      <c r="Q83" s="9">
        <v>118.5</v>
      </c>
      <c r="R83" s="9">
        <v>103.3</v>
      </c>
      <c r="S83" s="9">
        <v>151.4</v>
      </c>
      <c r="T83" s="9">
        <v>143</v>
      </c>
      <c r="U83" s="9">
        <v>518.29999999999995</v>
      </c>
      <c r="V83" s="9">
        <v>0</v>
      </c>
      <c r="W83" s="9">
        <v>66.099999999999994</v>
      </c>
      <c r="X83" s="9">
        <v>515.6</v>
      </c>
      <c r="Y83" s="9">
        <v>831.2</v>
      </c>
      <c r="Z83" s="9"/>
      <c r="AA83" s="9">
        <v>29.8</v>
      </c>
      <c r="AB83" s="9">
        <v>304.2</v>
      </c>
      <c r="AC83" s="9">
        <v>-51.4</v>
      </c>
      <c r="AD83" s="9">
        <v>1123.8</v>
      </c>
      <c r="AE83" s="10">
        <v>6507.4</v>
      </c>
      <c r="AF83" s="9">
        <v>6760.2</v>
      </c>
    </row>
    <row r="84" spans="1:32" s="8" customFormat="1" ht="12" customHeight="1" x14ac:dyDescent="0.2">
      <c r="A84" s="11">
        <v>37834</v>
      </c>
      <c r="B84" s="9">
        <v>1310.3</v>
      </c>
      <c r="C84" s="9">
        <v>1260.2</v>
      </c>
      <c r="D84" s="9">
        <v>50.1</v>
      </c>
      <c r="E84" s="9">
        <v>1820.3</v>
      </c>
      <c r="F84" s="9">
        <v>1510.4</v>
      </c>
      <c r="G84" s="9">
        <v>345.3</v>
      </c>
      <c r="H84" s="9">
        <v>655.1</v>
      </c>
      <c r="I84" s="9">
        <v>106.9</v>
      </c>
      <c r="J84" s="9">
        <v>205.1</v>
      </c>
      <c r="K84" s="9">
        <v>130</v>
      </c>
      <c r="L84" s="9"/>
      <c r="M84" s="9">
        <v>13.7</v>
      </c>
      <c r="N84" s="9">
        <v>590.29999999999995</v>
      </c>
      <c r="O84" s="9">
        <v>128.19999999999999</v>
      </c>
      <c r="P84" s="9">
        <v>457.8</v>
      </c>
      <c r="Q84" s="9">
        <v>166.1</v>
      </c>
      <c r="R84" s="9">
        <v>140.30000000000001</v>
      </c>
      <c r="S84" s="9">
        <v>151.4</v>
      </c>
      <c r="T84" s="9">
        <v>219.4</v>
      </c>
      <c r="U84" s="9">
        <v>470.1</v>
      </c>
      <c r="V84" s="9">
        <v>0</v>
      </c>
      <c r="W84" s="9">
        <v>55.3</v>
      </c>
      <c r="X84" s="9">
        <v>383.2</v>
      </c>
      <c r="Y84" s="9">
        <v>605.1</v>
      </c>
      <c r="Z84" s="9"/>
      <c r="AA84" s="9">
        <v>28.3</v>
      </c>
      <c r="AB84" s="9">
        <v>223.8</v>
      </c>
      <c r="AC84" s="9">
        <v>31.1</v>
      </c>
      <c r="AD84" s="9">
        <v>761.6</v>
      </c>
      <c r="AE84" s="10">
        <v>6055.3</v>
      </c>
      <c r="AF84" s="9">
        <v>6310.3</v>
      </c>
    </row>
    <row r="85" spans="1:32" s="8" customFormat="1" ht="12" customHeight="1" x14ac:dyDescent="0.2">
      <c r="A85" s="11">
        <v>37865</v>
      </c>
      <c r="B85" s="9">
        <v>1018.6</v>
      </c>
      <c r="C85" s="9">
        <v>965.9</v>
      </c>
      <c r="D85" s="9">
        <v>52.8</v>
      </c>
      <c r="E85" s="9">
        <v>2049.5</v>
      </c>
      <c r="F85" s="9">
        <v>1396.5</v>
      </c>
      <c r="G85" s="9">
        <v>351</v>
      </c>
      <c r="H85" s="9">
        <v>1004</v>
      </c>
      <c r="I85" s="9">
        <v>120</v>
      </c>
      <c r="J85" s="9">
        <v>202.5</v>
      </c>
      <c r="K85" s="9">
        <v>127.9</v>
      </c>
      <c r="L85" s="9"/>
      <c r="M85" s="9">
        <v>17</v>
      </c>
      <c r="N85" s="9">
        <v>737.9</v>
      </c>
      <c r="O85" s="9">
        <v>263.60000000000002</v>
      </c>
      <c r="P85" s="9">
        <v>392.6</v>
      </c>
      <c r="Q85" s="9">
        <v>107.7</v>
      </c>
      <c r="R85" s="9">
        <v>126.4</v>
      </c>
      <c r="S85" s="9">
        <v>158.5</v>
      </c>
      <c r="T85" s="9">
        <v>50.2</v>
      </c>
      <c r="U85" s="9">
        <v>516.9</v>
      </c>
      <c r="V85" s="9">
        <v>0</v>
      </c>
      <c r="W85" s="9">
        <v>72.3</v>
      </c>
      <c r="X85" s="9">
        <v>401.7</v>
      </c>
      <c r="Y85" s="9">
        <v>618.6</v>
      </c>
      <c r="Z85" s="9"/>
      <c r="AA85" s="9">
        <v>30.4</v>
      </c>
      <c r="AB85" s="9">
        <v>230</v>
      </c>
      <c r="AC85" s="9">
        <v>33.700000000000003</v>
      </c>
      <c r="AD85" s="9">
        <v>787</v>
      </c>
      <c r="AE85" s="10">
        <v>6116</v>
      </c>
      <c r="AF85" s="9">
        <v>6379.7</v>
      </c>
    </row>
    <row r="86" spans="1:32" s="8" customFormat="1" ht="12" customHeight="1" x14ac:dyDescent="0.2">
      <c r="A86" s="11">
        <v>37895</v>
      </c>
      <c r="B86" s="9">
        <v>1094.2</v>
      </c>
      <c r="C86" s="9">
        <v>1035.4000000000001</v>
      </c>
      <c r="D86" s="9">
        <v>58.8</v>
      </c>
      <c r="E86" s="9">
        <v>1920.8</v>
      </c>
      <c r="F86" s="9">
        <v>1425.1</v>
      </c>
      <c r="G86" s="9">
        <v>492.7</v>
      </c>
      <c r="H86" s="9">
        <v>988.4</v>
      </c>
      <c r="I86" s="9">
        <v>110.2</v>
      </c>
      <c r="J86" s="9">
        <v>200.7</v>
      </c>
      <c r="K86" s="9">
        <v>123.9</v>
      </c>
      <c r="L86" s="9"/>
      <c r="M86" s="9">
        <v>14.9</v>
      </c>
      <c r="N86" s="9">
        <v>820.5</v>
      </c>
      <c r="O86" s="9">
        <v>209.4</v>
      </c>
      <c r="P86" s="9">
        <v>418.8</v>
      </c>
      <c r="Q86" s="9">
        <v>133.1</v>
      </c>
      <c r="R86" s="9">
        <v>137.4</v>
      </c>
      <c r="S86" s="9">
        <v>148.30000000000001</v>
      </c>
      <c r="T86" s="9">
        <v>139</v>
      </c>
      <c r="U86" s="9">
        <v>556.29999999999995</v>
      </c>
      <c r="V86" s="9">
        <v>0</v>
      </c>
      <c r="W86" s="9">
        <v>62.1</v>
      </c>
      <c r="X86" s="9">
        <v>411.3</v>
      </c>
      <c r="Y86" s="9">
        <v>641.5</v>
      </c>
      <c r="Z86" s="9"/>
      <c r="AA86" s="9">
        <v>30.4</v>
      </c>
      <c r="AB86" s="9">
        <v>268.5</v>
      </c>
      <c r="AC86" s="9">
        <v>-19.399999999999999</v>
      </c>
      <c r="AD86" s="9">
        <v>834.1</v>
      </c>
      <c r="AE86" s="10">
        <v>6284.6</v>
      </c>
      <c r="AF86" s="9">
        <v>6533.7</v>
      </c>
    </row>
    <row r="87" spans="1:32" s="8" customFormat="1" ht="12" customHeight="1" x14ac:dyDescent="0.2">
      <c r="A87" s="11">
        <v>37926</v>
      </c>
      <c r="B87" s="9">
        <v>1377.6</v>
      </c>
      <c r="C87" s="9">
        <v>1324.5</v>
      </c>
      <c r="D87" s="9">
        <v>53.1</v>
      </c>
      <c r="E87" s="9">
        <v>2003.2</v>
      </c>
      <c r="F87" s="9">
        <v>1458.7</v>
      </c>
      <c r="G87" s="9">
        <v>360</v>
      </c>
      <c r="H87" s="9">
        <v>904.5</v>
      </c>
      <c r="I87" s="9">
        <v>120</v>
      </c>
      <c r="J87" s="9">
        <v>224.6</v>
      </c>
      <c r="K87" s="9">
        <v>127.4</v>
      </c>
      <c r="L87" s="9"/>
      <c r="M87" s="9">
        <v>19.399999999999999</v>
      </c>
      <c r="N87" s="9">
        <v>724.9</v>
      </c>
      <c r="O87" s="9">
        <v>194.2</v>
      </c>
      <c r="P87" s="9">
        <v>411.7</v>
      </c>
      <c r="Q87" s="9">
        <v>122.1</v>
      </c>
      <c r="R87" s="9">
        <v>129.9</v>
      </c>
      <c r="S87" s="9">
        <v>159.69999999999999</v>
      </c>
      <c r="T87" s="9">
        <v>28.9</v>
      </c>
      <c r="U87" s="9">
        <v>507.8</v>
      </c>
      <c r="V87" s="9">
        <v>0</v>
      </c>
      <c r="W87" s="9">
        <v>59</v>
      </c>
      <c r="X87" s="9">
        <v>430.6</v>
      </c>
      <c r="Y87" s="9">
        <v>644.29999999999995</v>
      </c>
      <c r="Z87" s="9"/>
      <c r="AA87" s="9">
        <v>29.9</v>
      </c>
      <c r="AB87" s="9">
        <v>259.3</v>
      </c>
      <c r="AC87" s="9">
        <v>10.4</v>
      </c>
      <c r="AD87" s="9">
        <v>835.2</v>
      </c>
      <c r="AE87" s="10">
        <v>6393.8</v>
      </c>
      <c r="AF87" s="9">
        <v>6663.5</v>
      </c>
    </row>
    <row r="88" spans="1:32" s="8" customFormat="1" ht="12" customHeight="1" x14ac:dyDescent="0.2">
      <c r="A88" s="11">
        <v>37956</v>
      </c>
      <c r="B88" s="9">
        <v>1311.4</v>
      </c>
      <c r="C88" s="9">
        <v>1250.7</v>
      </c>
      <c r="D88" s="9">
        <v>60.8</v>
      </c>
      <c r="E88" s="9">
        <v>2081.1999999999998</v>
      </c>
      <c r="F88" s="9">
        <v>1493.8</v>
      </c>
      <c r="G88" s="9">
        <v>348.1</v>
      </c>
      <c r="H88" s="9">
        <v>935.5</v>
      </c>
      <c r="I88" s="9">
        <v>120</v>
      </c>
      <c r="J88" s="9">
        <v>239.9</v>
      </c>
      <c r="K88" s="9">
        <v>120.8</v>
      </c>
      <c r="L88" s="9"/>
      <c r="M88" s="9">
        <v>18.100000000000001</v>
      </c>
      <c r="N88" s="9">
        <v>711.7</v>
      </c>
      <c r="O88" s="9">
        <v>201.7</v>
      </c>
      <c r="P88" s="9">
        <v>563.29999999999995</v>
      </c>
      <c r="Q88" s="9">
        <v>132.69999999999999</v>
      </c>
      <c r="R88" s="9">
        <v>207.1</v>
      </c>
      <c r="S88" s="9">
        <v>223.5</v>
      </c>
      <c r="T88" s="9">
        <v>122.6</v>
      </c>
      <c r="U88" s="9">
        <v>570.70000000000005</v>
      </c>
      <c r="V88" s="9">
        <v>0</v>
      </c>
      <c r="W88" s="9">
        <v>79.400000000000006</v>
      </c>
      <c r="X88" s="9">
        <v>424.7</v>
      </c>
      <c r="Y88" s="9">
        <v>670.8</v>
      </c>
      <c r="Z88" s="9"/>
      <c r="AA88" s="9">
        <v>29</v>
      </c>
      <c r="AB88" s="9">
        <v>255.4</v>
      </c>
      <c r="AC88" s="9">
        <v>17.7</v>
      </c>
      <c r="AD88" s="9">
        <v>851.4</v>
      </c>
      <c r="AE88" s="10">
        <v>6752.3</v>
      </c>
      <c r="AF88" s="9">
        <v>7025.3</v>
      </c>
    </row>
    <row r="89" spans="1:32" s="8" customFormat="1" ht="12" customHeight="1" x14ac:dyDescent="0.2">
      <c r="A89" s="11">
        <v>37987</v>
      </c>
      <c r="B89" s="9">
        <v>1281.2</v>
      </c>
      <c r="C89" s="9">
        <v>1227</v>
      </c>
      <c r="D89" s="9">
        <v>54.2</v>
      </c>
      <c r="E89" s="9">
        <v>2489.6999999999998</v>
      </c>
      <c r="F89" s="9">
        <v>1869.3</v>
      </c>
      <c r="G89" s="9">
        <v>216.8</v>
      </c>
      <c r="H89" s="9">
        <v>837.2</v>
      </c>
      <c r="I89" s="9">
        <v>100</v>
      </c>
      <c r="J89" s="9">
        <v>242.9</v>
      </c>
      <c r="K89" s="9">
        <v>119.4</v>
      </c>
      <c r="L89" s="9"/>
      <c r="M89" s="9">
        <v>18.8</v>
      </c>
      <c r="N89" s="9">
        <v>639.70000000000005</v>
      </c>
      <c r="O89" s="9">
        <v>255.2</v>
      </c>
      <c r="P89" s="9">
        <v>247.7</v>
      </c>
      <c r="Q89" s="9">
        <v>101.1</v>
      </c>
      <c r="R89" s="9">
        <v>64</v>
      </c>
      <c r="S89" s="9">
        <v>82.6</v>
      </c>
      <c r="T89" s="9">
        <v>29.9</v>
      </c>
      <c r="U89" s="9">
        <v>606.9</v>
      </c>
      <c r="V89" s="9">
        <v>0</v>
      </c>
      <c r="W89" s="9">
        <v>78.7</v>
      </c>
      <c r="X89" s="9">
        <v>628.20000000000005</v>
      </c>
      <c r="Y89" s="9">
        <v>989.7</v>
      </c>
      <c r="Z89" s="9"/>
      <c r="AA89" s="9">
        <v>33.1</v>
      </c>
      <c r="AB89" s="9">
        <v>369.6</v>
      </c>
      <c r="AC89" s="9">
        <v>31.5</v>
      </c>
      <c r="AD89" s="9">
        <v>1249.8</v>
      </c>
      <c r="AE89" s="10">
        <v>7160</v>
      </c>
      <c r="AF89" s="9">
        <v>7561.1</v>
      </c>
    </row>
    <row r="90" spans="1:32" s="8" customFormat="1" ht="12" customHeight="1" x14ac:dyDescent="0.2">
      <c r="A90" s="11">
        <v>38018</v>
      </c>
      <c r="B90" s="9">
        <v>1058.7</v>
      </c>
      <c r="C90" s="9">
        <v>1008.1</v>
      </c>
      <c r="D90" s="9">
        <v>50.6</v>
      </c>
      <c r="E90" s="9">
        <v>2153.5</v>
      </c>
      <c r="F90" s="9">
        <v>1575.5</v>
      </c>
      <c r="G90" s="9">
        <v>196.7</v>
      </c>
      <c r="H90" s="9">
        <v>774.7</v>
      </c>
      <c r="I90" s="9">
        <v>100</v>
      </c>
      <c r="J90" s="9">
        <v>228</v>
      </c>
      <c r="K90" s="9">
        <v>120.2</v>
      </c>
      <c r="L90" s="9"/>
      <c r="M90" s="9">
        <v>12.6</v>
      </c>
      <c r="N90" s="9">
        <v>625.6</v>
      </c>
      <c r="O90" s="9">
        <v>202.4</v>
      </c>
      <c r="P90" s="9">
        <v>414.5</v>
      </c>
      <c r="Q90" s="9">
        <v>155.19999999999999</v>
      </c>
      <c r="R90" s="9">
        <v>113</v>
      </c>
      <c r="S90" s="9">
        <v>146.4</v>
      </c>
      <c r="T90" s="9">
        <v>110.6</v>
      </c>
      <c r="U90" s="9">
        <v>514.4</v>
      </c>
      <c r="V90" s="9">
        <v>0</v>
      </c>
      <c r="W90" s="9">
        <v>57.2</v>
      </c>
      <c r="X90" s="9">
        <v>477.2</v>
      </c>
      <c r="Y90" s="9">
        <v>760.5</v>
      </c>
      <c r="Z90" s="9"/>
      <c r="AA90" s="9">
        <v>29</v>
      </c>
      <c r="AB90" s="9">
        <v>290.39999999999998</v>
      </c>
      <c r="AC90" s="9">
        <v>13.7</v>
      </c>
      <c r="AD90" s="9">
        <v>962.5</v>
      </c>
      <c r="AE90" s="10">
        <v>6360.2</v>
      </c>
      <c r="AF90" s="9">
        <v>6664.4</v>
      </c>
    </row>
    <row r="91" spans="1:32" s="8" customFormat="1" ht="12" customHeight="1" x14ac:dyDescent="0.2">
      <c r="A91" s="11">
        <v>38047</v>
      </c>
      <c r="B91" s="9">
        <v>1039.3</v>
      </c>
      <c r="C91" s="9">
        <v>976.4</v>
      </c>
      <c r="D91" s="9">
        <v>62.9</v>
      </c>
      <c r="E91" s="9">
        <v>2301.8000000000002</v>
      </c>
      <c r="F91" s="9">
        <v>1524.3</v>
      </c>
      <c r="G91" s="9">
        <v>186.8</v>
      </c>
      <c r="H91" s="9">
        <v>964.3</v>
      </c>
      <c r="I91" s="9">
        <v>100</v>
      </c>
      <c r="J91" s="9">
        <v>248</v>
      </c>
      <c r="K91" s="9">
        <v>120.6</v>
      </c>
      <c r="L91" s="9"/>
      <c r="M91" s="9">
        <v>16.100000000000001</v>
      </c>
      <c r="N91" s="9">
        <v>700.7</v>
      </c>
      <c r="O91" s="9">
        <v>247</v>
      </c>
      <c r="P91" s="9">
        <v>427.9</v>
      </c>
      <c r="Q91" s="9">
        <v>175.9</v>
      </c>
      <c r="R91" s="9">
        <v>113.7</v>
      </c>
      <c r="S91" s="9">
        <v>138.30000000000001</v>
      </c>
      <c r="T91" s="9">
        <v>23.4</v>
      </c>
      <c r="U91" s="9">
        <v>607.29999999999995</v>
      </c>
      <c r="V91" s="9">
        <v>0</v>
      </c>
      <c r="W91" s="9">
        <v>83.7</v>
      </c>
      <c r="X91" s="9">
        <v>482.6</v>
      </c>
      <c r="Y91" s="9">
        <v>691.5</v>
      </c>
      <c r="Z91" s="9"/>
      <c r="AA91" s="9">
        <v>32.9</v>
      </c>
      <c r="AB91" s="9">
        <v>299.10000000000002</v>
      </c>
      <c r="AC91" s="9">
        <v>10.7</v>
      </c>
      <c r="AD91" s="9">
        <v>897.1</v>
      </c>
      <c r="AE91" s="10">
        <v>6612.9</v>
      </c>
      <c r="AF91" s="9">
        <v>6922.7</v>
      </c>
    </row>
    <row r="92" spans="1:32" s="8" customFormat="1" ht="12" customHeight="1" x14ac:dyDescent="0.2">
      <c r="A92" s="11">
        <v>38078</v>
      </c>
      <c r="B92" s="9">
        <v>1175.5999999999999</v>
      </c>
      <c r="C92" s="9">
        <v>1117.9000000000001</v>
      </c>
      <c r="D92" s="9">
        <v>57.6</v>
      </c>
      <c r="E92" s="9">
        <v>2298.5</v>
      </c>
      <c r="F92" s="9">
        <v>1576.3</v>
      </c>
      <c r="G92" s="9">
        <v>194.3</v>
      </c>
      <c r="H92" s="9">
        <v>916.5</v>
      </c>
      <c r="I92" s="9">
        <v>130</v>
      </c>
      <c r="J92" s="9">
        <v>201.9</v>
      </c>
      <c r="K92" s="9">
        <v>112.1</v>
      </c>
      <c r="L92" s="9"/>
      <c r="M92" s="9">
        <v>14.9</v>
      </c>
      <c r="N92" s="9">
        <v>1031.3</v>
      </c>
      <c r="O92" s="9">
        <v>238.4</v>
      </c>
      <c r="P92" s="9">
        <v>476.6</v>
      </c>
      <c r="Q92" s="9">
        <v>128.19999999999999</v>
      </c>
      <c r="R92" s="9">
        <v>163.30000000000001</v>
      </c>
      <c r="S92" s="9">
        <v>185.1</v>
      </c>
      <c r="T92" s="9">
        <v>74.099999999999994</v>
      </c>
      <c r="U92" s="9">
        <v>571.79999999999995</v>
      </c>
      <c r="V92" s="9">
        <v>0</v>
      </c>
      <c r="W92" s="9">
        <v>60.2</v>
      </c>
      <c r="X92" s="9">
        <v>500.1</v>
      </c>
      <c r="Y92" s="9">
        <v>694</v>
      </c>
      <c r="Z92" s="9"/>
      <c r="AA92" s="9">
        <v>32</v>
      </c>
      <c r="AB92" s="9">
        <v>310.10000000000002</v>
      </c>
      <c r="AC92" s="9">
        <v>-6.6</v>
      </c>
      <c r="AD92" s="9">
        <v>922.5</v>
      </c>
      <c r="AE92" s="10">
        <v>7047.9</v>
      </c>
      <c r="AF92" s="9">
        <v>7351.5</v>
      </c>
    </row>
    <row r="93" spans="1:32" s="8" customFormat="1" ht="12" customHeight="1" x14ac:dyDescent="0.2">
      <c r="A93" s="11">
        <v>38108</v>
      </c>
      <c r="B93" s="9">
        <v>5432.5</v>
      </c>
      <c r="C93" s="9">
        <v>5365.9</v>
      </c>
      <c r="D93" s="9">
        <v>66.599999999999994</v>
      </c>
      <c r="E93" s="9">
        <v>2472.1999999999998</v>
      </c>
      <c r="F93" s="9">
        <v>1578</v>
      </c>
      <c r="G93" s="9">
        <v>195.1</v>
      </c>
      <c r="H93" s="9">
        <v>1089.2</v>
      </c>
      <c r="I93" s="9">
        <v>100</v>
      </c>
      <c r="J93" s="9">
        <v>239.5</v>
      </c>
      <c r="K93" s="9">
        <v>112.8</v>
      </c>
      <c r="L93" s="9"/>
      <c r="M93" s="9">
        <v>18.600000000000001</v>
      </c>
      <c r="N93" s="9">
        <v>1081.5999999999999</v>
      </c>
      <c r="O93" s="9">
        <v>252.9</v>
      </c>
      <c r="P93" s="9">
        <v>481.9</v>
      </c>
      <c r="Q93" s="9">
        <v>136.9</v>
      </c>
      <c r="R93" s="9">
        <v>171.1</v>
      </c>
      <c r="S93" s="9">
        <v>173.9</v>
      </c>
      <c r="T93" s="9">
        <v>680.8</v>
      </c>
      <c r="U93" s="9">
        <v>670.1</v>
      </c>
      <c r="V93" s="9">
        <v>0</v>
      </c>
      <c r="W93" s="9">
        <v>93.1</v>
      </c>
      <c r="X93" s="9">
        <v>514</v>
      </c>
      <c r="Y93" s="9">
        <v>781.5</v>
      </c>
      <c r="Z93" s="9"/>
      <c r="AA93" s="9">
        <v>31.1</v>
      </c>
      <c r="AB93" s="9">
        <v>292.2</v>
      </c>
      <c r="AC93" s="9">
        <v>102.5</v>
      </c>
      <c r="AD93" s="9">
        <v>931.8</v>
      </c>
      <c r="AE93" s="10">
        <v>12367.8</v>
      </c>
      <c r="AF93" s="9">
        <v>12762.5</v>
      </c>
    </row>
    <row r="94" spans="1:32" s="8" customFormat="1" ht="12" customHeight="1" x14ac:dyDescent="0.2">
      <c r="A94" s="11">
        <v>38139</v>
      </c>
      <c r="B94" s="9">
        <v>2912.9</v>
      </c>
      <c r="C94" s="9">
        <v>2830.8</v>
      </c>
      <c r="D94" s="9">
        <v>82.1</v>
      </c>
      <c r="E94" s="9">
        <v>2899.4</v>
      </c>
      <c r="F94" s="9">
        <v>1766.9</v>
      </c>
      <c r="G94" s="9">
        <v>95.2</v>
      </c>
      <c r="H94" s="9">
        <v>1227.7</v>
      </c>
      <c r="I94" s="9">
        <v>120</v>
      </c>
      <c r="J94" s="9">
        <v>231.7</v>
      </c>
      <c r="K94" s="9">
        <v>100.1</v>
      </c>
      <c r="L94" s="9"/>
      <c r="M94" s="9">
        <v>15.9</v>
      </c>
      <c r="N94" s="9">
        <v>858.2</v>
      </c>
      <c r="O94" s="9">
        <v>282.10000000000002</v>
      </c>
      <c r="P94" s="9">
        <v>424.2</v>
      </c>
      <c r="Q94" s="9">
        <v>127.4</v>
      </c>
      <c r="R94" s="9">
        <v>126.8</v>
      </c>
      <c r="S94" s="9">
        <v>170</v>
      </c>
      <c r="T94" s="9">
        <v>213.6</v>
      </c>
      <c r="U94" s="9">
        <v>652.1</v>
      </c>
      <c r="V94" s="9">
        <v>0</v>
      </c>
      <c r="W94" s="9">
        <v>58.2</v>
      </c>
      <c r="X94" s="9">
        <v>481.9</v>
      </c>
      <c r="Y94" s="9">
        <v>747.1</v>
      </c>
      <c r="Z94" s="9"/>
      <c r="AA94" s="9">
        <v>13.7</v>
      </c>
      <c r="AB94" s="9">
        <v>302</v>
      </c>
      <c r="AC94" s="9">
        <v>-0.8</v>
      </c>
      <c r="AD94" s="9">
        <v>941.5</v>
      </c>
      <c r="AE94" s="10">
        <v>9469.9</v>
      </c>
      <c r="AF94" s="9">
        <v>9771.1</v>
      </c>
    </row>
    <row r="95" spans="1:32" s="8" customFormat="1" ht="12" customHeight="1" x14ac:dyDescent="0.2">
      <c r="A95" s="11">
        <v>38169</v>
      </c>
      <c r="B95" s="9">
        <v>1638.8</v>
      </c>
      <c r="C95" s="9">
        <v>1553.6</v>
      </c>
      <c r="D95" s="9">
        <v>85.2</v>
      </c>
      <c r="E95" s="9">
        <v>2818.2</v>
      </c>
      <c r="F95" s="9">
        <v>1717.8</v>
      </c>
      <c r="G95" s="9">
        <v>88.3</v>
      </c>
      <c r="H95" s="9">
        <v>1188.7</v>
      </c>
      <c r="I95" s="9">
        <v>155</v>
      </c>
      <c r="J95" s="9">
        <v>232.4</v>
      </c>
      <c r="K95" s="9">
        <v>91.3</v>
      </c>
      <c r="L95" s="9"/>
      <c r="M95" s="9">
        <v>16.600000000000001</v>
      </c>
      <c r="N95" s="9">
        <v>990.1</v>
      </c>
      <c r="O95" s="9">
        <v>283.5</v>
      </c>
      <c r="P95" s="9">
        <v>413</v>
      </c>
      <c r="Q95" s="9">
        <v>121.1</v>
      </c>
      <c r="R95" s="9">
        <v>122</v>
      </c>
      <c r="S95" s="9">
        <v>169.8</v>
      </c>
      <c r="T95" s="9">
        <v>101.5</v>
      </c>
      <c r="U95" s="9">
        <v>673</v>
      </c>
      <c r="V95" s="9">
        <v>0</v>
      </c>
      <c r="W95" s="9">
        <v>191.2</v>
      </c>
      <c r="X95" s="9">
        <v>692.5</v>
      </c>
      <c r="Y95" s="9">
        <v>1125.4000000000001</v>
      </c>
      <c r="Z95" s="9"/>
      <c r="AA95" s="9">
        <v>63.7</v>
      </c>
      <c r="AB95" s="9">
        <v>410.6</v>
      </c>
      <c r="AC95" s="9">
        <v>61.2</v>
      </c>
      <c r="AD95" s="9">
        <v>1409.8</v>
      </c>
      <c r="AE95" s="10">
        <v>8704.2999999999993</v>
      </c>
      <c r="AF95" s="9">
        <v>9176.1</v>
      </c>
    </row>
    <row r="96" spans="1:32" s="8" customFormat="1" ht="12" customHeight="1" x14ac:dyDescent="0.2">
      <c r="A96" s="11">
        <v>38200</v>
      </c>
      <c r="B96" s="9">
        <v>1737.8</v>
      </c>
      <c r="C96" s="9">
        <v>1648.1</v>
      </c>
      <c r="D96" s="9">
        <v>89.7</v>
      </c>
      <c r="E96" s="9">
        <v>2866.5</v>
      </c>
      <c r="F96" s="9">
        <v>1796.6</v>
      </c>
      <c r="G96" s="9">
        <v>132.5</v>
      </c>
      <c r="H96" s="9">
        <v>1202.3</v>
      </c>
      <c r="I96" s="9">
        <v>165</v>
      </c>
      <c r="J96" s="9">
        <v>260.5</v>
      </c>
      <c r="K96" s="9">
        <v>83.7</v>
      </c>
      <c r="L96" s="9"/>
      <c r="M96" s="9">
        <v>17.7</v>
      </c>
      <c r="N96" s="9">
        <v>886.1</v>
      </c>
      <c r="O96" s="9">
        <v>298.60000000000002</v>
      </c>
      <c r="P96" s="9">
        <v>456.7</v>
      </c>
      <c r="Q96" s="9">
        <v>133.4</v>
      </c>
      <c r="R96" s="9">
        <v>150.6</v>
      </c>
      <c r="S96" s="9">
        <v>172.7</v>
      </c>
      <c r="T96" s="9">
        <v>127.8</v>
      </c>
      <c r="U96" s="9">
        <v>652.4</v>
      </c>
      <c r="V96" s="9">
        <v>0</v>
      </c>
      <c r="W96" s="9">
        <v>249.5</v>
      </c>
      <c r="X96" s="9">
        <v>502.6</v>
      </c>
      <c r="Y96" s="9">
        <v>782.7</v>
      </c>
      <c r="Z96" s="9"/>
      <c r="AA96" s="9">
        <v>42.9</v>
      </c>
      <c r="AB96" s="9">
        <v>306.3</v>
      </c>
      <c r="AC96" s="9">
        <v>24.5</v>
      </c>
      <c r="AD96" s="9">
        <v>997.3</v>
      </c>
      <c r="AE96" s="10">
        <v>8469.5</v>
      </c>
      <c r="AF96" s="9">
        <v>8800.2999999999993</v>
      </c>
    </row>
    <row r="97" spans="1:32" s="8" customFormat="1" ht="12" customHeight="1" x14ac:dyDescent="0.2">
      <c r="A97" s="11">
        <v>38231</v>
      </c>
      <c r="B97" s="9">
        <v>1499.7</v>
      </c>
      <c r="C97" s="9">
        <v>1417.5</v>
      </c>
      <c r="D97" s="9">
        <v>82.2</v>
      </c>
      <c r="E97" s="9">
        <v>2759</v>
      </c>
      <c r="F97" s="9">
        <v>1757.9</v>
      </c>
      <c r="G97" s="9">
        <v>151.19999999999999</v>
      </c>
      <c r="H97" s="9">
        <v>1152.3</v>
      </c>
      <c r="I97" s="9">
        <v>100</v>
      </c>
      <c r="J97" s="9">
        <v>261</v>
      </c>
      <c r="K97" s="9">
        <v>90.1</v>
      </c>
      <c r="L97" s="9"/>
      <c r="M97" s="9">
        <v>20.2</v>
      </c>
      <c r="N97" s="9">
        <v>880.8</v>
      </c>
      <c r="O97" s="9">
        <v>297.60000000000002</v>
      </c>
      <c r="P97" s="9">
        <v>426.1</v>
      </c>
      <c r="Q97" s="9">
        <v>165.5</v>
      </c>
      <c r="R97" s="9">
        <v>89.4</v>
      </c>
      <c r="S97" s="9">
        <v>171.2</v>
      </c>
      <c r="T97" s="9">
        <v>30.7</v>
      </c>
      <c r="U97" s="9">
        <v>665.1</v>
      </c>
      <c r="V97" s="9">
        <v>0</v>
      </c>
      <c r="W97" s="9">
        <v>-52</v>
      </c>
      <c r="X97" s="9">
        <v>531</v>
      </c>
      <c r="Y97" s="9">
        <v>867</v>
      </c>
      <c r="Z97" s="9"/>
      <c r="AA97" s="9">
        <v>151.69999999999999</v>
      </c>
      <c r="AB97" s="9">
        <v>323.39999999999998</v>
      </c>
      <c r="AC97" s="9">
        <v>28.9</v>
      </c>
      <c r="AD97" s="9">
        <v>1197.3</v>
      </c>
      <c r="AE97" s="10">
        <v>7975.7</v>
      </c>
      <c r="AF97" s="9">
        <v>8328</v>
      </c>
    </row>
    <row r="98" spans="1:32" s="8" customFormat="1" ht="12" customHeight="1" x14ac:dyDescent="0.2">
      <c r="A98" s="11">
        <v>38261</v>
      </c>
      <c r="B98" s="9">
        <v>1692.4</v>
      </c>
      <c r="C98" s="9">
        <v>1613.1</v>
      </c>
      <c r="D98" s="9">
        <v>79.3</v>
      </c>
      <c r="E98" s="9">
        <v>2569.6</v>
      </c>
      <c r="F98" s="9">
        <v>1660.2</v>
      </c>
      <c r="G98" s="9">
        <v>199.3</v>
      </c>
      <c r="H98" s="9">
        <v>1108.7</v>
      </c>
      <c r="I98" s="9">
        <v>120</v>
      </c>
      <c r="J98" s="9">
        <v>267.8</v>
      </c>
      <c r="K98" s="9">
        <v>91.1</v>
      </c>
      <c r="L98" s="9"/>
      <c r="M98" s="9">
        <v>16.5</v>
      </c>
      <c r="N98" s="9">
        <v>894.1</v>
      </c>
      <c r="O98" s="9">
        <v>271.5</v>
      </c>
      <c r="P98" s="9">
        <v>433.6</v>
      </c>
      <c r="Q98" s="9">
        <v>122.5</v>
      </c>
      <c r="R98" s="9">
        <v>136.80000000000001</v>
      </c>
      <c r="S98" s="9">
        <v>174.3</v>
      </c>
      <c r="T98" s="9">
        <v>127.2</v>
      </c>
      <c r="U98" s="9">
        <v>644.29999999999995</v>
      </c>
      <c r="V98" s="9">
        <v>0</v>
      </c>
      <c r="W98" s="9">
        <v>102.7</v>
      </c>
      <c r="X98" s="9">
        <v>519.20000000000005</v>
      </c>
      <c r="Y98" s="9">
        <v>813.1</v>
      </c>
      <c r="Z98" s="9"/>
      <c r="AA98" s="9">
        <v>57.6</v>
      </c>
      <c r="AB98" s="9">
        <v>315.3</v>
      </c>
      <c r="AC98" s="9">
        <v>21.7</v>
      </c>
      <c r="AD98" s="9">
        <v>1052.9000000000001</v>
      </c>
      <c r="AE98" s="10">
        <v>8043.7</v>
      </c>
      <c r="AF98" s="9">
        <v>8380.7000000000007</v>
      </c>
    </row>
    <row r="99" spans="1:32" s="8" customFormat="1" ht="12" customHeight="1" x14ac:dyDescent="0.2">
      <c r="A99" s="11">
        <v>38292</v>
      </c>
      <c r="B99" s="9">
        <v>1736.2</v>
      </c>
      <c r="C99" s="9">
        <v>1645.4</v>
      </c>
      <c r="D99" s="9">
        <v>90.8</v>
      </c>
      <c r="E99" s="9">
        <v>2686.1</v>
      </c>
      <c r="F99" s="9">
        <v>1671.5</v>
      </c>
      <c r="G99" s="9">
        <v>265.89999999999998</v>
      </c>
      <c r="H99" s="9">
        <v>1280.5</v>
      </c>
      <c r="I99" s="9">
        <v>249.9</v>
      </c>
      <c r="J99" s="9">
        <v>285.8</v>
      </c>
      <c r="K99" s="9">
        <v>90.3</v>
      </c>
      <c r="L99" s="9"/>
      <c r="M99" s="9">
        <v>16.8</v>
      </c>
      <c r="N99" s="9">
        <v>816.9</v>
      </c>
      <c r="O99" s="9">
        <v>327.9</v>
      </c>
      <c r="P99" s="9">
        <v>481.2</v>
      </c>
      <c r="Q99" s="9">
        <v>151.5</v>
      </c>
      <c r="R99" s="9">
        <v>142.1</v>
      </c>
      <c r="S99" s="9">
        <v>187.7</v>
      </c>
      <c r="T99" s="9">
        <v>24.9</v>
      </c>
      <c r="U99" s="9">
        <v>686.7</v>
      </c>
      <c r="V99" s="9">
        <v>0</v>
      </c>
      <c r="W99" s="9">
        <v>145.30000000000001</v>
      </c>
      <c r="X99" s="9">
        <v>516.4</v>
      </c>
      <c r="Y99" s="9">
        <v>820.5</v>
      </c>
      <c r="Z99" s="9"/>
      <c r="AA99" s="9">
        <v>47.2</v>
      </c>
      <c r="AB99" s="9">
        <v>310.3</v>
      </c>
      <c r="AC99" s="9">
        <v>19.2</v>
      </c>
      <c r="AD99" s="9">
        <v>1054.5999999999999</v>
      </c>
      <c r="AE99" s="10">
        <v>8102.8</v>
      </c>
      <c r="AF99" s="9">
        <v>8432.2999999999993</v>
      </c>
    </row>
    <row r="100" spans="1:32" s="8" customFormat="1" ht="12" customHeight="1" x14ac:dyDescent="0.2">
      <c r="A100" s="11">
        <v>38322</v>
      </c>
      <c r="B100" s="9">
        <v>1084.0999999999999</v>
      </c>
      <c r="C100" s="9">
        <v>998.2</v>
      </c>
      <c r="D100" s="9">
        <v>85.9</v>
      </c>
      <c r="E100" s="9">
        <v>2662.3</v>
      </c>
      <c r="F100" s="9">
        <v>1773.4</v>
      </c>
      <c r="G100" s="9">
        <v>348.3</v>
      </c>
      <c r="H100" s="9">
        <v>1237.2</v>
      </c>
      <c r="I100" s="9">
        <v>124</v>
      </c>
      <c r="J100" s="9">
        <v>328.7</v>
      </c>
      <c r="K100" s="9">
        <v>91.9</v>
      </c>
      <c r="L100" s="9"/>
      <c r="M100" s="9">
        <v>17.899999999999999</v>
      </c>
      <c r="N100" s="9">
        <v>867</v>
      </c>
      <c r="O100" s="9">
        <v>304.5</v>
      </c>
      <c r="P100" s="9">
        <v>695.1</v>
      </c>
      <c r="Q100" s="9">
        <v>134.1</v>
      </c>
      <c r="R100" s="9">
        <v>284.7</v>
      </c>
      <c r="S100" s="9">
        <v>276.3</v>
      </c>
      <c r="T100" s="9">
        <v>116.5</v>
      </c>
      <c r="U100" s="9">
        <v>737.8</v>
      </c>
      <c r="V100" s="9">
        <v>0</v>
      </c>
      <c r="W100" s="9">
        <v>165.9</v>
      </c>
      <c r="X100" s="9">
        <v>529.5</v>
      </c>
      <c r="Y100" s="9">
        <v>819.4</v>
      </c>
      <c r="Z100" s="9"/>
      <c r="AA100" s="9">
        <v>49</v>
      </c>
      <c r="AB100" s="9">
        <v>304.60000000000002</v>
      </c>
      <c r="AC100" s="9">
        <v>48.1</v>
      </c>
      <c r="AD100" s="9">
        <v>1045.2</v>
      </c>
      <c r="AE100" s="10">
        <v>7992.9</v>
      </c>
      <c r="AF100" s="9">
        <v>8345.6</v>
      </c>
    </row>
    <row r="101" spans="1:32" s="8" customFormat="1" ht="12" customHeight="1" x14ac:dyDescent="0.2">
      <c r="A101" s="11">
        <v>38353</v>
      </c>
      <c r="B101" s="9">
        <v>1728.5</v>
      </c>
      <c r="C101" s="9">
        <v>1650.3</v>
      </c>
      <c r="D101" s="9">
        <v>78.2</v>
      </c>
      <c r="E101" s="9">
        <v>2970</v>
      </c>
      <c r="F101" s="9">
        <v>2103.4</v>
      </c>
      <c r="G101" s="9">
        <v>217.5</v>
      </c>
      <c r="H101" s="9">
        <v>1084.0999999999999</v>
      </c>
      <c r="I101" s="9">
        <v>120</v>
      </c>
      <c r="J101" s="9">
        <v>299.39999999999998</v>
      </c>
      <c r="K101" s="9">
        <v>108.3</v>
      </c>
      <c r="L101" s="9"/>
      <c r="M101" s="9">
        <v>22.3</v>
      </c>
      <c r="N101" s="9">
        <v>829.7</v>
      </c>
      <c r="O101" s="9">
        <v>260.89999999999998</v>
      </c>
      <c r="P101" s="9">
        <v>289.60000000000002</v>
      </c>
      <c r="Q101" s="9">
        <v>129.9</v>
      </c>
      <c r="R101" s="9">
        <v>71.8</v>
      </c>
      <c r="S101" s="9">
        <v>87.9</v>
      </c>
      <c r="T101" s="9">
        <v>25.2</v>
      </c>
      <c r="U101" s="9">
        <v>688.4</v>
      </c>
      <c r="V101" s="9">
        <v>0</v>
      </c>
      <c r="W101" s="9">
        <v>143.9</v>
      </c>
      <c r="X101" s="9">
        <v>764.2</v>
      </c>
      <c r="Y101" s="9">
        <v>1204.5</v>
      </c>
      <c r="Z101" s="9"/>
      <c r="AA101" s="9">
        <v>49.9</v>
      </c>
      <c r="AB101" s="9">
        <v>483.1</v>
      </c>
      <c r="AC101" s="9">
        <v>-20.8</v>
      </c>
      <c r="AD101" s="9">
        <v>1556.4</v>
      </c>
      <c r="AE101" s="10">
        <v>8802.5</v>
      </c>
      <c r="AF101" s="9">
        <v>9264.7000000000007</v>
      </c>
    </row>
    <row r="102" spans="1:32" s="8" customFormat="1" ht="12" customHeight="1" x14ac:dyDescent="0.2">
      <c r="A102" s="11">
        <v>38384</v>
      </c>
      <c r="B102" s="9">
        <v>1855.7</v>
      </c>
      <c r="C102" s="9">
        <v>1783</v>
      </c>
      <c r="D102" s="9">
        <v>72.7</v>
      </c>
      <c r="E102" s="9">
        <v>2545.1999999999998</v>
      </c>
      <c r="F102" s="9">
        <v>1686.6</v>
      </c>
      <c r="G102" s="9">
        <v>197.3</v>
      </c>
      <c r="H102" s="9">
        <v>1055.9000000000001</v>
      </c>
      <c r="I102" s="9">
        <v>120</v>
      </c>
      <c r="J102" s="9">
        <v>281.39999999999998</v>
      </c>
      <c r="K102" s="9">
        <v>90.1</v>
      </c>
      <c r="L102" s="9"/>
      <c r="M102" s="9">
        <v>13.1</v>
      </c>
      <c r="N102" s="9">
        <v>768.9</v>
      </c>
      <c r="O102" s="9">
        <v>256</v>
      </c>
      <c r="P102" s="9">
        <v>528.6</v>
      </c>
      <c r="Q102" s="9">
        <v>199.1</v>
      </c>
      <c r="R102" s="9">
        <v>148.6</v>
      </c>
      <c r="S102" s="9">
        <v>181</v>
      </c>
      <c r="T102" s="9">
        <v>108.4</v>
      </c>
      <c r="U102" s="9">
        <v>648.1</v>
      </c>
      <c r="V102" s="9">
        <v>0</v>
      </c>
      <c r="W102" s="9">
        <v>37.700000000000003</v>
      </c>
      <c r="X102" s="9">
        <v>576</v>
      </c>
      <c r="Y102" s="9">
        <v>924.3</v>
      </c>
      <c r="Z102" s="9"/>
      <c r="AA102" s="9">
        <v>113.7</v>
      </c>
      <c r="AB102" s="9">
        <v>352.1</v>
      </c>
      <c r="AC102" s="9">
        <v>24.8</v>
      </c>
      <c r="AD102" s="9">
        <v>1237.2</v>
      </c>
      <c r="AE102" s="10">
        <v>8250.4</v>
      </c>
      <c r="AF102" s="9">
        <v>8627.2999999999993</v>
      </c>
    </row>
    <row r="103" spans="1:32" s="8" customFormat="1" ht="12" customHeight="1" x14ac:dyDescent="0.2">
      <c r="A103" s="11">
        <v>38412</v>
      </c>
      <c r="B103" s="9">
        <v>1732.8</v>
      </c>
      <c r="C103" s="9">
        <v>1648</v>
      </c>
      <c r="D103" s="9">
        <v>84.8</v>
      </c>
      <c r="E103" s="9">
        <v>2736.4</v>
      </c>
      <c r="F103" s="9">
        <v>1728.2</v>
      </c>
      <c r="G103" s="9">
        <v>191.2</v>
      </c>
      <c r="H103" s="9">
        <v>1199.4000000000001</v>
      </c>
      <c r="I103" s="9">
        <v>130</v>
      </c>
      <c r="J103" s="9">
        <v>280.5</v>
      </c>
      <c r="K103" s="9">
        <v>92.3</v>
      </c>
      <c r="L103" s="9"/>
      <c r="M103" s="9">
        <v>14.1</v>
      </c>
      <c r="N103" s="9">
        <v>970.4</v>
      </c>
      <c r="O103" s="9">
        <v>281.89999999999998</v>
      </c>
      <c r="P103" s="9">
        <v>434.2</v>
      </c>
      <c r="Q103" s="9">
        <v>137.19999999999999</v>
      </c>
      <c r="R103" s="9">
        <v>128.5</v>
      </c>
      <c r="S103" s="9">
        <v>168.5</v>
      </c>
      <c r="T103" s="9">
        <v>25.2</v>
      </c>
      <c r="U103" s="9">
        <v>723.9</v>
      </c>
      <c r="V103" s="9">
        <v>0</v>
      </c>
      <c r="W103" s="9">
        <v>132.80000000000001</v>
      </c>
      <c r="X103" s="9">
        <v>559.20000000000005</v>
      </c>
      <c r="Y103" s="9">
        <v>814.9</v>
      </c>
      <c r="Z103" s="9"/>
      <c r="AA103" s="9">
        <v>53.6</v>
      </c>
      <c r="AB103" s="9">
        <v>337.6</v>
      </c>
      <c r="AC103" s="9">
        <v>27</v>
      </c>
      <c r="AD103" s="9">
        <v>1063</v>
      </c>
      <c r="AE103" s="10">
        <v>8357.6</v>
      </c>
      <c r="AF103" s="9">
        <v>8722.2000000000007</v>
      </c>
    </row>
    <row r="104" spans="1:32" s="8" customFormat="1" ht="12" customHeight="1" x14ac:dyDescent="0.2">
      <c r="A104" s="11">
        <v>38443</v>
      </c>
      <c r="B104" s="9">
        <v>1956.2</v>
      </c>
      <c r="C104" s="9">
        <v>1873</v>
      </c>
      <c r="D104" s="9">
        <v>83.2</v>
      </c>
      <c r="E104" s="9">
        <v>3000.8</v>
      </c>
      <c r="F104" s="9">
        <v>1945.6</v>
      </c>
      <c r="G104" s="9">
        <v>230.3</v>
      </c>
      <c r="H104" s="9">
        <v>1285.5</v>
      </c>
      <c r="I104" s="9">
        <v>160</v>
      </c>
      <c r="J104" s="9">
        <v>323.7</v>
      </c>
      <c r="K104" s="9">
        <v>91.6</v>
      </c>
      <c r="L104" s="9"/>
      <c r="M104" s="9">
        <v>20.100000000000001</v>
      </c>
      <c r="N104" s="9">
        <v>1220</v>
      </c>
      <c r="O104" s="9">
        <v>296.89999999999998</v>
      </c>
      <c r="P104" s="9">
        <v>465.1</v>
      </c>
      <c r="Q104" s="9">
        <v>90.5</v>
      </c>
      <c r="R104" s="9">
        <v>169.8</v>
      </c>
      <c r="S104" s="9">
        <v>204.8</v>
      </c>
      <c r="T104" s="9">
        <v>86.5</v>
      </c>
      <c r="U104" s="9">
        <v>750.8</v>
      </c>
      <c r="V104" s="9">
        <v>0</v>
      </c>
      <c r="W104" s="9">
        <v>112.6</v>
      </c>
      <c r="X104" s="9">
        <v>575</v>
      </c>
      <c r="Y104" s="9">
        <v>858.4</v>
      </c>
      <c r="Z104" s="9"/>
      <c r="AA104" s="9">
        <v>54.8</v>
      </c>
      <c r="AB104" s="9">
        <v>346.6</v>
      </c>
      <c r="AC104" s="9">
        <v>23.7</v>
      </c>
      <c r="AD104" s="9">
        <v>1117.8</v>
      </c>
      <c r="AE104" s="10">
        <v>9282.2000000000007</v>
      </c>
      <c r="AF104" s="9">
        <v>9652.4</v>
      </c>
    </row>
    <row r="105" spans="1:32" s="8" customFormat="1" ht="12" customHeight="1" x14ac:dyDescent="0.2">
      <c r="A105" s="11">
        <v>38473</v>
      </c>
      <c r="B105" s="9">
        <v>3709.1</v>
      </c>
      <c r="C105" s="9">
        <v>3619.9</v>
      </c>
      <c r="D105" s="9">
        <v>89.2</v>
      </c>
      <c r="E105" s="9">
        <v>3172.8</v>
      </c>
      <c r="F105" s="9">
        <v>1951.5</v>
      </c>
      <c r="G105" s="9">
        <v>197.9</v>
      </c>
      <c r="H105" s="9">
        <v>1419.1</v>
      </c>
      <c r="I105" s="9">
        <v>130</v>
      </c>
      <c r="J105" s="9">
        <v>281.60000000000002</v>
      </c>
      <c r="K105" s="9">
        <v>96.9</v>
      </c>
      <c r="L105" s="9"/>
      <c r="M105" s="9">
        <v>17.7</v>
      </c>
      <c r="N105" s="9">
        <v>1235.5999999999999</v>
      </c>
      <c r="O105" s="9">
        <v>313.8</v>
      </c>
      <c r="P105" s="9">
        <v>511.3</v>
      </c>
      <c r="Q105" s="9">
        <v>151.69999999999999</v>
      </c>
      <c r="R105" s="9">
        <v>163.1</v>
      </c>
      <c r="S105" s="9">
        <v>196.5</v>
      </c>
      <c r="T105" s="9">
        <v>730.1</v>
      </c>
      <c r="U105" s="9">
        <v>773.1</v>
      </c>
      <c r="V105" s="9">
        <v>0</v>
      </c>
      <c r="W105" s="9">
        <v>137.9</v>
      </c>
      <c r="X105" s="9">
        <v>589.9</v>
      </c>
      <c r="Y105" s="9">
        <v>930.4</v>
      </c>
      <c r="Z105" s="9"/>
      <c r="AA105" s="9">
        <v>57.6</v>
      </c>
      <c r="AB105" s="9">
        <v>369.3</v>
      </c>
      <c r="AC105" s="9">
        <v>12.9</v>
      </c>
      <c r="AD105" s="9">
        <v>1195.7</v>
      </c>
      <c r="AE105" s="10">
        <v>12045.6</v>
      </c>
      <c r="AF105" s="9">
        <v>12427.8</v>
      </c>
    </row>
    <row r="106" spans="1:32" s="8" customFormat="1" ht="12" customHeight="1" x14ac:dyDescent="0.2">
      <c r="A106" s="11">
        <v>38504</v>
      </c>
      <c r="B106" s="9">
        <v>3605.1</v>
      </c>
      <c r="C106" s="9">
        <v>3508.4</v>
      </c>
      <c r="D106" s="9">
        <v>96.7</v>
      </c>
      <c r="E106" s="9">
        <v>3004.1</v>
      </c>
      <c r="F106" s="9">
        <v>1832.3</v>
      </c>
      <c r="G106" s="9">
        <v>296.89999999999998</v>
      </c>
      <c r="H106" s="9">
        <v>1468.7</v>
      </c>
      <c r="I106" s="9">
        <v>180</v>
      </c>
      <c r="J106" s="9">
        <v>296.7</v>
      </c>
      <c r="K106" s="9">
        <v>83.1</v>
      </c>
      <c r="L106" s="9"/>
      <c r="M106" s="9">
        <v>18.3</v>
      </c>
      <c r="N106" s="9">
        <v>1103.2</v>
      </c>
      <c r="O106" s="9">
        <v>316.7</v>
      </c>
      <c r="P106" s="9">
        <v>419.8</v>
      </c>
      <c r="Q106" s="9">
        <v>144.4</v>
      </c>
      <c r="R106" s="9">
        <v>156.5</v>
      </c>
      <c r="S106" s="9">
        <v>118.9</v>
      </c>
      <c r="T106" s="9">
        <v>238.7</v>
      </c>
      <c r="U106" s="9">
        <v>806.6</v>
      </c>
      <c r="V106" s="9">
        <v>0</v>
      </c>
      <c r="W106" s="9">
        <v>127.2</v>
      </c>
      <c r="X106" s="9">
        <v>614</v>
      </c>
      <c r="Y106" s="9">
        <v>944.2</v>
      </c>
      <c r="Z106" s="9"/>
      <c r="AA106" s="9">
        <v>52.7</v>
      </c>
      <c r="AB106" s="9">
        <v>362.2</v>
      </c>
      <c r="AC106" s="9">
        <v>34.1</v>
      </c>
      <c r="AD106" s="9">
        <v>1214.5999999999999</v>
      </c>
      <c r="AE106" s="10">
        <v>11054.2</v>
      </c>
      <c r="AF106" s="9">
        <v>11450.4</v>
      </c>
    </row>
    <row r="107" spans="1:32" s="8" customFormat="1" ht="12" customHeight="1" x14ac:dyDescent="0.2">
      <c r="A107" s="11">
        <v>38534</v>
      </c>
      <c r="B107" s="9">
        <v>2081.1999999999998</v>
      </c>
      <c r="C107" s="9">
        <v>1987.8</v>
      </c>
      <c r="D107" s="9">
        <v>93.4</v>
      </c>
      <c r="E107" s="9">
        <v>3013.7</v>
      </c>
      <c r="F107" s="9">
        <v>1888.2</v>
      </c>
      <c r="G107" s="9">
        <v>196.7</v>
      </c>
      <c r="H107" s="9">
        <v>1322.2</v>
      </c>
      <c r="I107" s="9">
        <v>160</v>
      </c>
      <c r="J107" s="9">
        <v>287.3</v>
      </c>
      <c r="K107" s="9">
        <v>83.2</v>
      </c>
      <c r="L107" s="9"/>
      <c r="M107" s="9">
        <v>19.2</v>
      </c>
      <c r="N107" s="9">
        <v>1129.5</v>
      </c>
      <c r="O107" s="9">
        <v>315.5</v>
      </c>
      <c r="P107" s="9">
        <v>483.9</v>
      </c>
      <c r="Q107" s="9">
        <v>131.69999999999999</v>
      </c>
      <c r="R107" s="9">
        <v>127.4</v>
      </c>
      <c r="S107" s="9">
        <v>224.8</v>
      </c>
      <c r="T107" s="9">
        <v>111.2</v>
      </c>
      <c r="U107" s="9">
        <v>799.2</v>
      </c>
      <c r="V107" s="9">
        <v>0</v>
      </c>
      <c r="W107" s="9">
        <v>116.9</v>
      </c>
      <c r="X107" s="9">
        <v>841.4</v>
      </c>
      <c r="Y107" s="9">
        <v>1371.7</v>
      </c>
      <c r="Z107" s="9"/>
      <c r="AA107" s="9">
        <v>54.2</v>
      </c>
      <c r="AB107" s="9">
        <v>512.6</v>
      </c>
      <c r="AC107" s="9">
        <v>23.9</v>
      </c>
      <c r="AD107" s="9">
        <v>1730.8</v>
      </c>
      <c r="AE107" s="10">
        <v>10011.6</v>
      </c>
      <c r="AF107" s="9">
        <v>10548.1</v>
      </c>
    </row>
    <row r="108" spans="1:32" s="8" customFormat="1" ht="12" customHeight="1" x14ac:dyDescent="0.2">
      <c r="A108" s="11">
        <v>38565</v>
      </c>
      <c r="B108" s="9">
        <v>2193.6999999999998</v>
      </c>
      <c r="C108" s="9">
        <v>2085.8000000000002</v>
      </c>
      <c r="D108" s="9">
        <v>107.9</v>
      </c>
      <c r="E108" s="9">
        <v>3288.1</v>
      </c>
      <c r="F108" s="9">
        <v>1996</v>
      </c>
      <c r="G108" s="9">
        <v>199.1</v>
      </c>
      <c r="H108" s="9">
        <v>1491.2</v>
      </c>
      <c r="I108" s="9">
        <v>160</v>
      </c>
      <c r="J108" s="9">
        <v>303.60000000000002</v>
      </c>
      <c r="K108" s="9">
        <v>94.4</v>
      </c>
      <c r="L108" s="9"/>
      <c r="M108" s="9">
        <v>17.5</v>
      </c>
      <c r="N108" s="9">
        <v>1248.9000000000001</v>
      </c>
      <c r="O108" s="9">
        <v>360</v>
      </c>
      <c r="P108" s="9">
        <v>472.6</v>
      </c>
      <c r="Q108" s="9">
        <v>134.5</v>
      </c>
      <c r="R108" s="9">
        <v>155.30000000000001</v>
      </c>
      <c r="S108" s="9">
        <v>182.8</v>
      </c>
      <c r="T108" s="9">
        <v>147.5</v>
      </c>
      <c r="U108" s="9">
        <v>808.7</v>
      </c>
      <c r="V108" s="9">
        <v>0</v>
      </c>
      <c r="W108" s="9">
        <v>132.9</v>
      </c>
      <c r="X108" s="9">
        <v>646.9</v>
      </c>
      <c r="Y108" s="9">
        <v>1052.3</v>
      </c>
      <c r="Z108" s="9"/>
      <c r="AA108" s="9">
        <v>68.3</v>
      </c>
      <c r="AB108" s="9">
        <v>393.8</v>
      </c>
      <c r="AC108" s="9">
        <v>23.5</v>
      </c>
      <c r="AD108" s="9">
        <v>1350.3</v>
      </c>
      <c r="AE108" s="10">
        <v>10258.200000000001</v>
      </c>
      <c r="AF108" s="9">
        <v>10675.5</v>
      </c>
    </row>
    <row r="109" spans="1:32" s="8" customFormat="1" ht="12" customHeight="1" x14ac:dyDescent="0.2">
      <c r="A109" s="11">
        <v>38596</v>
      </c>
      <c r="B109" s="9">
        <v>2075.1</v>
      </c>
      <c r="C109" s="9">
        <v>1971.1</v>
      </c>
      <c r="D109" s="9">
        <v>104</v>
      </c>
      <c r="E109" s="9">
        <v>3405.1</v>
      </c>
      <c r="F109" s="9">
        <v>2215.4</v>
      </c>
      <c r="G109" s="9">
        <v>197.8</v>
      </c>
      <c r="H109" s="9">
        <v>1387.5</v>
      </c>
      <c r="I109" s="9">
        <v>160</v>
      </c>
      <c r="J109" s="9">
        <v>314.3</v>
      </c>
      <c r="K109" s="9">
        <v>92.9</v>
      </c>
      <c r="L109" s="9"/>
      <c r="M109" s="9">
        <v>21.1</v>
      </c>
      <c r="N109" s="9">
        <v>965.5</v>
      </c>
      <c r="O109" s="9">
        <v>355.8</v>
      </c>
      <c r="P109" s="9">
        <v>499.1</v>
      </c>
      <c r="Q109" s="9">
        <v>136.1</v>
      </c>
      <c r="R109" s="9">
        <v>162.1</v>
      </c>
      <c r="S109" s="9">
        <v>200.8</v>
      </c>
      <c r="T109" s="9">
        <v>33.200000000000003</v>
      </c>
      <c r="U109" s="9">
        <v>814.9</v>
      </c>
      <c r="V109" s="9">
        <v>0</v>
      </c>
      <c r="W109" s="9">
        <v>121</v>
      </c>
      <c r="X109" s="9">
        <v>665</v>
      </c>
      <c r="Y109" s="9">
        <v>1067.8</v>
      </c>
      <c r="Z109" s="9"/>
      <c r="AA109" s="9">
        <v>55.2</v>
      </c>
      <c r="AB109" s="9">
        <v>399.8</v>
      </c>
      <c r="AC109" s="9">
        <v>39.299999999999997</v>
      </c>
      <c r="AD109" s="9">
        <v>1349</v>
      </c>
      <c r="AE109" s="10">
        <v>9886.9</v>
      </c>
      <c r="AF109" s="9">
        <v>10326</v>
      </c>
    </row>
    <row r="110" spans="1:32" s="8" customFormat="1" ht="12" customHeight="1" x14ac:dyDescent="0.2">
      <c r="A110" s="11">
        <v>38626</v>
      </c>
      <c r="B110" s="9">
        <v>2230.1</v>
      </c>
      <c r="C110" s="9">
        <v>2120.3000000000002</v>
      </c>
      <c r="D110" s="9">
        <v>109.8</v>
      </c>
      <c r="E110" s="9">
        <v>3048.1</v>
      </c>
      <c r="F110" s="9">
        <v>1929.6</v>
      </c>
      <c r="G110" s="9">
        <v>280</v>
      </c>
      <c r="H110" s="9">
        <v>1398.5</v>
      </c>
      <c r="I110" s="9">
        <v>190</v>
      </c>
      <c r="J110" s="9">
        <v>307.3</v>
      </c>
      <c r="K110" s="9">
        <v>88</v>
      </c>
      <c r="L110" s="9"/>
      <c r="M110" s="9">
        <v>19.5</v>
      </c>
      <c r="N110" s="9">
        <v>1011.5</v>
      </c>
      <c r="O110" s="9">
        <v>352.9</v>
      </c>
      <c r="P110" s="9">
        <v>557.5</v>
      </c>
      <c r="Q110" s="9">
        <v>179.7</v>
      </c>
      <c r="R110" s="9">
        <v>168.5</v>
      </c>
      <c r="S110" s="9">
        <v>209.2</v>
      </c>
      <c r="T110" s="9">
        <v>135.5</v>
      </c>
      <c r="U110" s="9">
        <v>794.4</v>
      </c>
      <c r="V110" s="9">
        <v>0</v>
      </c>
      <c r="W110" s="9">
        <v>112</v>
      </c>
      <c r="X110" s="9">
        <v>706.9</v>
      </c>
      <c r="Y110" s="9">
        <v>1168.8</v>
      </c>
      <c r="Z110" s="9"/>
      <c r="AA110" s="9">
        <v>56.9</v>
      </c>
      <c r="AB110" s="9">
        <v>425.4</v>
      </c>
      <c r="AC110" s="9">
        <v>83.8</v>
      </c>
      <c r="AD110" s="9">
        <v>1423.5</v>
      </c>
      <c r="AE110" s="10">
        <v>9890.2999999999993</v>
      </c>
      <c r="AF110" s="9">
        <v>10399.4</v>
      </c>
    </row>
    <row r="111" spans="1:32" s="8" customFormat="1" ht="12" customHeight="1" x14ac:dyDescent="0.2">
      <c r="A111" s="11">
        <v>38657</v>
      </c>
      <c r="B111" s="9">
        <v>2260</v>
      </c>
      <c r="C111" s="9">
        <v>2148.4</v>
      </c>
      <c r="D111" s="9">
        <v>111.6</v>
      </c>
      <c r="E111" s="9">
        <v>3244.7</v>
      </c>
      <c r="F111" s="9">
        <v>2057.3000000000002</v>
      </c>
      <c r="G111" s="9">
        <v>346.9</v>
      </c>
      <c r="H111" s="9">
        <v>1534.3</v>
      </c>
      <c r="I111" s="9">
        <v>200</v>
      </c>
      <c r="J111" s="9">
        <v>335.1</v>
      </c>
      <c r="K111" s="9">
        <v>92.7</v>
      </c>
      <c r="L111" s="9"/>
      <c r="M111" s="9">
        <v>23.6</v>
      </c>
      <c r="N111" s="9">
        <v>845.7</v>
      </c>
      <c r="O111" s="9">
        <v>397.6</v>
      </c>
      <c r="P111" s="9">
        <v>512.6</v>
      </c>
      <c r="Q111" s="9">
        <v>144.5</v>
      </c>
      <c r="R111" s="9">
        <v>162.4</v>
      </c>
      <c r="S111" s="9">
        <v>205.7</v>
      </c>
      <c r="T111" s="9">
        <v>33</v>
      </c>
      <c r="U111" s="9">
        <v>854.5</v>
      </c>
      <c r="V111" s="9">
        <v>0</v>
      </c>
      <c r="W111" s="9">
        <v>142.19999999999999</v>
      </c>
      <c r="X111" s="9">
        <v>726.3</v>
      </c>
      <c r="Y111" s="9">
        <v>1190.2</v>
      </c>
      <c r="Z111" s="9"/>
      <c r="AA111" s="9">
        <v>56.3</v>
      </c>
      <c r="AB111" s="9">
        <v>435.2</v>
      </c>
      <c r="AC111" s="9">
        <v>-33.6</v>
      </c>
      <c r="AD111" s="9">
        <v>1571.3</v>
      </c>
      <c r="AE111" s="10">
        <v>10113</v>
      </c>
      <c r="AF111" s="9">
        <v>10514.5</v>
      </c>
    </row>
    <row r="112" spans="1:32" s="8" customFormat="1" ht="12" customHeight="1" x14ac:dyDescent="0.2">
      <c r="A112" s="11">
        <v>38687</v>
      </c>
      <c r="B112" s="9">
        <v>2617.8000000000002</v>
      </c>
      <c r="C112" s="9">
        <v>2506.3000000000002</v>
      </c>
      <c r="D112" s="9">
        <v>111.5</v>
      </c>
      <c r="E112" s="9">
        <v>3424.4</v>
      </c>
      <c r="F112" s="9">
        <v>2208.5</v>
      </c>
      <c r="G112" s="9">
        <v>250.1</v>
      </c>
      <c r="H112" s="9">
        <v>1466</v>
      </c>
      <c r="I112" s="9">
        <v>175</v>
      </c>
      <c r="J112" s="9">
        <v>346.7</v>
      </c>
      <c r="K112" s="9">
        <v>88.7</v>
      </c>
      <c r="L112" s="9"/>
      <c r="M112" s="9">
        <v>21</v>
      </c>
      <c r="N112" s="9">
        <v>993.6</v>
      </c>
      <c r="O112" s="9">
        <v>359.5</v>
      </c>
      <c r="P112" s="9">
        <v>843.1</v>
      </c>
      <c r="Q112" s="9">
        <v>189.7</v>
      </c>
      <c r="R112" s="9">
        <v>297.7</v>
      </c>
      <c r="S112" s="9">
        <v>355.7</v>
      </c>
      <c r="T112" s="9">
        <v>138.19999999999999</v>
      </c>
      <c r="U112" s="9">
        <v>971.6</v>
      </c>
      <c r="V112" s="9">
        <v>0</v>
      </c>
      <c r="W112" s="9">
        <v>152.6</v>
      </c>
      <c r="X112" s="9">
        <v>738.9</v>
      </c>
      <c r="Y112" s="9">
        <v>1219.4000000000001</v>
      </c>
      <c r="Z112" s="9"/>
      <c r="AA112" s="9">
        <v>56.7</v>
      </c>
      <c r="AB112" s="9">
        <v>435.6</v>
      </c>
      <c r="AC112" s="9">
        <v>61.6</v>
      </c>
      <c r="AD112" s="9">
        <v>1517.8</v>
      </c>
      <c r="AE112" s="10">
        <v>11300</v>
      </c>
      <c r="AF112" s="9">
        <v>11797.2</v>
      </c>
    </row>
    <row r="113" spans="1:32" s="8" customFormat="1" ht="12" customHeight="1" x14ac:dyDescent="0.2">
      <c r="A113" s="11">
        <v>38718</v>
      </c>
      <c r="B113" s="9">
        <v>2407.1999999999998</v>
      </c>
      <c r="C113" s="9">
        <v>2299.6999999999998</v>
      </c>
      <c r="D113" s="9">
        <v>107.5</v>
      </c>
      <c r="E113" s="9">
        <v>3624.1</v>
      </c>
      <c r="F113" s="9">
        <v>2431.9</v>
      </c>
      <c r="G113" s="9">
        <v>249.8</v>
      </c>
      <c r="H113" s="9">
        <v>1442</v>
      </c>
      <c r="I113" s="9">
        <v>185</v>
      </c>
      <c r="J113" s="9">
        <v>372.5</v>
      </c>
      <c r="K113" s="9">
        <v>79.599999999999994</v>
      </c>
      <c r="L113" s="9"/>
      <c r="M113" s="9">
        <v>22</v>
      </c>
      <c r="N113" s="9">
        <v>967</v>
      </c>
      <c r="O113" s="9">
        <v>382.6</v>
      </c>
      <c r="P113" s="9">
        <v>247.9</v>
      </c>
      <c r="Q113" s="9">
        <v>132.80000000000001</v>
      </c>
      <c r="R113" s="9">
        <v>51</v>
      </c>
      <c r="S113" s="9">
        <v>64.099999999999994</v>
      </c>
      <c r="T113" s="9">
        <v>25.1</v>
      </c>
      <c r="U113" s="9">
        <v>892.5</v>
      </c>
      <c r="V113" s="9">
        <v>0</v>
      </c>
      <c r="W113" s="9">
        <v>170.7</v>
      </c>
      <c r="X113" s="9">
        <v>1010</v>
      </c>
      <c r="Y113" s="9">
        <v>1754.1</v>
      </c>
      <c r="Z113" s="9"/>
      <c r="AA113" s="9">
        <v>56.3</v>
      </c>
      <c r="AB113" s="9">
        <v>612</v>
      </c>
      <c r="AC113" s="9">
        <v>50</v>
      </c>
      <c r="AD113" s="9">
        <v>2158.5</v>
      </c>
      <c r="AE113" s="10">
        <v>11164.7</v>
      </c>
      <c r="AF113" s="9">
        <v>11826.7</v>
      </c>
    </row>
    <row r="114" spans="1:32" s="8" customFormat="1" ht="12" customHeight="1" x14ac:dyDescent="0.2">
      <c r="A114" s="11">
        <v>38749</v>
      </c>
      <c r="B114" s="9">
        <v>2301.3000000000002</v>
      </c>
      <c r="C114" s="9">
        <v>2206.1999999999998</v>
      </c>
      <c r="D114" s="9">
        <v>95.1</v>
      </c>
      <c r="E114" s="9">
        <v>3325.1</v>
      </c>
      <c r="F114" s="9">
        <v>2143.6999999999998</v>
      </c>
      <c r="G114" s="9">
        <v>199.8</v>
      </c>
      <c r="H114" s="9">
        <v>1381.2</v>
      </c>
      <c r="I114" s="9">
        <v>160</v>
      </c>
      <c r="J114" s="9">
        <v>323</v>
      </c>
      <c r="K114" s="9">
        <v>81.900000000000006</v>
      </c>
      <c r="L114" s="9"/>
      <c r="M114" s="9">
        <v>21.3</v>
      </c>
      <c r="N114" s="9">
        <v>880.4</v>
      </c>
      <c r="O114" s="9">
        <v>345.7</v>
      </c>
      <c r="P114" s="9">
        <v>552.6</v>
      </c>
      <c r="Q114" s="9">
        <v>183.3</v>
      </c>
      <c r="R114" s="9">
        <v>172.5</v>
      </c>
      <c r="S114" s="9">
        <v>196.8</v>
      </c>
      <c r="T114" s="9">
        <v>125.3</v>
      </c>
      <c r="U114" s="9">
        <v>792.3</v>
      </c>
      <c r="V114" s="9">
        <v>0</v>
      </c>
      <c r="W114" s="9">
        <v>189.2</v>
      </c>
      <c r="X114" s="9">
        <v>774</v>
      </c>
      <c r="Y114" s="9">
        <v>1330.9</v>
      </c>
      <c r="Z114" s="9"/>
      <c r="AA114" s="9">
        <v>72.599999999999994</v>
      </c>
      <c r="AB114" s="9">
        <v>461.7</v>
      </c>
      <c r="AC114" s="9">
        <v>12.6</v>
      </c>
      <c r="AD114" s="9">
        <v>1703.2</v>
      </c>
      <c r="AE114" s="10">
        <v>10481.299999999999</v>
      </c>
      <c r="AF114" s="9">
        <v>10955.5</v>
      </c>
    </row>
    <row r="115" spans="1:32" s="8" customFormat="1" ht="12" customHeight="1" x14ac:dyDescent="0.2">
      <c r="A115" s="11">
        <v>38777</v>
      </c>
      <c r="B115" s="9">
        <v>1987.5</v>
      </c>
      <c r="C115" s="9">
        <v>1875.4</v>
      </c>
      <c r="D115" s="9">
        <v>112.1</v>
      </c>
      <c r="E115" s="9">
        <v>3552.6</v>
      </c>
      <c r="F115" s="9">
        <v>2187.4</v>
      </c>
      <c r="G115" s="9">
        <v>249.9</v>
      </c>
      <c r="H115" s="9">
        <v>1615.1</v>
      </c>
      <c r="I115" s="9">
        <v>180</v>
      </c>
      <c r="J115" s="9">
        <v>309.8</v>
      </c>
      <c r="K115" s="9">
        <v>90.8</v>
      </c>
      <c r="L115" s="9"/>
      <c r="M115" s="9">
        <v>19.100000000000001</v>
      </c>
      <c r="N115" s="9">
        <v>1022</v>
      </c>
      <c r="O115" s="9">
        <v>403.5</v>
      </c>
      <c r="P115" s="9">
        <v>467.2</v>
      </c>
      <c r="Q115" s="9">
        <v>156.6</v>
      </c>
      <c r="R115" s="9">
        <v>136.19999999999999</v>
      </c>
      <c r="S115" s="9">
        <v>174.4</v>
      </c>
      <c r="T115" s="9">
        <v>30.2</v>
      </c>
      <c r="U115" s="9">
        <v>910.6</v>
      </c>
      <c r="V115" s="9">
        <v>0</v>
      </c>
      <c r="W115" s="9">
        <v>190.1</v>
      </c>
      <c r="X115" s="9">
        <v>780.1</v>
      </c>
      <c r="Y115" s="9">
        <v>1302.7</v>
      </c>
      <c r="Z115" s="9"/>
      <c r="AA115" s="9">
        <v>62.8</v>
      </c>
      <c r="AB115" s="9">
        <v>472.5</v>
      </c>
      <c r="AC115" s="9">
        <v>35.9</v>
      </c>
      <c r="AD115" s="9">
        <v>1637.3</v>
      </c>
      <c r="AE115" s="10">
        <v>10440.700000000001</v>
      </c>
      <c r="AF115" s="9">
        <v>10949</v>
      </c>
    </row>
    <row r="116" spans="1:32" s="8" customFormat="1" ht="12" customHeight="1" x14ac:dyDescent="0.2">
      <c r="A116" s="11">
        <v>38808</v>
      </c>
      <c r="B116" s="9">
        <v>1384.8</v>
      </c>
      <c r="C116" s="9">
        <v>1281.5</v>
      </c>
      <c r="D116" s="9">
        <v>103.3</v>
      </c>
      <c r="E116" s="9">
        <v>3588.3</v>
      </c>
      <c r="F116" s="9">
        <v>2350.8000000000002</v>
      </c>
      <c r="G116" s="9">
        <v>250.9</v>
      </c>
      <c r="H116" s="9">
        <v>1488.3</v>
      </c>
      <c r="I116" s="9">
        <v>160</v>
      </c>
      <c r="J116" s="9">
        <v>355.6</v>
      </c>
      <c r="K116" s="9">
        <v>80.3</v>
      </c>
      <c r="L116" s="9"/>
      <c r="M116" s="9">
        <v>19.2</v>
      </c>
      <c r="N116" s="9">
        <v>1092.4000000000001</v>
      </c>
      <c r="O116" s="9">
        <v>369.8</v>
      </c>
      <c r="P116" s="9">
        <v>561.29999999999995</v>
      </c>
      <c r="Q116" s="9">
        <v>172.5</v>
      </c>
      <c r="R116" s="9">
        <v>163.80000000000001</v>
      </c>
      <c r="S116" s="9">
        <v>225.1</v>
      </c>
      <c r="T116" s="9">
        <v>41.9</v>
      </c>
      <c r="U116" s="9">
        <v>840.5</v>
      </c>
      <c r="V116" s="9">
        <v>0</v>
      </c>
      <c r="W116" s="9">
        <v>184.1</v>
      </c>
      <c r="X116" s="9">
        <v>789.3</v>
      </c>
      <c r="Y116" s="9">
        <v>1320.7</v>
      </c>
      <c r="Z116" s="9"/>
      <c r="AA116" s="9">
        <v>58</v>
      </c>
      <c r="AB116" s="9">
        <v>468.8</v>
      </c>
      <c r="AC116" s="9">
        <v>44.5</v>
      </c>
      <c r="AD116" s="9">
        <v>1654.6</v>
      </c>
      <c r="AE116" s="10">
        <v>10012.799999999999</v>
      </c>
      <c r="AF116" s="9">
        <v>10526.1</v>
      </c>
    </row>
    <row r="117" spans="1:32" s="8" customFormat="1" ht="12" customHeight="1" x14ac:dyDescent="0.2">
      <c r="A117" s="11">
        <v>38838</v>
      </c>
      <c r="B117" s="9">
        <v>4221.8999999999996</v>
      </c>
      <c r="C117" s="9">
        <v>4107.8</v>
      </c>
      <c r="D117" s="9">
        <v>114.1</v>
      </c>
      <c r="E117" s="9">
        <v>3769.5</v>
      </c>
      <c r="F117" s="9">
        <v>2328.4</v>
      </c>
      <c r="G117" s="9">
        <v>249.5</v>
      </c>
      <c r="H117" s="9">
        <v>1690.6</v>
      </c>
      <c r="I117" s="9">
        <v>160</v>
      </c>
      <c r="J117" s="9">
        <v>310.39999999999998</v>
      </c>
      <c r="K117" s="9">
        <v>96.1</v>
      </c>
      <c r="L117" s="9"/>
      <c r="M117" s="9">
        <v>18.399999999999999</v>
      </c>
      <c r="N117" s="9">
        <v>1275.3</v>
      </c>
      <c r="O117" s="9">
        <v>423.7</v>
      </c>
      <c r="P117" s="9">
        <v>554.1</v>
      </c>
      <c r="Q117" s="9">
        <v>158.5</v>
      </c>
      <c r="R117" s="9">
        <v>192.3</v>
      </c>
      <c r="S117" s="9">
        <v>203.3</v>
      </c>
      <c r="T117" s="9">
        <v>893.2</v>
      </c>
      <c r="U117" s="9">
        <v>1015.1</v>
      </c>
      <c r="V117" s="9">
        <v>0</v>
      </c>
      <c r="W117" s="9">
        <v>184.2</v>
      </c>
      <c r="X117" s="9">
        <v>827.7</v>
      </c>
      <c r="Y117" s="9">
        <v>1381.9</v>
      </c>
      <c r="Z117" s="9"/>
      <c r="AA117" s="9">
        <v>64.599999999999994</v>
      </c>
      <c r="AB117" s="9">
        <v>504.4</v>
      </c>
      <c r="AC117" s="9">
        <v>13.8</v>
      </c>
      <c r="AD117" s="9">
        <v>1756</v>
      </c>
      <c r="AE117" s="10">
        <v>14358</v>
      </c>
      <c r="AF117" s="9">
        <v>14876.1</v>
      </c>
    </row>
    <row r="118" spans="1:32" s="8" customFormat="1" ht="12" customHeight="1" x14ac:dyDescent="0.2">
      <c r="A118" s="11">
        <v>38869</v>
      </c>
      <c r="B118" s="9">
        <v>4473</v>
      </c>
      <c r="C118" s="9">
        <v>4352.2</v>
      </c>
      <c r="D118" s="9">
        <v>120.8</v>
      </c>
      <c r="E118" s="9">
        <v>3795.6</v>
      </c>
      <c r="F118" s="9">
        <v>2357.6999999999998</v>
      </c>
      <c r="G118" s="9">
        <v>248.7</v>
      </c>
      <c r="H118" s="9">
        <v>1686.6</v>
      </c>
      <c r="I118" s="9">
        <v>160</v>
      </c>
      <c r="J118" s="9">
        <v>337.3</v>
      </c>
      <c r="K118" s="9">
        <v>90</v>
      </c>
      <c r="L118" s="9"/>
      <c r="M118" s="9">
        <v>22.2</v>
      </c>
      <c r="N118" s="9">
        <v>1080.7</v>
      </c>
      <c r="O118" s="9">
        <v>408.5</v>
      </c>
      <c r="P118" s="9">
        <v>561.1</v>
      </c>
      <c r="Q118" s="9">
        <v>157.69999999999999</v>
      </c>
      <c r="R118" s="9">
        <v>177.9</v>
      </c>
      <c r="S118" s="9">
        <v>225.5</v>
      </c>
      <c r="T118" s="9">
        <v>260.10000000000002</v>
      </c>
      <c r="U118" s="9">
        <v>1020.8</v>
      </c>
      <c r="V118" s="9">
        <v>0</v>
      </c>
      <c r="W118" s="9">
        <v>101.2</v>
      </c>
      <c r="X118" s="9">
        <v>832.2</v>
      </c>
      <c r="Y118" s="9">
        <v>1371.1</v>
      </c>
      <c r="Z118" s="9"/>
      <c r="AA118" s="9">
        <v>169.5</v>
      </c>
      <c r="AB118" s="9">
        <v>487.3</v>
      </c>
      <c r="AC118" s="9">
        <v>43.4</v>
      </c>
      <c r="AD118" s="9">
        <v>1842</v>
      </c>
      <c r="AE118" s="10">
        <v>13832.5</v>
      </c>
      <c r="AF118" s="9">
        <v>14363.2</v>
      </c>
    </row>
    <row r="119" spans="1:32" s="8" customFormat="1" ht="12" customHeight="1" x14ac:dyDescent="0.2">
      <c r="A119" s="11">
        <v>38899</v>
      </c>
      <c r="B119" s="9">
        <v>2624.6</v>
      </c>
      <c r="C119" s="9">
        <v>2501.1</v>
      </c>
      <c r="D119" s="9">
        <v>123.5</v>
      </c>
      <c r="E119" s="9">
        <v>3782.5</v>
      </c>
      <c r="F119" s="9">
        <v>2365.6</v>
      </c>
      <c r="G119" s="9">
        <v>250</v>
      </c>
      <c r="H119" s="9">
        <v>1666.9</v>
      </c>
      <c r="I119" s="9">
        <v>160</v>
      </c>
      <c r="J119" s="9">
        <v>329.3</v>
      </c>
      <c r="K119" s="9">
        <v>86.9</v>
      </c>
      <c r="L119" s="9"/>
      <c r="M119" s="9">
        <v>22.8</v>
      </c>
      <c r="N119" s="9">
        <v>1241.8</v>
      </c>
      <c r="O119" s="9">
        <v>422.3</v>
      </c>
      <c r="P119" s="9">
        <v>564.4</v>
      </c>
      <c r="Q119" s="9">
        <v>185.2</v>
      </c>
      <c r="R119" s="9">
        <v>162.9</v>
      </c>
      <c r="S119" s="9">
        <v>216.4</v>
      </c>
      <c r="T119" s="9">
        <v>138.80000000000001</v>
      </c>
      <c r="U119" s="9">
        <v>987.2</v>
      </c>
      <c r="V119" s="9">
        <v>0</v>
      </c>
      <c r="W119" s="9">
        <v>65.599999999999994</v>
      </c>
      <c r="X119" s="9">
        <v>1161.7</v>
      </c>
      <c r="Y119" s="9">
        <v>1977.5</v>
      </c>
      <c r="Z119" s="9"/>
      <c r="AA119" s="9">
        <v>197.9</v>
      </c>
      <c r="AB119" s="9">
        <v>700.8</v>
      </c>
      <c r="AC119" s="9">
        <v>53.6</v>
      </c>
      <c r="AD119" s="9">
        <v>2582.6</v>
      </c>
      <c r="AE119" s="10">
        <v>12688.9</v>
      </c>
      <c r="AF119" s="9">
        <v>13443.3</v>
      </c>
    </row>
    <row r="120" spans="1:32" s="8" customFormat="1" ht="12" customHeight="1" x14ac:dyDescent="0.2">
      <c r="A120" s="11">
        <v>38930</v>
      </c>
      <c r="B120" s="9">
        <v>2862.7</v>
      </c>
      <c r="C120" s="9">
        <v>2723.2</v>
      </c>
      <c r="D120" s="9">
        <v>139.5</v>
      </c>
      <c r="E120" s="9">
        <v>4176.3999999999996</v>
      </c>
      <c r="F120" s="9">
        <v>2596.4</v>
      </c>
      <c r="G120" s="9">
        <v>299.39999999999998</v>
      </c>
      <c r="H120" s="9">
        <v>1879.4</v>
      </c>
      <c r="I120" s="9">
        <v>160</v>
      </c>
      <c r="J120" s="9">
        <v>329.2</v>
      </c>
      <c r="K120" s="9">
        <v>94.8</v>
      </c>
      <c r="L120" s="9"/>
      <c r="M120" s="9">
        <v>24.4</v>
      </c>
      <c r="N120" s="9">
        <v>1379.7</v>
      </c>
      <c r="O120" s="9">
        <v>465.4</v>
      </c>
      <c r="P120" s="9">
        <v>566.79999999999995</v>
      </c>
      <c r="Q120" s="9">
        <v>181.1</v>
      </c>
      <c r="R120" s="9">
        <v>179.5</v>
      </c>
      <c r="S120" s="9">
        <v>206.2</v>
      </c>
      <c r="T120" s="9">
        <v>169.3</v>
      </c>
      <c r="U120" s="9">
        <v>1004.9</v>
      </c>
      <c r="V120" s="9">
        <v>0</v>
      </c>
      <c r="W120" s="9">
        <v>189.4</v>
      </c>
      <c r="X120" s="9">
        <v>890.3</v>
      </c>
      <c r="Y120" s="9">
        <v>1492.6</v>
      </c>
      <c r="Z120" s="9"/>
      <c r="AA120" s="9">
        <v>109.6</v>
      </c>
      <c r="AB120" s="9">
        <v>539.6</v>
      </c>
      <c r="AC120" s="9">
        <v>43.3</v>
      </c>
      <c r="AD120" s="9">
        <v>1909.7</v>
      </c>
      <c r="AE120" s="10">
        <v>13012.8</v>
      </c>
      <c r="AF120" s="9">
        <v>13595.7</v>
      </c>
    </row>
    <row r="121" spans="1:32" s="8" customFormat="1" ht="12" customHeight="1" x14ac:dyDescent="0.2">
      <c r="A121" s="11">
        <v>38961</v>
      </c>
      <c r="B121" s="9">
        <v>2560.6</v>
      </c>
      <c r="C121" s="9">
        <v>2423.4</v>
      </c>
      <c r="D121" s="9">
        <v>137.30000000000001</v>
      </c>
      <c r="E121" s="9">
        <v>4181.5</v>
      </c>
      <c r="F121" s="9">
        <v>2565.6</v>
      </c>
      <c r="G121" s="9">
        <v>269.7</v>
      </c>
      <c r="H121" s="9">
        <v>1885.6</v>
      </c>
      <c r="I121" s="9">
        <v>160</v>
      </c>
      <c r="J121" s="9">
        <v>334.5</v>
      </c>
      <c r="K121" s="9">
        <v>92.9</v>
      </c>
      <c r="L121" s="9"/>
      <c r="M121" s="9">
        <v>22.7</v>
      </c>
      <c r="N121" s="9">
        <v>1612.8</v>
      </c>
      <c r="O121" s="9">
        <v>469.3</v>
      </c>
      <c r="P121" s="9">
        <v>552.9</v>
      </c>
      <c r="Q121" s="9">
        <v>180.8</v>
      </c>
      <c r="R121" s="9">
        <v>158.5</v>
      </c>
      <c r="S121" s="9">
        <v>213.6</v>
      </c>
      <c r="T121" s="9">
        <v>41.7</v>
      </c>
      <c r="U121" s="9">
        <v>937.2</v>
      </c>
      <c r="V121" s="9">
        <v>0</v>
      </c>
      <c r="W121" s="9">
        <v>164.9</v>
      </c>
      <c r="X121" s="9">
        <v>888.2</v>
      </c>
      <c r="Y121" s="9">
        <v>1501.6</v>
      </c>
      <c r="Z121" s="9"/>
      <c r="AA121" s="9">
        <v>126</v>
      </c>
      <c r="AB121" s="9">
        <v>532</v>
      </c>
      <c r="AC121" s="9">
        <v>42</v>
      </c>
      <c r="AD121" s="9">
        <v>1941.9</v>
      </c>
      <c r="AE121" s="10">
        <v>12753.2</v>
      </c>
      <c r="AF121" s="9">
        <v>13327.2</v>
      </c>
    </row>
    <row r="122" spans="1:32" s="8" customFormat="1" ht="12" customHeight="1" x14ac:dyDescent="0.2">
      <c r="A122" s="11">
        <v>38991</v>
      </c>
      <c r="B122" s="9">
        <v>2761.3</v>
      </c>
      <c r="C122" s="9">
        <v>2617.8000000000002</v>
      </c>
      <c r="D122" s="9">
        <v>143.5</v>
      </c>
      <c r="E122" s="9">
        <v>4352.3999999999996</v>
      </c>
      <c r="F122" s="9">
        <v>2651.8</v>
      </c>
      <c r="G122" s="9">
        <v>245.3</v>
      </c>
      <c r="H122" s="9">
        <v>1946</v>
      </c>
      <c r="I122" s="9">
        <v>160</v>
      </c>
      <c r="J122" s="9">
        <v>347.6</v>
      </c>
      <c r="K122" s="9">
        <v>91.5</v>
      </c>
      <c r="L122" s="9"/>
      <c r="M122" s="9">
        <v>23.4</v>
      </c>
      <c r="N122" s="9">
        <v>1448.7</v>
      </c>
      <c r="O122" s="9">
        <v>495.3</v>
      </c>
      <c r="P122" s="9">
        <v>547.5</v>
      </c>
      <c r="Q122" s="9">
        <v>188.4</v>
      </c>
      <c r="R122" s="9">
        <v>150.6</v>
      </c>
      <c r="S122" s="9">
        <v>208.5</v>
      </c>
      <c r="T122" s="9">
        <v>158.1</v>
      </c>
      <c r="U122" s="9">
        <v>957</v>
      </c>
      <c r="V122" s="9">
        <v>0</v>
      </c>
      <c r="W122" s="9">
        <v>202</v>
      </c>
      <c r="X122" s="9">
        <v>910</v>
      </c>
      <c r="Y122" s="9">
        <v>1544.6</v>
      </c>
      <c r="Z122" s="9"/>
      <c r="AA122" s="9">
        <v>271.89999999999998</v>
      </c>
      <c r="AB122" s="9">
        <v>542.1</v>
      </c>
      <c r="AC122" s="9">
        <v>48.7</v>
      </c>
      <c r="AD122" s="9">
        <v>2135.8000000000002</v>
      </c>
      <c r="AE122" s="10">
        <v>13360.5</v>
      </c>
      <c r="AF122" s="9">
        <v>13951.4</v>
      </c>
    </row>
    <row r="123" spans="1:32" s="8" customFormat="1" ht="12" customHeight="1" x14ac:dyDescent="0.2">
      <c r="A123" s="11">
        <v>39022</v>
      </c>
      <c r="B123" s="9">
        <v>3163.4</v>
      </c>
      <c r="C123" s="9">
        <v>3010.6</v>
      </c>
      <c r="D123" s="9">
        <v>152.69999999999999</v>
      </c>
      <c r="E123" s="9">
        <v>4292.1000000000004</v>
      </c>
      <c r="F123" s="9">
        <v>2727.9</v>
      </c>
      <c r="G123" s="9">
        <v>400.2</v>
      </c>
      <c r="H123" s="9">
        <v>1964.4</v>
      </c>
      <c r="I123" s="9">
        <v>160</v>
      </c>
      <c r="J123" s="9">
        <v>372.1</v>
      </c>
      <c r="K123" s="9">
        <v>96.3</v>
      </c>
      <c r="L123" s="9"/>
      <c r="M123" s="9">
        <v>30.1</v>
      </c>
      <c r="N123" s="9">
        <v>1441.4</v>
      </c>
      <c r="O123" s="9">
        <v>505.4</v>
      </c>
      <c r="P123" s="9">
        <v>581.29999999999995</v>
      </c>
      <c r="Q123" s="9">
        <v>179.5</v>
      </c>
      <c r="R123" s="9">
        <v>184.8</v>
      </c>
      <c r="S123" s="9">
        <v>217</v>
      </c>
      <c r="T123" s="9">
        <v>34.9</v>
      </c>
      <c r="U123" s="9">
        <v>1124</v>
      </c>
      <c r="V123" s="9">
        <v>0</v>
      </c>
      <c r="W123" s="9">
        <v>160.4</v>
      </c>
      <c r="X123" s="9">
        <v>924.5</v>
      </c>
      <c r="Y123" s="9">
        <v>1571.3</v>
      </c>
      <c r="Z123" s="9"/>
      <c r="AA123" s="9">
        <v>221.2</v>
      </c>
      <c r="AB123" s="9">
        <v>563</v>
      </c>
      <c r="AC123" s="9">
        <v>10.3</v>
      </c>
      <c r="AD123" s="9">
        <v>2143.6</v>
      </c>
      <c r="AE123" s="10">
        <v>13785.1</v>
      </c>
      <c r="AF123" s="9">
        <v>14358.5</v>
      </c>
    </row>
    <row r="124" spans="1:32" s="8" customFormat="1" ht="12" customHeight="1" x14ac:dyDescent="0.2">
      <c r="A124" s="11">
        <v>39052</v>
      </c>
      <c r="B124" s="9">
        <v>2866.7</v>
      </c>
      <c r="C124" s="9">
        <v>2727.9</v>
      </c>
      <c r="D124" s="9">
        <v>138.80000000000001</v>
      </c>
      <c r="E124" s="9">
        <v>4664</v>
      </c>
      <c r="F124" s="9">
        <v>3367.8</v>
      </c>
      <c r="G124" s="9">
        <v>350</v>
      </c>
      <c r="H124" s="9">
        <v>1646.2</v>
      </c>
      <c r="I124" s="9">
        <v>160</v>
      </c>
      <c r="J124" s="9">
        <v>370.5</v>
      </c>
      <c r="K124" s="9">
        <v>102.9</v>
      </c>
      <c r="L124" s="9"/>
      <c r="M124" s="9">
        <v>44.7</v>
      </c>
      <c r="N124" s="9">
        <v>1269.4000000000001</v>
      </c>
      <c r="O124" s="9">
        <v>437.6</v>
      </c>
      <c r="P124" s="9">
        <v>815.4</v>
      </c>
      <c r="Q124" s="9">
        <v>175.3</v>
      </c>
      <c r="R124" s="9">
        <v>277.10000000000002</v>
      </c>
      <c r="S124" s="9">
        <v>363</v>
      </c>
      <c r="T124" s="9">
        <v>158.19999999999999</v>
      </c>
      <c r="U124" s="9">
        <v>1203.5</v>
      </c>
      <c r="V124" s="9">
        <v>0</v>
      </c>
      <c r="W124" s="9">
        <v>207.8</v>
      </c>
      <c r="X124" s="9">
        <v>942.8</v>
      </c>
      <c r="Y124" s="9">
        <v>1604.5</v>
      </c>
      <c r="Z124" s="9"/>
      <c r="AA124" s="9">
        <v>246.1</v>
      </c>
      <c r="AB124" s="9">
        <v>546.79999999999995</v>
      </c>
      <c r="AC124" s="9">
        <v>109</v>
      </c>
      <c r="AD124" s="9">
        <v>2137.6999999999998</v>
      </c>
      <c r="AE124" s="10">
        <v>14118.3</v>
      </c>
      <c r="AF124" s="9">
        <v>14774.1</v>
      </c>
    </row>
    <row r="125" spans="1:32" s="8" customFormat="1" ht="12" customHeight="1" x14ac:dyDescent="0.2">
      <c r="A125" s="11">
        <v>39083</v>
      </c>
      <c r="B125" s="9">
        <v>3001.1</v>
      </c>
      <c r="C125" s="9">
        <v>2851.6</v>
      </c>
      <c r="D125" s="9">
        <v>149.5</v>
      </c>
      <c r="E125" s="9">
        <v>4623.2</v>
      </c>
      <c r="F125" s="9">
        <v>3246.7</v>
      </c>
      <c r="G125" s="9">
        <v>449.4</v>
      </c>
      <c r="H125" s="9">
        <v>1825.9</v>
      </c>
      <c r="I125" s="9">
        <v>160</v>
      </c>
      <c r="J125" s="9">
        <v>403.5</v>
      </c>
      <c r="K125" s="9">
        <v>90.6</v>
      </c>
      <c r="L125" s="9"/>
      <c r="M125" s="9">
        <v>44.5</v>
      </c>
      <c r="N125" s="9">
        <v>1249.2</v>
      </c>
      <c r="O125" s="9">
        <v>486.6</v>
      </c>
      <c r="P125" s="9">
        <v>300.7</v>
      </c>
      <c r="Q125" s="9">
        <v>128.6</v>
      </c>
      <c r="R125" s="9">
        <v>91.5</v>
      </c>
      <c r="S125" s="9">
        <v>80.599999999999994</v>
      </c>
      <c r="T125" s="9">
        <v>40.299999999999997</v>
      </c>
      <c r="U125" s="9">
        <v>1062.0999999999999</v>
      </c>
      <c r="V125" s="9">
        <v>0</v>
      </c>
      <c r="W125" s="9">
        <v>209.2</v>
      </c>
      <c r="X125" s="9">
        <v>1337</v>
      </c>
      <c r="Y125" s="9">
        <v>2368.1</v>
      </c>
      <c r="Z125" s="9"/>
      <c r="AA125" s="9">
        <v>305.39999999999998</v>
      </c>
      <c r="AB125" s="9">
        <v>804.2</v>
      </c>
      <c r="AC125" s="9">
        <v>22.1</v>
      </c>
      <c r="AD125" s="9">
        <v>3184.2</v>
      </c>
      <c r="AE125" s="10">
        <v>14535.3</v>
      </c>
      <c r="AF125" s="9">
        <v>15361.6</v>
      </c>
    </row>
    <row r="126" spans="1:32" s="8" customFormat="1" ht="12" customHeight="1" x14ac:dyDescent="0.2">
      <c r="A126" s="11">
        <v>39114</v>
      </c>
      <c r="B126" s="9">
        <v>2684.8</v>
      </c>
      <c r="C126" s="9">
        <v>2557.6999999999998</v>
      </c>
      <c r="D126" s="9">
        <v>127.1</v>
      </c>
      <c r="E126" s="9">
        <v>4269.3</v>
      </c>
      <c r="F126" s="9">
        <v>2912.6</v>
      </c>
      <c r="G126" s="9">
        <v>349.8</v>
      </c>
      <c r="H126" s="9">
        <v>1706.5</v>
      </c>
      <c r="I126" s="9">
        <v>160</v>
      </c>
      <c r="J126" s="9">
        <v>380.6</v>
      </c>
      <c r="K126" s="9">
        <v>93.2</v>
      </c>
      <c r="L126" s="9"/>
      <c r="M126" s="9">
        <v>31.5</v>
      </c>
      <c r="N126" s="9">
        <v>1047.3</v>
      </c>
      <c r="O126" s="9">
        <v>451</v>
      </c>
      <c r="P126" s="9">
        <v>643.9</v>
      </c>
      <c r="Q126" s="9">
        <v>273.5</v>
      </c>
      <c r="R126" s="9">
        <v>157.80000000000001</v>
      </c>
      <c r="S126" s="9">
        <v>212.6</v>
      </c>
      <c r="T126" s="9">
        <v>150.69999999999999</v>
      </c>
      <c r="U126" s="9">
        <v>1127.5999999999999</v>
      </c>
      <c r="V126" s="9">
        <v>0</v>
      </c>
      <c r="W126" s="9">
        <v>126.2</v>
      </c>
      <c r="X126" s="9">
        <v>1032.0999999999999</v>
      </c>
      <c r="Y126" s="9">
        <v>1816.4</v>
      </c>
      <c r="Z126" s="9"/>
      <c r="AA126" s="9">
        <v>340.3</v>
      </c>
      <c r="AB126" s="9">
        <v>606.5</v>
      </c>
      <c r="AC126" s="9">
        <v>72.099999999999994</v>
      </c>
      <c r="AD126" s="9">
        <v>2510.1999999999998</v>
      </c>
      <c r="AE126" s="10">
        <v>13356.4</v>
      </c>
      <c r="AF126" s="9">
        <v>14035</v>
      </c>
    </row>
    <row r="127" spans="1:32" s="8" customFormat="1" ht="12" customHeight="1" x14ac:dyDescent="0.2">
      <c r="A127" s="11">
        <v>39142</v>
      </c>
      <c r="B127" s="9">
        <v>2540.6999999999998</v>
      </c>
      <c r="C127" s="9">
        <v>2383.6999999999998</v>
      </c>
      <c r="D127" s="9">
        <v>157</v>
      </c>
      <c r="E127" s="9">
        <v>4504.5</v>
      </c>
      <c r="F127" s="9">
        <v>2868</v>
      </c>
      <c r="G127" s="9">
        <v>400.6</v>
      </c>
      <c r="H127" s="9">
        <v>2037.2</v>
      </c>
      <c r="I127" s="9">
        <v>200</v>
      </c>
      <c r="J127" s="9">
        <v>344.9</v>
      </c>
      <c r="K127" s="9">
        <v>93.8</v>
      </c>
      <c r="L127" s="9"/>
      <c r="M127" s="9">
        <v>35.6</v>
      </c>
      <c r="N127" s="9">
        <v>1471.4</v>
      </c>
      <c r="O127" s="9">
        <v>550.4</v>
      </c>
      <c r="P127" s="9">
        <v>528.6</v>
      </c>
      <c r="Q127" s="9">
        <v>196.6</v>
      </c>
      <c r="R127" s="9">
        <v>144.19999999999999</v>
      </c>
      <c r="S127" s="9">
        <v>187.7</v>
      </c>
      <c r="T127" s="9">
        <v>36.799999999999997</v>
      </c>
      <c r="U127" s="9">
        <v>1024.8</v>
      </c>
      <c r="V127" s="9">
        <v>0</v>
      </c>
      <c r="W127" s="9">
        <v>90.7</v>
      </c>
      <c r="X127" s="9">
        <v>1017.6</v>
      </c>
      <c r="Y127" s="9">
        <v>1728.1</v>
      </c>
      <c r="Z127" s="9"/>
      <c r="AA127" s="9">
        <v>487.5</v>
      </c>
      <c r="AB127" s="9">
        <v>627.6</v>
      </c>
      <c r="AC127" s="9">
        <v>-316</v>
      </c>
      <c r="AD127" s="9">
        <v>2921.6</v>
      </c>
      <c r="AE127" s="10">
        <v>13943.9</v>
      </c>
      <c r="AF127" s="9">
        <v>14255.6</v>
      </c>
    </row>
    <row r="128" spans="1:32" s="8" customFormat="1" ht="12" customHeight="1" x14ac:dyDescent="0.2">
      <c r="A128" s="11">
        <v>39173</v>
      </c>
      <c r="B128" s="9">
        <v>2131.9</v>
      </c>
      <c r="C128" s="9">
        <v>1993.8</v>
      </c>
      <c r="D128" s="9">
        <v>138.1</v>
      </c>
      <c r="E128" s="9">
        <v>4368.8</v>
      </c>
      <c r="F128" s="9">
        <v>2930.3</v>
      </c>
      <c r="G128" s="9">
        <v>350</v>
      </c>
      <c r="H128" s="9">
        <v>1788.6</v>
      </c>
      <c r="I128" s="9">
        <v>180</v>
      </c>
      <c r="J128" s="9">
        <v>389.9</v>
      </c>
      <c r="K128" s="9">
        <v>87.4</v>
      </c>
      <c r="L128" s="9"/>
      <c r="M128" s="9">
        <v>34.4</v>
      </c>
      <c r="N128" s="9">
        <v>1450.6</v>
      </c>
      <c r="O128" s="9">
        <v>476.6</v>
      </c>
      <c r="P128" s="9">
        <v>622.1</v>
      </c>
      <c r="Q128" s="9">
        <v>214.5</v>
      </c>
      <c r="R128" s="9">
        <v>171.6</v>
      </c>
      <c r="S128" s="9">
        <v>236.1</v>
      </c>
      <c r="T128" s="9">
        <v>133.1</v>
      </c>
      <c r="U128" s="9">
        <v>1050.8</v>
      </c>
      <c r="V128" s="9">
        <v>0</v>
      </c>
      <c r="W128" s="9">
        <v>166.9</v>
      </c>
      <c r="X128" s="9">
        <v>1019.7</v>
      </c>
      <c r="Y128" s="9">
        <v>1774.4</v>
      </c>
      <c r="Z128" s="9"/>
      <c r="AA128" s="9">
        <v>422.1</v>
      </c>
      <c r="AB128" s="9">
        <v>609.4</v>
      </c>
      <c r="AC128" s="9">
        <v>60.1</v>
      </c>
      <c r="AD128" s="9">
        <v>2546.8000000000002</v>
      </c>
      <c r="AE128" s="10">
        <v>13279.3</v>
      </c>
      <c r="AF128" s="9">
        <v>13948.8</v>
      </c>
    </row>
    <row r="129" spans="1:32" s="8" customFormat="1" ht="12" customHeight="1" x14ac:dyDescent="0.2">
      <c r="A129" s="11">
        <v>39203</v>
      </c>
      <c r="B129" s="9">
        <v>5322.3</v>
      </c>
      <c r="C129" s="9">
        <v>5164.8999999999996</v>
      </c>
      <c r="D129" s="9">
        <v>157.30000000000001</v>
      </c>
      <c r="E129" s="9">
        <v>5052</v>
      </c>
      <c r="F129" s="9">
        <v>3163.3</v>
      </c>
      <c r="G129" s="9">
        <v>220.1</v>
      </c>
      <c r="H129" s="9">
        <v>2108.8000000000002</v>
      </c>
      <c r="I129" s="9">
        <v>60</v>
      </c>
      <c r="J129" s="9">
        <v>351.3</v>
      </c>
      <c r="K129" s="9">
        <v>176.6</v>
      </c>
      <c r="L129" s="9"/>
      <c r="M129" s="9">
        <v>39.799999999999997</v>
      </c>
      <c r="N129" s="9">
        <v>1790.9</v>
      </c>
      <c r="O129" s="9">
        <v>532.20000000000005</v>
      </c>
      <c r="P129" s="9">
        <v>559</v>
      </c>
      <c r="Q129" s="9">
        <v>153.9</v>
      </c>
      <c r="R129" s="9">
        <v>184.9</v>
      </c>
      <c r="S129" s="9">
        <v>220.2</v>
      </c>
      <c r="T129" s="9">
        <v>1005.8</v>
      </c>
      <c r="U129" s="9">
        <v>1280.3</v>
      </c>
      <c r="V129" s="9">
        <v>0</v>
      </c>
      <c r="W129" s="9">
        <v>153.80000000000001</v>
      </c>
      <c r="X129" s="9">
        <v>1107</v>
      </c>
      <c r="Y129" s="9">
        <v>1837.3</v>
      </c>
      <c r="Z129" s="9"/>
      <c r="AA129" s="9">
        <v>440.5</v>
      </c>
      <c r="AB129" s="9">
        <v>659</v>
      </c>
      <c r="AC129" s="9">
        <v>54.6</v>
      </c>
      <c r="AD129" s="9">
        <v>2671.2</v>
      </c>
      <c r="AE129" s="10">
        <v>18875.3</v>
      </c>
      <c r="AF129" s="9">
        <v>19588.8</v>
      </c>
    </row>
    <row r="130" spans="1:32" s="8" customFormat="1" ht="12" customHeight="1" x14ac:dyDescent="0.2">
      <c r="A130" s="11">
        <v>39234</v>
      </c>
      <c r="B130" s="9">
        <v>5452.7</v>
      </c>
      <c r="C130" s="9">
        <v>5293.7</v>
      </c>
      <c r="D130" s="9">
        <v>159</v>
      </c>
      <c r="E130" s="9">
        <v>5056</v>
      </c>
      <c r="F130" s="9">
        <v>3228.4</v>
      </c>
      <c r="G130" s="9">
        <v>279.89999999999998</v>
      </c>
      <c r="H130" s="9">
        <v>2107.4</v>
      </c>
      <c r="I130" s="9">
        <v>120</v>
      </c>
      <c r="J130" s="9">
        <v>370</v>
      </c>
      <c r="K130" s="9">
        <v>79.3</v>
      </c>
      <c r="L130" s="9"/>
      <c r="M130" s="9">
        <v>45.9</v>
      </c>
      <c r="N130" s="9">
        <v>1525.9</v>
      </c>
      <c r="O130" s="9">
        <v>534.9</v>
      </c>
      <c r="P130" s="9">
        <v>573.5</v>
      </c>
      <c r="Q130" s="9">
        <v>165.3</v>
      </c>
      <c r="R130" s="9">
        <v>162.69999999999999</v>
      </c>
      <c r="S130" s="9">
        <v>245.4</v>
      </c>
      <c r="T130" s="9">
        <v>286.5</v>
      </c>
      <c r="U130" s="9">
        <v>1323.2</v>
      </c>
      <c r="V130" s="9">
        <v>0</v>
      </c>
      <c r="W130" s="9">
        <v>207.4</v>
      </c>
      <c r="X130" s="9">
        <v>1078.7</v>
      </c>
      <c r="Y130" s="9">
        <v>1864.8</v>
      </c>
      <c r="Z130" s="9"/>
      <c r="AA130" s="9">
        <v>436.8</v>
      </c>
      <c r="AB130" s="9">
        <v>640.6</v>
      </c>
      <c r="AC130" s="9">
        <v>38.4</v>
      </c>
      <c r="AD130" s="9">
        <v>2701.3</v>
      </c>
      <c r="AE130" s="10">
        <v>18036.5</v>
      </c>
      <c r="AF130" s="9">
        <v>18715.5</v>
      </c>
    </row>
    <row r="131" spans="1:32" s="8" customFormat="1" ht="12" customHeight="1" x14ac:dyDescent="0.2">
      <c r="A131" s="11">
        <v>39264</v>
      </c>
      <c r="B131" s="9">
        <v>3395.2</v>
      </c>
      <c r="C131" s="9">
        <v>3195.2</v>
      </c>
      <c r="D131" s="9">
        <v>200</v>
      </c>
      <c r="E131" s="9">
        <v>5625.5</v>
      </c>
      <c r="F131" s="9">
        <v>3380.7</v>
      </c>
      <c r="G131" s="9">
        <v>279.89999999999998</v>
      </c>
      <c r="H131" s="9">
        <v>2524.6999999999998</v>
      </c>
      <c r="I131" s="9">
        <v>120</v>
      </c>
      <c r="J131" s="9">
        <v>345.4</v>
      </c>
      <c r="K131" s="9">
        <v>83</v>
      </c>
      <c r="L131" s="9"/>
      <c r="M131" s="9">
        <v>43.9</v>
      </c>
      <c r="N131" s="9">
        <v>1637.6</v>
      </c>
      <c r="O131" s="9">
        <v>602.70000000000005</v>
      </c>
      <c r="P131" s="9">
        <v>610.9</v>
      </c>
      <c r="Q131" s="9">
        <v>195.1</v>
      </c>
      <c r="R131" s="9">
        <v>167.5</v>
      </c>
      <c r="S131" s="9">
        <v>248.4</v>
      </c>
      <c r="T131" s="9">
        <v>149</v>
      </c>
      <c r="U131" s="9">
        <v>1235.8</v>
      </c>
      <c r="V131" s="9">
        <v>0</v>
      </c>
      <c r="W131" s="9">
        <v>147.6</v>
      </c>
      <c r="X131" s="9">
        <v>1516.8</v>
      </c>
      <c r="Y131" s="9">
        <v>2663.8</v>
      </c>
      <c r="Z131" s="9"/>
      <c r="AA131" s="9">
        <v>458.1</v>
      </c>
      <c r="AB131" s="9">
        <v>862</v>
      </c>
      <c r="AC131" s="9">
        <v>63.8</v>
      </c>
      <c r="AD131" s="9">
        <v>3712.9</v>
      </c>
      <c r="AE131" s="10">
        <v>17469.599999999999</v>
      </c>
      <c r="AF131" s="9">
        <v>18395.3</v>
      </c>
    </row>
    <row r="132" spans="1:32" s="8" customFormat="1" ht="12" customHeight="1" x14ac:dyDescent="0.2">
      <c r="A132" s="11">
        <v>39295</v>
      </c>
      <c r="B132" s="9">
        <v>3818.6</v>
      </c>
      <c r="C132" s="9">
        <v>3587.9</v>
      </c>
      <c r="D132" s="9">
        <v>230.7</v>
      </c>
      <c r="E132" s="9">
        <v>5984.7</v>
      </c>
      <c r="F132" s="9">
        <v>3479</v>
      </c>
      <c r="G132" s="9">
        <v>280.2</v>
      </c>
      <c r="H132" s="9">
        <v>2785.9</v>
      </c>
      <c r="I132" s="9">
        <v>127.5</v>
      </c>
      <c r="J132" s="9">
        <v>392.5</v>
      </c>
      <c r="K132" s="9">
        <v>93.8</v>
      </c>
      <c r="L132" s="9"/>
      <c r="M132" s="9">
        <v>47.1</v>
      </c>
      <c r="N132" s="9">
        <v>1666.8</v>
      </c>
      <c r="O132" s="9">
        <v>660.6</v>
      </c>
      <c r="P132" s="9">
        <v>684.3</v>
      </c>
      <c r="Q132" s="9">
        <v>181.8</v>
      </c>
      <c r="R132" s="9">
        <v>224.8</v>
      </c>
      <c r="S132" s="9">
        <v>277.7</v>
      </c>
      <c r="T132" s="9">
        <v>202.1</v>
      </c>
      <c r="U132" s="9">
        <v>1363.7</v>
      </c>
      <c r="V132" s="9">
        <v>0</v>
      </c>
      <c r="W132" s="9">
        <v>162.4</v>
      </c>
      <c r="X132" s="9">
        <v>1154</v>
      </c>
      <c r="Y132" s="9">
        <v>1987.1</v>
      </c>
      <c r="Z132" s="9"/>
      <c r="AA132" s="9">
        <v>465.4</v>
      </c>
      <c r="AB132" s="9">
        <v>661.1</v>
      </c>
      <c r="AC132" s="9">
        <v>20.6</v>
      </c>
      <c r="AD132" s="9">
        <v>2924.7</v>
      </c>
      <c r="AE132" s="10">
        <v>17873.900000000001</v>
      </c>
      <c r="AF132" s="9">
        <v>18555.599999999999</v>
      </c>
    </row>
    <row r="133" spans="1:32" s="8" customFormat="1" ht="12" customHeight="1" x14ac:dyDescent="0.2">
      <c r="A133" s="11">
        <v>39326</v>
      </c>
      <c r="B133" s="9">
        <v>3547.1</v>
      </c>
      <c r="C133" s="9">
        <v>3318.5</v>
      </c>
      <c r="D133" s="9">
        <v>228.6</v>
      </c>
      <c r="E133" s="9">
        <v>5123.8</v>
      </c>
      <c r="F133" s="9">
        <v>3022.3</v>
      </c>
      <c r="G133" s="9">
        <v>279.89999999999998</v>
      </c>
      <c r="H133" s="9">
        <v>2381.4</v>
      </c>
      <c r="I133" s="9">
        <v>120</v>
      </c>
      <c r="J133" s="9">
        <v>417.6</v>
      </c>
      <c r="K133" s="9">
        <v>148.5</v>
      </c>
      <c r="L133" s="9"/>
      <c r="M133" s="9">
        <v>46.1</v>
      </c>
      <c r="N133" s="9">
        <v>1665.3</v>
      </c>
      <c r="O133" s="9">
        <v>605.29999999999995</v>
      </c>
      <c r="P133" s="9">
        <v>753</v>
      </c>
      <c r="Q133" s="9">
        <v>294.8</v>
      </c>
      <c r="R133" s="9">
        <v>237.4</v>
      </c>
      <c r="S133" s="9">
        <v>220.7</v>
      </c>
      <c r="T133" s="9">
        <v>58.6</v>
      </c>
      <c r="U133" s="9">
        <v>1367.1</v>
      </c>
      <c r="V133" s="9">
        <v>0</v>
      </c>
      <c r="W133" s="9">
        <v>152.30000000000001</v>
      </c>
      <c r="X133" s="9">
        <v>1172.0999999999999</v>
      </c>
      <c r="Y133" s="9">
        <v>2026.8</v>
      </c>
      <c r="Z133" s="9"/>
      <c r="AA133" s="9">
        <v>473.7</v>
      </c>
      <c r="AB133" s="9">
        <v>667.7</v>
      </c>
      <c r="AC133" s="9">
        <v>35.1</v>
      </c>
      <c r="AD133" s="9">
        <v>2969.9</v>
      </c>
      <c r="AE133" s="10">
        <v>16734.5</v>
      </c>
      <c r="AF133" s="9">
        <v>17437.3</v>
      </c>
    </row>
    <row r="134" spans="1:32" s="8" customFormat="1" ht="12" customHeight="1" x14ac:dyDescent="0.2">
      <c r="A134" s="11">
        <v>39356</v>
      </c>
      <c r="B134" s="9">
        <v>3337.8</v>
      </c>
      <c r="C134" s="9">
        <v>3071.7</v>
      </c>
      <c r="D134" s="9">
        <v>266.10000000000002</v>
      </c>
      <c r="E134" s="9">
        <v>5793.7</v>
      </c>
      <c r="F134" s="9">
        <v>3238</v>
      </c>
      <c r="G134" s="9">
        <v>355</v>
      </c>
      <c r="H134" s="9">
        <v>2910.8</v>
      </c>
      <c r="I134" s="9">
        <v>315</v>
      </c>
      <c r="J134" s="9">
        <v>403.9</v>
      </c>
      <c r="K134" s="9">
        <v>114.1</v>
      </c>
      <c r="L134" s="9"/>
      <c r="M134" s="9">
        <v>44.9</v>
      </c>
      <c r="N134" s="9">
        <v>2121.3000000000002</v>
      </c>
      <c r="O134" s="9">
        <v>749.5</v>
      </c>
      <c r="P134" s="9">
        <v>674.1</v>
      </c>
      <c r="Q134" s="9">
        <v>246.3</v>
      </c>
      <c r="R134" s="9">
        <v>176.3</v>
      </c>
      <c r="S134" s="9">
        <v>251.5</v>
      </c>
      <c r="T134" s="9">
        <v>193.4</v>
      </c>
      <c r="U134" s="9">
        <v>1316.8</v>
      </c>
      <c r="V134" s="9">
        <v>0</v>
      </c>
      <c r="W134" s="9">
        <v>168.5</v>
      </c>
      <c r="X134" s="9">
        <v>1304.3</v>
      </c>
      <c r="Y134" s="9">
        <v>1998.8</v>
      </c>
      <c r="Z134" s="9"/>
      <c r="AA134" s="9">
        <v>465.4</v>
      </c>
      <c r="AB134" s="9">
        <v>684.7</v>
      </c>
      <c r="AC134" s="9">
        <v>36.299999999999997</v>
      </c>
      <c r="AD134" s="9">
        <v>3047.4</v>
      </c>
      <c r="AE134" s="10">
        <v>17650.5</v>
      </c>
      <c r="AF134" s="9">
        <v>18371.5</v>
      </c>
    </row>
    <row r="135" spans="1:32" s="8" customFormat="1" ht="12" customHeight="1" x14ac:dyDescent="0.2">
      <c r="A135" s="11">
        <v>39387</v>
      </c>
      <c r="B135" s="9">
        <v>3708</v>
      </c>
      <c r="C135" s="9">
        <v>3464.5</v>
      </c>
      <c r="D135" s="9">
        <v>243.5</v>
      </c>
      <c r="E135" s="9">
        <v>5874.3</v>
      </c>
      <c r="F135" s="9">
        <v>3640.7</v>
      </c>
      <c r="G135" s="9">
        <v>599.9</v>
      </c>
      <c r="H135" s="9">
        <v>2833.5</v>
      </c>
      <c r="I135" s="9">
        <v>250</v>
      </c>
      <c r="J135" s="9">
        <v>467.4</v>
      </c>
      <c r="K135" s="9">
        <v>119</v>
      </c>
      <c r="L135" s="9"/>
      <c r="M135" s="9">
        <v>53.5</v>
      </c>
      <c r="N135" s="9">
        <v>2203.1</v>
      </c>
      <c r="O135" s="9">
        <v>746.8</v>
      </c>
      <c r="P135" s="9">
        <v>724.9</v>
      </c>
      <c r="Q135" s="9">
        <v>237.9</v>
      </c>
      <c r="R135" s="9">
        <v>223.1</v>
      </c>
      <c r="S135" s="9">
        <v>263.89999999999998</v>
      </c>
      <c r="T135" s="9">
        <v>51.7</v>
      </c>
      <c r="U135" s="9">
        <v>1505</v>
      </c>
      <c r="V135" s="9">
        <v>0</v>
      </c>
      <c r="W135" s="9">
        <v>148.4</v>
      </c>
      <c r="X135" s="9">
        <v>1280</v>
      </c>
      <c r="Y135" s="9">
        <v>2028.2</v>
      </c>
      <c r="Z135" s="9"/>
      <c r="AA135" s="9">
        <v>488.7</v>
      </c>
      <c r="AB135" s="9">
        <v>706.6</v>
      </c>
      <c r="AC135" s="9">
        <v>36.700000000000003</v>
      </c>
      <c r="AD135" s="9">
        <v>3053.6</v>
      </c>
      <c r="AE135" s="10">
        <v>18405.7</v>
      </c>
      <c r="AF135" s="9">
        <v>19149</v>
      </c>
    </row>
    <row r="136" spans="1:32" s="8" customFormat="1" ht="12" customHeight="1" x14ac:dyDescent="0.2">
      <c r="A136" s="11">
        <v>39417</v>
      </c>
      <c r="B136" s="9">
        <v>3914.6</v>
      </c>
      <c r="C136" s="9">
        <v>3704.7</v>
      </c>
      <c r="D136" s="9">
        <v>209.9</v>
      </c>
      <c r="E136" s="9">
        <v>6393.4</v>
      </c>
      <c r="F136" s="9">
        <v>4150.3</v>
      </c>
      <c r="G136" s="9">
        <v>145</v>
      </c>
      <c r="H136" s="9">
        <v>2388.1</v>
      </c>
      <c r="I136" s="9">
        <v>100</v>
      </c>
      <c r="J136" s="9">
        <v>450.6</v>
      </c>
      <c r="K136" s="9">
        <v>119.6</v>
      </c>
      <c r="L136" s="9"/>
      <c r="M136" s="9">
        <v>51</v>
      </c>
      <c r="N136" s="9">
        <v>2620.5</v>
      </c>
      <c r="O136" s="9">
        <v>621.79999999999995</v>
      </c>
      <c r="P136" s="9">
        <v>790.5</v>
      </c>
      <c r="Q136" s="9">
        <v>249.3</v>
      </c>
      <c r="R136" s="9">
        <v>229.5</v>
      </c>
      <c r="S136" s="9">
        <v>311.7</v>
      </c>
      <c r="T136" s="9">
        <v>183.9</v>
      </c>
      <c r="U136" s="9">
        <v>1407.8</v>
      </c>
      <c r="V136" s="9">
        <v>0</v>
      </c>
      <c r="W136" s="9">
        <v>80.2</v>
      </c>
      <c r="X136" s="9">
        <v>1303.3</v>
      </c>
      <c r="Y136" s="9">
        <v>2080.9</v>
      </c>
      <c r="Z136" s="9"/>
      <c r="AA136" s="9">
        <v>489.6</v>
      </c>
      <c r="AB136" s="9">
        <v>695.4</v>
      </c>
      <c r="AC136" s="9">
        <v>91.3</v>
      </c>
      <c r="AD136" s="9">
        <v>3087.1</v>
      </c>
      <c r="AE136" s="10">
        <v>19620.8</v>
      </c>
      <c r="AF136" s="9">
        <v>20407.5</v>
      </c>
    </row>
    <row r="137" spans="1:32" s="8" customFormat="1" ht="12" customHeight="1" x14ac:dyDescent="0.2">
      <c r="A137" s="11">
        <v>39448</v>
      </c>
      <c r="B137" s="9">
        <v>3940.4</v>
      </c>
      <c r="C137" s="9">
        <v>3703</v>
      </c>
      <c r="D137" s="9">
        <v>237.4</v>
      </c>
      <c r="E137" s="9">
        <v>6728.2</v>
      </c>
      <c r="F137" s="9">
        <v>4270.1000000000004</v>
      </c>
      <c r="G137" s="9">
        <v>350.1</v>
      </c>
      <c r="H137" s="9">
        <v>2808.2</v>
      </c>
      <c r="I137" s="9">
        <v>250</v>
      </c>
      <c r="J137" s="9">
        <v>491.1</v>
      </c>
      <c r="K137" s="9">
        <v>105.3</v>
      </c>
      <c r="L137" s="9"/>
      <c r="M137" s="9">
        <v>47.9</v>
      </c>
      <c r="N137" s="9">
        <v>3215.2</v>
      </c>
      <c r="O137" s="9">
        <v>733.7</v>
      </c>
      <c r="P137" s="9">
        <v>550.29999999999995</v>
      </c>
      <c r="Q137" s="9">
        <v>226.6</v>
      </c>
      <c r="R137" s="9">
        <v>153.4</v>
      </c>
      <c r="S137" s="9">
        <v>170.3</v>
      </c>
      <c r="T137" s="9">
        <v>42.7</v>
      </c>
      <c r="U137" s="9">
        <v>1579.7</v>
      </c>
      <c r="V137" s="9">
        <v>0</v>
      </c>
      <c r="W137" s="9">
        <v>223.2</v>
      </c>
      <c r="X137" s="9">
        <v>1747.3</v>
      </c>
      <c r="Y137" s="9">
        <v>3072.9</v>
      </c>
      <c r="Z137" s="9"/>
      <c r="AA137" s="9">
        <v>501</v>
      </c>
      <c r="AB137" s="9">
        <v>974.3</v>
      </c>
      <c r="AC137" s="9">
        <v>25.6</v>
      </c>
      <c r="AD137" s="9">
        <v>4321.3</v>
      </c>
      <c r="AE137" s="10">
        <v>21729</v>
      </c>
      <c r="AF137" s="9">
        <v>22728.9</v>
      </c>
    </row>
    <row r="138" spans="1:32" s="8" customFormat="1" ht="12" customHeight="1" x14ac:dyDescent="0.2">
      <c r="A138" s="11">
        <v>39479</v>
      </c>
      <c r="B138" s="9">
        <v>3803.5</v>
      </c>
      <c r="C138" s="9">
        <v>3593.5</v>
      </c>
      <c r="D138" s="9">
        <v>209.9</v>
      </c>
      <c r="E138" s="9">
        <v>5916.2</v>
      </c>
      <c r="F138" s="9">
        <v>3832.6</v>
      </c>
      <c r="G138" s="9">
        <v>450</v>
      </c>
      <c r="H138" s="9">
        <v>2533.6</v>
      </c>
      <c r="I138" s="9">
        <v>300</v>
      </c>
      <c r="J138" s="9">
        <v>450.5</v>
      </c>
      <c r="K138" s="9">
        <v>95.5</v>
      </c>
      <c r="L138" s="9"/>
      <c r="M138" s="9">
        <v>38.9</v>
      </c>
      <c r="N138" s="9">
        <v>2525.6999999999998</v>
      </c>
      <c r="O138" s="9">
        <v>654.9</v>
      </c>
      <c r="P138" s="9">
        <v>906.3</v>
      </c>
      <c r="Q138" s="9">
        <v>390.4</v>
      </c>
      <c r="R138" s="9">
        <v>217.6</v>
      </c>
      <c r="S138" s="9">
        <v>298.39999999999998</v>
      </c>
      <c r="T138" s="9">
        <v>168.5</v>
      </c>
      <c r="U138" s="9">
        <v>1505.1</v>
      </c>
      <c r="V138" s="9">
        <v>0</v>
      </c>
      <c r="W138" s="9">
        <v>236.3</v>
      </c>
      <c r="X138" s="9">
        <v>1661.8</v>
      </c>
      <c r="Y138" s="9">
        <v>2358</v>
      </c>
      <c r="Z138" s="9"/>
      <c r="AA138" s="9">
        <v>488.9</v>
      </c>
      <c r="AB138" s="9">
        <v>871.4</v>
      </c>
      <c r="AC138" s="9">
        <v>34.6</v>
      </c>
      <c r="AD138" s="9">
        <v>3602.7</v>
      </c>
      <c r="AE138" s="10">
        <v>19604.2</v>
      </c>
      <c r="AF138" s="9">
        <v>20510.099999999999</v>
      </c>
    </row>
    <row r="139" spans="1:32" s="8" customFormat="1" ht="12" customHeight="1" x14ac:dyDescent="0.2">
      <c r="A139" s="11">
        <v>39508</v>
      </c>
      <c r="B139" s="9">
        <v>3049</v>
      </c>
      <c r="C139" s="9">
        <v>2849.8</v>
      </c>
      <c r="D139" s="9">
        <v>199.3</v>
      </c>
      <c r="E139" s="9">
        <v>5755.8</v>
      </c>
      <c r="F139" s="9">
        <v>3768.7</v>
      </c>
      <c r="G139" s="9">
        <v>475</v>
      </c>
      <c r="H139" s="9">
        <v>2462</v>
      </c>
      <c r="I139" s="9">
        <v>325</v>
      </c>
      <c r="J139" s="9">
        <v>413.9</v>
      </c>
      <c r="K139" s="9">
        <v>96</v>
      </c>
      <c r="L139" s="9"/>
      <c r="M139" s="9">
        <v>45.9</v>
      </c>
      <c r="N139" s="9">
        <v>2199.5</v>
      </c>
      <c r="O139" s="9">
        <v>683.2</v>
      </c>
      <c r="P139" s="9">
        <v>800.2</v>
      </c>
      <c r="Q139" s="9">
        <v>329.1</v>
      </c>
      <c r="R139" s="9">
        <v>196.8</v>
      </c>
      <c r="S139" s="9">
        <v>274.3</v>
      </c>
      <c r="T139" s="9">
        <v>47.8</v>
      </c>
      <c r="U139" s="9">
        <v>1274.2</v>
      </c>
      <c r="V139" s="9">
        <v>0</v>
      </c>
      <c r="W139" s="9">
        <v>222.7</v>
      </c>
      <c r="X139" s="9">
        <v>1619.8</v>
      </c>
      <c r="Y139" s="9">
        <v>2229.5</v>
      </c>
      <c r="Z139" s="9"/>
      <c r="AA139" s="9">
        <v>493.6</v>
      </c>
      <c r="AB139" s="9">
        <v>842</v>
      </c>
      <c r="AC139" s="9">
        <v>74.7</v>
      </c>
      <c r="AD139" s="9">
        <v>3426.2</v>
      </c>
      <c r="AE139" s="10">
        <v>17689.400000000001</v>
      </c>
      <c r="AF139" s="9">
        <v>18606</v>
      </c>
    </row>
    <row r="140" spans="1:32" s="8" customFormat="1" ht="12" customHeight="1" x14ac:dyDescent="0.2">
      <c r="A140" s="11">
        <v>39539</v>
      </c>
      <c r="B140" s="9">
        <v>3024.3</v>
      </c>
      <c r="C140" s="9">
        <v>2778.1</v>
      </c>
      <c r="D140" s="9">
        <v>246.1</v>
      </c>
      <c r="E140" s="9">
        <v>6581.3</v>
      </c>
      <c r="F140" s="9">
        <v>4079.8</v>
      </c>
      <c r="G140" s="9">
        <v>475</v>
      </c>
      <c r="H140" s="9">
        <v>2976.5</v>
      </c>
      <c r="I140" s="9">
        <v>200</v>
      </c>
      <c r="J140" s="9">
        <v>468.5</v>
      </c>
      <c r="K140" s="9">
        <v>97.6</v>
      </c>
      <c r="L140" s="9"/>
      <c r="M140" s="9">
        <v>47.4</v>
      </c>
      <c r="N140" s="9">
        <v>2997.9</v>
      </c>
      <c r="O140" s="9">
        <v>793.5</v>
      </c>
      <c r="P140" s="9">
        <v>764.1</v>
      </c>
      <c r="Q140" s="9">
        <v>258.39999999999998</v>
      </c>
      <c r="R140" s="9">
        <v>211</v>
      </c>
      <c r="S140" s="9">
        <v>294.7</v>
      </c>
      <c r="T140" s="9">
        <v>163.30000000000001</v>
      </c>
      <c r="U140" s="9">
        <v>1605.1</v>
      </c>
      <c r="V140" s="9">
        <v>0</v>
      </c>
      <c r="W140" s="9">
        <v>140.19999999999999</v>
      </c>
      <c r="X140" s="9">
        <v>1754.9</v>
      </c>
      <c r="Y140" s="9">
        <v>2455.6</v>
      </c>
      <c r="Z140" s="9"/>
      <c r="AA140" s="9">
        <v>521.6</v>
      </c>
      <c r="AB140" s="9">
        <v>924.8</v>
      </c>
      <c r="AC140" s="9">
        <v>49.5</v>
      </c>
      <c r="AD140" s="9">
        <v>3757.7</v>
      </c>
      <c r="AE140" s="10">
        <v>20240.7</v>
      </c>
      <c r="AF140" s="9">
        <v>21215</v>
      </c>
    </row>
    <row r="141" spans="1:32" s="8" customFormat="1" ht="12" customHeight="1" x14ac:dyDescent="0.2">
      <c r="A141" s="11">
        <v>39569</v>
      </c>
      <c r="B141" s="9">
        <v>5275.8</v>
      </c>
      <c r="C141" s="9">
        <v>5031.1000000000004</v>
      </c>
      <c r="D141" s="9">
        <v>244.7</v>
      </c>
      <c r="E141" s="9">
        <v>6711.3</v>
      </c>
      <c r="F141" s="9">
        <v>4149</v>
      </c>
      <c r="G141" s="9">
        <v>600</v>
      </c>
      <c r="H141" s="9">
        <v>3162.3</v>
      </c>
      <c r="I141" s="9">
        <v>150</v>
      </c>
      <c r="J141" s="9">
        <v>450.9</v>
      </c>
      <c r="K141" s="9">
        <v>176.8</v>
      </c>
      <c r="L141" s="9"/>
      <c r="M141" s="9">
        <v>55.1</v>
      </c>
      <c r="N141" s="9">
        <v>3219.2</v>
      </c>
      <c r="O141" s="9">
        <v>730.6</v>
      </c>
      <c r="P141" s="9">
        <v>750.8</v>
      </c>
      <c r="Q141" s="9">
        <v>249.9</v>
      </c>
      <c r="R141" s="9">
        <v>200.6</v>
      </c>
      <c r="S141" s="9">
        <v>300.3</v>
      </c>
      <c r="T141" s="9">
        <v>1205.4000000000001</v>
      </c>
      <c r="U141" s="9">
        <v>1685.8</v>
      </c>
      <c r="V141" s="9">
        <v>0</v>
      </c>
      <c r="W141" s="9">
        <v>181.9</v>
      </c>
      <c r="X141" s="9">
        <v>1832.8</v>
      </c>
      <c r="Y141" s="9">
        <v>2575.6</v>
      </c>
      <c r="Z141" s="9"/>
      <c r="AA141" s="9">
        <v>535.9</v>
      </c>
      <c r="AB141" s="9">
        <v>930.5</v>
      </c>
      <c r="AC141" s="9">
        <v>48.4</v>
      </c>
      <c r="AD141" s="9">
        <v>3965.4</v>
      </c>
      <c r="AE141" s="10">
        <v>24259</v>
      </c>
      <c r="AF141" s="9">
        <v>25237.9</v>
      </c>
    </row>
    <row r="142" spans="1:32" s="8" customFormat="1" ht="12" customHeight="1" x14ac:dyDescent="0.2">
      <c r="A142" s="11">
        <v>39600</v>
      </c>
      <c r="B142" s="9">
        <v>6671.6</v>
      </c>
      <c r="C142" s="9">
        <v>6418</v>
      </c>
      <c r="D142" s="9">
        <v>253.6</v>
      </c>
      <c r="E142" s="9">
        <v>6629.6</v>
      </c>
      <c r="F142" s="9">
        <v>4029.9</v>
      </c>
      <c r="G142" s="9">
        <v>600</v>
      </c>
      <c r="H142" s="9">
        <v>3199.7</v>
      </c>
      <c r="I142" s="9">
        <v>140</v>
      </c>
      <c r="J142" s="9">
        <v>450.1</v>
      </c>
      <c r="K142" s="9">
        <v>65.599999999999994</v>
      </c>
      <c r="L142" s="9"/>
      <c r="M142" s="9">
        <v>52.3</v>
      </c>
      <c r="N142" s="9">
        <v>2297.6999999999998</v>
      </c>
      <c r="O142" s="9">
        <v>713.4</v>
      </c>
      <c r="P142" s="9">
        <v>845.6</v>
      </c>
      <c r="Q142" s="9">
        <v>277.3</v>
      </c>
      <c r="R142" s="9">
        <v>273.60000000000002</v>
      </c>
      <c r="S142" s="9">
        <v>294.7</v>
      </c>
      <c r="T142" s="9">
        <v>402.8</v>
      </c>
      <c r="U142" s="9">
        <v>1527.8</v>
      </c>
      <c r="V142" s="9">
        <v>0</v>
      </c>
      <c r="W142" s="9">
        <v>206</v>
      </c>
      <c r="X142" s="9">
        <v>1853.5</v>
      </c>
      <c r="Y142" s="9">
        <v>2495.6999999999998</v>
      </c>
      <c r="Z142" s="9"/>
      <c r="AA142" s="9">
        <v>560.70000000000005</v>
      </c>
      <c r="AB142" s="9">
        <v>940</v>
      </c>
      <c r="AC142" s="9">
        <v>71.3</v>
      </c>
      <c r="AD142" s="9">
        <v>3898.5</v>
      </c>
      <c r="AE142" s="10">
        <v>23620.9</v>
      </c>
      <c r="AF142" s="9">
        <v>24632.3</v>
      </c>
    </row>
    <row r="143" spans="1:32" s="8" customFormat="1" ht="12" customHeight="1" x14ac:dyDescent="0.2">
      <c r="A143" s="11">
        <v>39630</v>
      </c>
      <c r="B143" s="9">
        <v>4828.8999999999996</v>
      </c>
      <c r="C143" s="9">
        <v>4517.3999999999996</v>
      </c>
      <c r="D143" s="9">
        <v>311.5</v>
      </c>
      <c r="E143" s="9">
        <v>6846.8</v>
      </c>
      <c r="F143" s="9">
        <v>3947.2</v>
      </c>
      <c r="G143" s="9">
        <v>591</v>
      </c>
      <c r="H143" s="9">
        <v>3490.6</v>
      </c>
      <c r="I143" s="9">
        <v>179</v>
      </c>
      <c r="J143" s="9">
        <v>434.7</v>
      </c>
      <c r="K143" s="9">
        <v>62.3</v>
      </c>
      <c r="L143" s="9"/>
      <c r="M143" s="9">
        <v>48.2</v>
      </c>
      <c r="N143" s="9">
        <v>3366.5</v>
      </c>
      <c r="O143" s="9">
        <v>795</v>
      </c>
      <c r="P143" s="9">
        <v>736.8</v>
      </c>
      <c r="Q143" s="9">
        <v>274.7</v>
      </c>
      <c r="R143" s="9">
        <v>203.3</v>
      </c>
      <c r="S143" s="9">
        <v>258.89999999999998</v>
      </c>
      <c r="T143" s="9">
        <v>277.8</v>
      </c>
      <c r="U143" s="9">
        <v>1732.7</v>
      </c>
      <c r="V143" s="9">
        <v>0</v>
      </c>
      <c r="W143" s="9">
        <v>252.1</v>
      </c>
      <c r="X143" s="9">
        <v>2565.8000000000002</v>
      </c>
      <c r="Y143" s="9">
        <v>3598.6</v>
      </c>
      <c r="Z143" s="9"/>
      <c r="AA143" s="9">
        <v>538.6</v>
      </c>
      <c r="AB143" s="9">
        <v>1297.5999999999999</v>
      </c>
      <c r="AC143" s="9">
        <v>89.7</v>
      </c>
      <c r="AD143" s="9">
        <v>5315.7</v>
      </c>
      <c r="AE143" s="10">
        <v>24518.5</v>
      </c>
      <c r="AF143" s="9">
        <v>25905.8</v>
      </c>
    </row>
    <row r="144" spans="1:32" s="8" customFormat="1" ht="12" customHeight="1" x14ac:dyDescent="0.2">
      <c r="A144" s="11">
        <v>39661</v>
      </c>
      <c r="B144" s="9">
        <v>4972.1000000000004</v>
      </c>
      <c r="C144" s="9">
        <v>4662.8999999999996</v>
      </c>
      <c r="D144" s="9">
        <v>309.2</v>
      </c>
      <c r="E144" s="9">
        <v>7107.4</v>
      </c>
      <c r="F144" s="9">
        <v>4407.5</v>
      </c>
      <c r="G144" s="9">
        <v>480</v>
      </c>
      <c r="H144" s="9">
        <v>3179.9</v>
      </c>
      <c r="I144" s="9">
        <v>400</v>
      </c>
      <c r="J144" s="9">
        <v>451</v>
      </c>
      <c r="K144" s="9">
        <v>57.9</v>
      </c>
      <c r="L144" s="9"/>
      <c r="M144" s="9">
        <v>51.8</v>
      </c>
      <c r="N144" s="9">
        <v>3914.2</v>
      </c>
      <c r="O144" s="9">
        <v>769.7</v>
      </c>
      <c r="P144" s="9">
        <v>795.6</v>
      </c>
      <c r="Q144" s="9">
        <v>295.2</v>
      </c>
      <c r="R144" s="9">
        <v>179.2</v>
      </c>
      <c r="S144" s="9">
        <v>321.2</v>
      </c>
      <c r="T144" s="9">
        <v>325.3</v>
      </c>
      <c r="U144" s="9">
        <v>1745.3</v>
      </c>
      <c r="V144" s="9">
        <v>0</v>
      </c>
      <c r="W144" s="9">
        <v>286.89999999999998</v>
      </c>
      <c r="X144" s="9">
        <v>1950.6</v>
      </c>
      <c r="Y144" s="9">
        <v>2721.8</v>
      </c>
      <c r="Z144" s="9"/>
      <c r="AA144" s="9">
        <v>538.5</v>
      </c>
      <c r="AB144" s="9">
        <v>984.2</v>
      </c>
      <c r="AC144" s="9">
        <v>57.9</v>
      </c>
      <c r="AD144" s="9">
        <v>4168.7</v>
      </c>
      <c r="AE144" s="10">
        <v>24246</v>
      </c>
      <c r="AF144" s="9">
        <v>25288.1</v>
      </c>
    </row>
    <row r="145" spans="1:32" s="8" customFormat="1" ht="12" customHeight="1" x14ac:dyDescent="0.2">
      <c r="A145" s="11">
        <v>39692</v>
      </c>
      <c r="B145" s="9">
        <v>4397.7</v>
      </c>
      <c r="C145" s="9">
        <v>4083.8</v>
      </c>
      <c r="D145" s="9">
        <v>313.89999999999998</v>
      </c>
      <c r="E145" s="9">
        <v>7295.9</v>
      </c>
      <c r="F145" s="9">
        <v>4337.3999999999996</v>
      </c>
      <c r="G145" s="9">
        <v>400</v>
      </c>
      <c r="H145" s="9">
        <v>3358.5</v>
      </c>
      <c r="I145" s="9">
        <v>250</v>
      </c>
      <c r="J145" s="9">
        <v>471.7</v>
      </c>
      <c r="K145" s="9">
        <v>56.4</v>
      </c>
      <c r="L145" s="9"/>
      <c r="M145" s="9">
        <v>46</v>
      </c>
      <c r="N145" s="9">
        <v>4125</v>
      </c>
      <c r="O145" s="9">
        <v>790.5</v>
      </c>
      <c r="P145" s="9">
        <v>796.8</v>
      </c>
      <c r="Q145" s="9">
        <v>279</v>
      </c>
      <c r="R145" s="9">
        <v>199.6</v>
      </c>
      <c r="S145" s="9">
        <v>318.2</v>
      </c>
      <c r="T145" s="9">
        <v>98.2</v>
      </c>
      <c r="U145" s="9">
        <v>1684.5</v>
      </c>
      <c r="V145" s="9">
        <v>0</v>
      </c>
      <c r="W145" s="9">
        <v>107.7</v>
      </c>
      <c r="X145" s="9">
        <v>2015.3</v>
      </c>
      <c r="Y145" s="9">
        <v>2819.5</v>
      </c>
      <c r="Z145" s="9"/>
      <c r="AA145" s="9">
        <v>550.5</v>
      </c>
      <c r="AB145" s="9">
        <v>1027.2</v>
      </c>
      <c r="AC145" s="9">
        <v>79.099999999999994</v>
      </c>
      <c r="AD145" s="9">
        <v>4279.1000000000004</v>
      </c>
      <c r="AE145" s="10">
        <v>23899.599999999999</v>
      </c>
      <c r="AF145" s="9">
        <v>25005.9</v>
      </c>
    </row>
    <row r="146" spans="1:32" s="8" customFormat="1" ht="12" customHeight="1" x14ac:dyDescent="0.2">
      <c r="A146" s="11">
        <v>39722</v>
      </c>
      <c r="B146" s="9">
        <v>4682.5</v>
      </c>
      <c r="C146" s="9">
        <v>4343.3</v>
      </c>
      <c r="D146" s="9">
        <v>339.2</v>
      </c>
      <c r="E146" s="9">
        <v>7209.4</v>
      </c>
      <c r="F146" s="9">
        <v>4331.1000000000004</v>
      </c>
      <c r="G146" s="9">
        <v>450</v>
      </c>
      <c r="H146" s="9">
        <v>3328.3</v>
      </c>
      <c r="I146" s="9">
        <v>300</v>
      </c>
      <c r="J146" s="9">
        <v>490.9</v>
      </c>
      <c r="K146" s="9">
        <v>64</v>
      </c>
      <c r="L146" s="9"/>
      <c r="M146" s="9">
        <v>55.6</v>
      </c>
      <c r="N146" s="9">
        <v>3764.8</v>
      </c>
      <c r="O146" s="9">
        <v>852.7</v>
      </c>
      <c r="P146" s="9">
        <v>749.8</v>
      </c>
      <c r="Q146" s="9">
        <v>287</v>
      </c>
      <c r="R146" s="9">
        <v>194.4</v>
      </c>
      <c r="S146" s="9">
        <v>268.39999999999998</v>
      </c>
      <c r="T146" s="9">
        <v>292.39999999999998</v>
      </c>
      <c r="U146" s="9">
        <v>1747.2</v>
      </c>
      <c r="V146" s="9">
        <v>0</v>
      </c>
      <c r="W146" s="9">
        <v>372.6</v>
      </c>
      <c r="X146" s="9">
        <v>2046.4</v>
      </c>
      <c r="Y146" s="9">
        <v>2817.1</v>
      </c>
      <c r="Z146" s="9"/>
      <c r="AA146" s="9">
        <v>565.5</v>
      </c>
      <c r="AB146" s="9">
        <v>1035.3</v>
      </c>
      <c r="AC146" s="9">
        <v>99</v>
      </c>
      <c r="AD146" s="9">
        <v>4294.7</v>
      </c>
      <c r="AE146" s="10">
        <v>24276.5</v>
      </c>
      <c r="AF146" s="9">
        <v>25410.799999999999</v>
      </c>
    </row>
    <row r="147" spans="1:32" s="8" customFormat="1" ht="12" customHeight="1" x14ac:dyDescent="0.2">
      <c r="A147" s="11">
        <v>39753</v>
      </c>
      <c r="B147" s="9">
        <v>4177.5</v>
      </c>
      <c r="C147" s="9">
        <v>3890.8</v>
      </c>
      <c r="D147" s="9">
        <v>286.7</v>
      </c>
      <c r="E147" s="9">
        <v>6794.3</v>
      </c>
      <c r="F147" s="9">
        <v>4531.1000000000004</v>
      </c>
      <c r="G147" s="9">
        <v>510</v>
      </c>
      <c r="H147" s="9">
        <v>2773.2</v>
      </c>
      <c r="I147" s="9">
        <v>300</v>
      </c>
      <c r="J147" s="9">
        <v>520.20000000000005</v>
      </c>
      <c r="K147" s="9">
        <v>55.5</v>
      </c>
      <c r="L147" s="9"/>
      <c r="M147" s="9">
        <v>56.3</v>
      </c>
      <c r="N147" s="9">
        <v>2201.1999999999998</v>
      </c>
      <c r="O147" s="9">
        <v>784</v>
      </c>
      <c r="P147" s="9">
        <v>682.2</v>
      </c>
      <c r="Q147" s="9">
        <v>289.60000000000002</v>
      </c>
      <c r="R147" s="9">
        <v>138.69999999999999</v>
      </c>
      <c r="S147" s="9">
        <v>253.9</v>
      </c>
      <c r="T147" s="9">
        <v>70</v>
      </c>
      <c r="U147" s="9">
        <v>1706.9</v>
      </c>
      <c r="V147" s="9">
        <v>0</v>
      </c>
      <c r="W147" s="9">
        <v>22</v>
      </c>
      <c r="X147" s="9">
        <v>2151.4</v>
      </c>
      <c r="Y147" s="9">
        <v>3149.4</v>
      </c>
      <c r="Z147" s="9"/>
      <c r="AA147" s="9">
        <v>568.5</v>
      </c>
      <c r="AB147" s="9">
        <v>1038.5</v>
      </c>
      <c r="AC147" s="9">
        <v>-48.5</v>
      </c>
      <c r="AD147" s="9">
        <v>4879.3</v>
      </c>
      <c r="AE147" s="10">
        <v>21649.5</v>
      </c>
      <c r="AF147" s="9">
        <v>22639.5</v>
      </c>
    </row>
    <row r="148" spans="1:32" s="8" customFormat="1" ht="12" customHeight="1" x14ac:dyDescent="0.2">
      <c r="A148" s="11">
        <v>39783</v>
      </c>
      <c r="B148" s="9">
        <v>4822.8999999999996</v>
      </c>
      <c r="C148" s="9">
        <v>4585.2</v>
      </c>
      <c r="D148" s="9">
        <v>237.7</v>
      </c>
      <c r="E148" s="9">
        <v>6652.6</v>
      </c>
      <c r="F148" s="9">
        <v>4708.3</v>
      </c>
      <c r="G148" s="9">
        <v>505</v>
      </c>
      <c r="H148" s="9">
        <v>2449.1999999999998</v>
      </c>
      <c r="I148" s="9">
        <v>100</v>
      </c>
      <c r="J148" s="9">
        <v>523.9</v>
      </c>
      <c r="K148" s="9">
        <v>54.8</v>
      </c>
      <c r="L148" s="9"/>
      <c r="M148" s="9">
        <v>50.4</v>
      </c>
      <c r="N148" s="9">
        <v>2228.3000000000002</v>
      </c>
      <c r="O148" s="9">
        <v>685.3</v>
      </c>
      <c r="P148" s="9">
        <v>1315.3</v>
      </c>
      <c r="Q148" s="9">
        <v>452.6</v>
      </c>
      <c r="R148" s="9">
        <v>343.8</v>
      </c>
      <c r="S148" s="9">
        <v>519</v>
      </c>
      <c r="T148" s="9">
        <v>280.7</v>
      </c>
      <c r="U148" s="9">
        <v>1700.9</v>
      </c>
      <c r="V148" s="9">
        <v>0</v>
      </c>
      <c r="W148" s="9">
        <v>192.1</v>
      </c>
      <c r="X148" s="9">
        <v>2043.2</v>
      </c>
      <c r="Y148" s="9">
        <v>2873.2</v>
      </c>
      <c r="Z148" s="9"/>
      <c r="AA148" s="9">
        <v>546.29999999999995</v>
      </c>
      <c r="AB148" s="9">
        <v>102.6</v>
      </c>
      <c r="AC148" s="9">
        <v>125.7</v>
      </c>
      <c r="AD148" s="9">
        <v>5234.5</v>
      </c>
      <c r="AE148" s="10">
        <v>23641.599999999999</v>
      </c>
      <c r="AF148" s="9">
        <v>23870</v>
      </c>
    </row>
    <row r="149" spans="1:32" s="8" customFormat="1" ht="12" customHeight="1" x14ac:dyDescent="0.2">
      <c r="A149" s="11">
        <v>39814</v>
      </c>
      <c r="B149" s="9">
        <v>3950.1</v>
      </c>
      <c r="C149" s="9">
        <v>3764.6</v>
      </c>
      <c r="D149" s="9">
        <v>185.5</v>
      </c>
      <c r="E149" s="9">
        <v>6706.2</v>
      </c>
      <c r="F149" s="9">
        <v>5172.3</v>
      </c>
      <c r="G149" s="9">
        <v>550</v>
      </c>
      <c r="H149" s="9">
        <v>2083.9</v>
      </c>
      <c r="I149" s="9">
        <v>100</v>
      </c>
      <c r="J149" s="9">
        <v>552.6</v>
      </c>
      <c r="K149" s="9">
        <v>59.6</v>
      </c>
      <c r="L149" s="9"/>
      <c r="M149" s="9">
        <v>60</v>
      </c>
      <c r="N149" s="9">
        <v>2357.1</v>
      </c>
      <c r="O149" s="9">
        <v>612.5</v>
      </c>
      <c r="P149" s="9">
        <v>560.20000000000005</v>
      </c>
      <c r="Q149" s="9">
        <v>268.3</v>
      </c>
      <c r="R149" s="9">
        <v>148.9</v>
      </c>
      <c r="S149" s="9">
        <v>142.9</v>
      </c>
      <c r="T149" s="9">
        <v>62.3</v>
      </c>
      <c r="U149" s="9">
        <v>1694.7</v>
      </c>
      <c r="V149" s="9">
        <v>0</v>
      </c>
      <c r="W149" s="9">
        <v>246.3</v>
      </c>
      <c r="X149" s="9">
        <v>2808.7</v>
      </c>
      <c r="Y149" s="9">
        <v>3932.5</v>
      </c>
      <c r="Z149" s="9"/>
      <c r="AA149" s="9">
        <v>539.4</v>
      </c>
      <c r="AB149" s="9">
        <v>0</v>
      </c>
      <c r="AC149" s="9">
        <v>-67.099999999999994</v>
      </c>
      <c r="AD149" s="9">
        <v>7347.6</v>
      </c>
      <c r="AE149" s="10">
        <v>24109</v>
      </c>
      <c r="AF149" s="9">
        <v>24042</v>
      </c>
    </row>
    <row r="150" spans="1:32" s="8" customFormat="1" ht="12" customHeight="1" x14ac:dyDescent="0.2">
      <c r="A150" s="11">
        <v>39845</v>
      </c>
      <c r="B150" s="9">
        <v>3754.6</v>
      </c>
      <c r="C150" s="9">
        <v>3595.1</v>
      </c>
      <c r="D150" s="9">
        <v>159.5</v>
      </c>
      <c r="E150" s="9">
        <v>6745.1</v>
      </c>
      <c r="F150" s="9">
        <v>4920.3999999999996</v>
      </c>
      <c r="G150" s="9">
        <v>110</v>
      </c>
      <c r="H150" s="9">
        <v>1934.7</v>
      </c>
      <c r="I150" s="9">
        <v>0</v>
      </c>
      <c r="J150" s="9">
        <v>565.4</v>
      </c>
      <c r="K150" s="9">
        <v>158</v>
      </c>
      <c r="L150" s="9"/>
      <c r="M150" s="9">
        <v>35.799999999999997</v>
      </c>
      <c r="N150" s="9">
        <v>2374.6</v>
      </c>
      <c r="O150" s="9">
        <v>497.7</v>
      </c>
      <c r="P150" s="9">
        <v>1014.5</v>
      </c>
      <c r="Q150" s="9">
        <v>432.8</v>
      </c>
      <c r="R150" s="9">
        <v>244.5</v>
      </c>
      <c r="S150" s="9">
        <v>337.2</v>
      </c>
      <c r="T150" s="9">
        <v>261.7</v>
      </c>
      <c r="U150" s="9">
        <v>1519.1</v>
      </c>
      <c r="V150" s="9">
        <v>0</v>
      </c>
      <c r="W150" s="9">
        <v>144.5</v>
      </c>
      <c r="X150" s="9">
        <v>2166.9</v>
      </c>
      <c r="Y150" s="9">
        <v>3068.8</v>
      </c>
      <c r="Z150" s="9"/>
      <c r="AA150" s="9">
        <v>553.1</v>
      </c>
      <c r="AB150" s="9">
        <v>0</v>
      </c>
      <c r="AC150" s="9">
        <v>83.1</v>
      </c>
      <c r="AD150" s="9">
        <v>5705.7</v>
      </c>
      <c r="AE150" s="10">
        <v>22776.799999999999</v>
      </c>
      <c r="AF150" s="9">
        <v>22859.9</v>
      </c>
    </row>
    <row r="151" spans="1:32" s="8" customFormat="1" ht="12" customHeight="1" x14ac:dyDescent="0.2">
      <c r="A151" s="11">
        <v>39873</v>
      </c>
      <c r="B151" s="9">
        <v>3374.6</v>
      </c>
      <c r="C151" s="9">
        <v>3203.8</v>
      </c>
      <c r="D151" s="9">
        <v>170.8</v>
      </c>
      <c r="E151" s="9">
        <v>6693.1</v>
      </c>
      <c r="F151" s="9">
        <v>4692.3999999999996</v>
      </c>
      <c r="G151" s="9">
        <v>125</v>
      </c>
      <c r="H151" s="9">
        <v>2125.6999999999998</v>
      </c>
      <c r="I151" s="9">
        <v>0</v>
      </c>
      <c r="J151" s="9">
        <v>496.6</v>
      </c>
      <c r="K151" s="9">
        <v>173</v>
      </c>
      <c r="L151" s="9"/>
      <c r="M151" s="9">
        <v>32.6</v>
      </c>
      <c r="N151" s="9">
        <v>2159.1999999999998</v>
      </c>
      <c r="O151" s="9">
        <v>582.79999999999995</v>
      </c>
      <c r="P151" s="9">
        <v>802.2</v>
      </c>
      <c r="Q151" s="9">
        <v>330.8</v>
      </c>
      <c r="R151" s="9">
        <v>175.5</v>
      </c>
      <c r="S151" s="9">
        <v>295.8</v>
      </c>
      <c r="T151" s="9">
        <v>65.5</v>
      </c>
      <c r="U151" s="9">
        <v>1431.6</v>
      </c>
      <c r="V151" s="9">
        <v>0</v>
      </c>
      <c r="W151" s="9">
        <v>409.4</v>
      </c>
      <c r="X151" s="9">
        <v>2083.8000000000002</v>
      </c>
      <c r="Y151" s="9">
        <v>2967.3</v>
      </c>
      <c r="Z151" s="9"/>
      <c r="AA151" s="9">
        <v>560.29999999999995</v>
      </c>
      <c r="AB151" s="9">
        <v>0</v>
      </c>
      <c r="AC151" s="9">
        <v>66.599999999999994</v>
      </c>
      <c r="AD151" s="9">
        <v>5544.7</v>
      </c>
      <c r="AE151" s="10">
        <v>21765.3</v>
      </c>
      <c r="AF151" s="9">
        <v>21831.9</v>
      </c>
    </row>
    <row r="152" spans="1:32" s="8" customFormat="1" ht="12" customHeight="1" x14ac:dyDescent="0.2">
      <c r="A152" s="11">
        <v>39904</v>
      </c>
      <c r="B152" s="9">
        <v>3113.3</v>
      </c>
      <c r="C152" s="9">
        <v>2941</v>
      </c>
      <c r="D152" s="9">
        <v>172.3</v>
      </c>
      <c r="E152" s="9">
        <v>6938.1</v>
      </c>
      <c r="F152" s="9">
        <v>4884.1000000000004</v>
      </c>
      <c r="G152" s="9">
        <v>100</v>
      </c>
      <c r="H152" s="9">
        <v>2154</v>
      </c>
      <c r="I152" s="9">
        <v>100</v>
      </c>
      <c r="J152" s="9">
        <v>479.1</v>
      </c>
      <c r="K152" s="9">
        <v>148.6</v>
      </c>
      <c r="L152" s="9"/>
      <c r="M152" s="9">
        <v>37.5</v>
      </c>
      <c r="N152" s="9">
        <v>3018.9</v>
      </c>
      <c r="O152" s="9">
        <v>602.29999999999995</v>
      </c>
      <c r="P152" s="9">
        <v>905.8</v>
      </c>
      <c r="Q152" s="9">
        <v>328.6</v>
      </c>
      <c r="R152" s="9">
        <v>209.6</v>
      </c>
      <c r="S152" s="9">
        <v>367.7</v>
      </c>
      <c r="T152" s="9">
        <v>147.30000000000001</v>
      </c>
      <c r="U152" s="9">
        <v>1668.1</v>
      </c>
      <c r="V152" s="9">
        <v>0</v>
      </c>
      <c r="W152" s="9">
        <v>463.9</v>
      </c>
      <c r="X152" s="9">
        <v>2117</v>
      </c>
      <c r="Y152" s="9">
        <v>3020.6</v>
      </c>
      <c r="Z152" s="9"/>
      <c r="AA152" s="9">
        <v>562</v>
      </c>
      <c r="AB152" s="9">
        <v>0</v>
      </c>
      <c r="AC152" s="9">
        <v>75.8</v>
      </c>
      <c r="AD152" s="9">
        <v>5623.8</v>
      </c>
      <c r="AE152" s="10">
        <v>23046.6</v>
      </c>
      <c r="AF152" s="9">
        <v>23122.400000000001</v>
      </c>
    </row>
    <row r="153" spans="1:32" s="8" customFormat="1" ht="12" customHeight="1" x14ac:dyDescent="0.2">
      <c r="A153" s="11">
        <v>39934</v>
      </c>
      <c r="B153" s="9">
        <v>6518.2</v>
      </c>
      <c r="C153" s="9">
        <v>6349.2</v>
      </c>
      <c r="D153" s="9">
        <v>169</v>
      </c>
      <c r="E153" s="9">
        <v>6731</v>
      </c>
      <c r="F153" s="9">
        <v>4986.6000000000004</v>
      </c>
      <c r="G153" s="9">
        <v>370</v>
      </c>
      <c r="H153" s="9">
        <v>2114.4</v>
      </c>
      <c r="I153" s="9">
        <v>127</v>
      </c>
      <c r="J153" s="9">
        <v>576.5</v>
      </c>
      <c r="K153" s="9">
        <v>139.5</v>
      </c>
      <c r="L153" s="9"/>
      <c r="M153" s="9">
        <v>41.7</v>
      </c>
      <c r="N153" s="9">
        <v>2907.2</v>
      </c>
      <c r="O153" s="9">
        <v>552.20000000000005</v>
      </c>
      <c r="P153" s="9">
        <v>885</v>
      </c>
      <c r="Q153" s="9">
        <v>337.7</v>
      </c>
      <c r="R153" s="9">
        <v>216.8</v>
      </c>
      <c r="S153" s="9">
        <v>330.5</v>
      </c>
      <c r="T153" s="9">
        <v>1229</v>
      </c>
      <c r="U153" s="9">
        <v>1717.2</v>
      </c>
      <c r="V153" s="9">
        <v>0</v>
      </c>
      <c r="W153" s="9">
        <v>416.6</v>
      </c>
      <c r="X153" s="9">
        <v>2043.9</v>
      </c>
      <c r="Y153" s="9">
        <v>3165.3</v>
      </c>
      <c r="Z153" s="9"/>
      <c r="AA153" s="9">
        <v>563.9</v>
      </c>
      <c r="AB153" s="9">
        <v>0</v>
      </c>
      <c r="AC153" s="9">
        <v>68.8</v>
      </c>
      <c r="AD153" s="9">
        <v>5704.3</v>
      </c>
      <c r="AE153" s="10">
        <v>27291.4</v>
      </c>
      <c r="AF153" s="9">
        <v>27360.2</v>
      </c>
    </row>
    <row r="154" spans="1:32" s="8" customFormat="1" ht="12" customHeight="1" x14ac:dyDescent="0.2">
      <c r="A154" s="11">
        <v>39965</v>
      </c>
      <c r="B154" s="9">
        <v>6274.9</v>
      </c>
      <c r="C154" s="9">
        <v>6065.5</v>
      </c>
      <c r="D154" s="9">
        <v>209.4</v>
      </c>
      <c r="E154" s="9">
        <v>7247.1</v>
      </c>
      <c r="F154" s="9">
        <v>5060.1000000000004</v>
      </c>
      <c r="G154" s="9">
        <v>503</v>
      </c>
      <c r="H154" s="9">
        <v>2690.1</v>
      </c>
      <c r="I154" s="9">
        <v>100</v>
      </c>
      <c r="J154" s="9">
        <v>471.7</v>
      </c>
      <c r="K154" s="9">
        <v>87.1</v>
      </c>
      <c r="L154" s="9"/>
      <c r="M154" s="9">
        <v>40.9</v>
      </c>
      <c r="N154" s="9">
        <v>3125.6</v>
      </c>
      <c r="O154" s="9">
        <v>627</v>
      </c>
      <c r="P154" s="9">
        <v>870.5</v>
      </c>
      <c r="Q154" s="9">
        <v>345.1</v>
      </c>
      <c r="R154" s="9">
        <v>206.6</v>
      </c>
      <c r="S154" s="9">
        <v>318.7</v>
      </c>
      <c r="T154" s="9">
        <v>496.7</v>
      </c>
      <c r="U154" s="9">
        <v>1708</v>
      </c>
      <c r="V154" s="9">
        <v>0</v>
      </c>
      <c r="W154" s="9">
        <v>124.9</v>
      </c>
      <c r="X154" s="9">
        <v>2217.6</v>
      </c>
      <c r="Y154" s="9">
        <v>3069.9</v>
      </c>
      <c r="Z154" s="9"/>
      <c r="AA154" s="9">
        <v>574.79999999999995</v>
      </c>
      <c r="AB154" s="9">
        <v>0</v>
      </c>
      <c r="AC154" s="9">
        <v>84</v>
      </c>
      <c r="AD154" s="9">
        <v>5778.3</v>
      </c>
      <c r="AE154" s="10">
        <v>26752.799999999999</v>
      </c>
      <c r="AF154" s="9">
        <v>26836.799999999999</v>
      </c>
    </row>
    <row r="155" spans="1:32" s="8" customFormat="1" ht="12" customHeight="1" x14ac:dyDescent="0.2">
      <c r="A155" s="11">
        <v>39995</v>
      </c>
      <c r="B155" s="9">
        <v>4424.3999999999996</v>
      </c>
      <c r="C155" s="9">
        <v>4194.7</v>
      </c>
      <c r="D155" s="9">
        <v>229.7</v>
      </c>
      <c r="E155" s="9">
        <v>7799.8</v>
      </c>
      <c r="F155" s="9">
        <v>5283.3</v>
      </c>
      <c r="G155" s="9">
        <v>346</v>
      </c>
      <c r="H155" s="9">
        <v>2862.5</v>
      </c>
      <c r="I155" s="9">
        <v>300</v>
      </c>
      <c r="J155" s="9">
        <v>495.2</v>
      </c>
      <c r="K155" s="9">
        <v>68.599999999999994</v>
      </c>
      <c r="L155" s="9"/>
      <c r="M155" s="9">
        <v>43.8</v>
      </c>
      <c r="N155" s="9">
        <v>2664.5</v>
      </c>
      <c r="O155" s="9">
        <v>657.3</v>
      </c>
      <c r="P155" s="9">
        <v>876.7</v>
      </c>
      <c r="Q155" s="9">
        <v>350.3</v>
      </c>
      <c r="R155" s="9">
        <v>197.7</v>
      </c>
      <c r="S155" s="9">
        <v>328.6</v>
      </c>
      <c r="T155" s="9">
        <v>275.39999999999998</v>
      </c>
      <c r="U155" s="9">
        <v>1779.2</v>
      </c>
      <c r="V155" s="9">
        <v>0</v>
      </c>
      <c r="W155" s="9">
        <v>484.6</v>
      </c>
      <c r="X155" s="9">
        <v>3031.1</v>
      </c>
      <c r="Y155" s="9">
        <v>4222</v>
      </c>
      <c r="Z155" s="9"/>
      <c r="AA155" s="9">
        <v>584</v>
      </c>
      <c r="AB155" s="9">
        <v>0</v>
      </c>
      <c r="AC155" s="9">
        <v>93.1</v>
      </c>
      <c r="AD155" s="9">
        <v>7744.1</v>
      </c>
      <c r="AE155" s="10">
        <v>27013.4</v>
      </c>
      <c r="AF155" s="9">
        <v>27106.5</v>
      </c>
    </row>
    <row r="156" spans="1:32" s="8" customFormat="1" ht="12" customHeight="1" x14ac:dyDescent="0.2">
      <c r="A156" s="11">
        <v>40026</v>
      </c>
      <c r="B156" s="9">
        <v>4666.3</v>
      </c>
      <c r="C156" s="9">
        <v>4470.3</v>
      </c>
      <c r="D156" s="9">
        <v>196</v>
      </c>
      <c r="E156" s="9">
        <v>7517.1</v>
      </c>
      <c r="F156" s="9">
        <v>5221</v>
      </c>
      <c r="G156" s="9">
        <v>273</v>
      </c>
      <c r="H156" s="9">
        <v>2569.1</v>
      </c>
      <c r="I156" s="9">
        <v>200</v>
      </c>
      <c r="J156" s="9">
        <v>572</v>
      </c>
      <c r="K156" s="9">
        <v>69.7</v>
      </c>
      <c r="L156" s="9"/>
      <c r="M156" s="9">
        <v>55.9</v>
      </c>
      <c r="N156" s="9">
        <v>2259.1999999999998</v>
      </c>
      <c r="O156" s="9">
        <v>602.20000000000005</v>
      </c>
      <c r="P156" s="9">
        <v>855.2</v>
      </c>
      <c r="Q156" s="9">
        <v>347.4</v>
      </c>
      <c r="R156" s="9">
        <v>182.8</v>
      </c>
      <c r="S156" s="9">
        <v>324.89999999999998</v>
      </c>
      <c r="T156" s="9">
        <v>375.3</v>
      </c>
      <c r="U156" s="9">
        <v>1692.2</v>
      </c>
      <c r="V156" s="9">
        <v>0</v>
      </c>
      <c r="W156" s="9">
        <v>274.2</v>
      </c>
      <c r="X156" s="9">
        <v>2394.6</v>
      </c>
      <c r="Y156" s="9">
        <v>3590.3</v>
      </c>
      <c r="Z156" s="9"/>
      <c r="AA156" s="9">
        <v>585.6</v>
      </c>
      <c r="AB156" s="9">
        <v>0</v>
      </c>
      <c r="AC156" s="9">
        <v>37.5</v>
      </c>
      <c r="AD156" s="9">
        <v>6533</v>
      </c>
      <c r="AE156" s="10">
        <v>25272.3</v>
      </c>
      <c r="AF156" s="9">
        <v>25309.8</v>
      </c>
    </row>
    <row r="157" spans="1:32" s="8" customFormat="1" ht="12" customHeight="1" x14ac:dyDescent="0.2">
      <c r="A157" s="11">
        <v>40057</v>
      </c>
      <c r="B157" s="9">
        <v>4264.8999999999996</v>
      </c>
      <c r="C157" s="9">
        <v>4036.7</v>
      </c>
      <c r="D157" s="9">
        <v>228.2</v>
      </c>
      <c r="E157" s="9">
        <v>7922.5</v>
      </c>
      <c r="F157" s="9">
        <v>5280.2</v>
      </c>
      <c r="G157" s="9">
        <v>281</v>
      </c>
      <c r="H157" s="9">
        <v>2923.3</v>
      </c>
      <c r="I157" s="9">
        <v>404</v>
      </c>
      <c r="J157" s="9">
        <v>578.79999999999995</v>
      </c>
      <c r="K157" s="9">
        <v>70.099999999999994</v>
      </c>
      <c r="L157" s="9"/>
      <c r="M157" s="9">
        <v>55.5</v>
      </c>
      <c r="N157" s="9">
        <v>2380.6999999999998</v>
      </c>
      <c r="O157" s="9">
        <v>774.7</v>
      </c>
      <c r="P157" s="9">
        <v>1020.4</v>
      </c>
      <c r="Q157" s="9">
        <v>414.1</v>
      </c>
      <c r="R157" s="9">
        <v>242.4</v>
      </c>
      <c r="S157" s="9">
        <v>363.9</v>
      </c>
      <c r="T157" s="9">
        <v>181.5</v>
      </c>
      <c r="U157" s="9">
        <v>1802.5</v>
      </c>
      <c r="V157" s="9">
        <v>0</v>
      </c>
      <c r="W157" s="9">
        <v>1061.8</v>
      </c>
      <c r="X157" s="9">
        <v>2402.1999999999998</v>
      </c>
      <c r="Y157" s="9">
        <v>3589.1</v>
      </c>
      <c r="Z157" s="9"/>
      <c r="AA157" s="9">
        <v>595.70000000000005</v>
      </c>
      <c r="AB157" s="9">
        <v>0</v>
      </c>
      <c r="AC157" s="9">
        <v>64.599999999999994</v>
      </c>
      <c r="AD157" s="9">
        <v>6522.3</v>
      </c>
      <c r="AE157" s="10">
        <v>26231.7</v>
      </c>
      <c r="AF157" s="9">
        <v>26296.400000000001</v>
      </c>
    </row>
    <row r="158" spans="1:32" s="8" customFormat="1" ht="12" customHeight="1" x14ac:dyDescent="0.2">
      <c r="A158" s="11">
        <v>40087</v>
      </c>
      <c r="B158" s="9">
        <v>4902.1000000000004</v>
      </c>
      <c r="C158" s="9">
        <v>4683.5</v>
      </c>
      <c r="D158" s="9">
        <v>218.6</v>
      </c>
      <c r="E158" s="9">
        <v>7683.6</v>
      </c>
      <c r="F158" s="9">
        <v>5255.2</v>
      </c>
      <c r="G158" s="9">
        <v>350</v>
      </c>
      <c r="H158" s="9">
        <v>2778.4</v>
      </c>
      <c r="I158" s="9">
        <v>340</v>
      </c>
      <c r="J158" s="9">
        <v>554.29999999999995</v>
      </c>
      <c r="K158" s="9">
        <v>80</v>
      </c>
      <c r="L158" s="9"/>
      <c r="M158" s="9">
        <v>49.6</v>
      </c>
      <c r="N158" s="9">
        <v>2963.6</v>
      </c>
      <c r="O158" s="9">
        <v>744.8</v>
      </c>
      <c r="P158" s="9">
        <v>1057.5999999999999</v>
      </c>
      <c r="Q158" s="9">
        <v>427</v>
      </c>
      <c r="R158" s="9">
        <v>259.5</v>
      </c>
      <c r="S158" s="9">
        <v>371.1</v>
      </c>
      <c r="T158" s="9">
        <v>424.4</v>
      </c>
      <c r="U158" s="9">
        <v>1769.5</v>
      </c>
      <c r="V158" s="9">
        <v>0</v>
      </c>
      <c r="W158" s="9">
        <v>-40.4</v>
      </c>
      <c r="X158" s="9">
        <v>2491.1</v>
      </c>
      <c r="Y158" s="9">
        <v>3558.4</v>
      </c>
      <c r="Z158" s="9"/>
      <c r="AA158" s="9">
        <v>598.29999999999995</v>
      </c>
      <c r="AB158" s="9">
        <v>0</v>
      </c>
      <c r="AC158" s="9">
        <v>80</v>
      </c>
      <c r="AD158" s="9">
        <v>6567.8</v>
      </c>
      <c r="AE158" s="10">
        <v>26416.9</v>
      </c>
      <c r="AF158" s="9">
        <v>26496.9</v>
      </c>
    </row>
    <row r="159" spans="1:32" s="8" customFormat="1" ht="12" customHeight="1" x14ac:dyDescent="0.2">
      <c r="A159" s="11">
        <v>40118</v>
      </c>
      <c r="B159" s="9">
        <v>4981.7</v>
      </c>
      <c r="C159" s="9">
        <v>4754.7</v>
      </c>
      <c r="D159" s="9">
        <v>227</v>
      </c>
      <c r="E159" s="9">
        <v>7424.1</v>
      </c>
      <c r="F159" s="9">
        <v>5024.3999999999996</v>
      </c>
      <c r="G159" s="9">
        <v>363</v>
      </c>
      <c r="H159" s="9">
        <v>2762.7</v>
      </c>
      <c r="I159" s="9">
        <v>250</v>
      </c>
      <c r="J159" s="9">
        <v>648.1</v>
      </c>
      <c r="K159" s="9">
        <v>83.6</v>
      </c>
      <c r="L159" s="9"/>
      <c r="M159" s="9">
        <v>60.8</v>
      </c>
      <c r="N159" s="9">
        <v>2666</v>
      </c>
      <c r="O159" s="9">
        <v>715</v>
      </c>
      <c r="P159" s="9">
        <v>1172.9000000000001</v>
      </c>
      <c r="Q159" s="9">
        <v>472.5</v>
      </c>
      <c r="R159" s="9">
        <v>328.4</v>
      </c>
      <c r="S159" s="9">
        <v>372.1</v>
      </c>
      <c r="T159" s="9">
        <v>121.9</v>
      </c>
      <c r="U159" s="9">
        <v>1745.4</v>
      </c>
      <c r="V159" s="9">
        <v>0</v>
      </c>
      <c r="W159" s="9">
        <v>529.5</v>
      </c>
      <c r="X159" s="9">
        <v>2465.1999999999998</v>
      </c>
      <c r="Y159" s="9">
        <v>3216</v>
      </c>
      <c r="Z159" s="9"/>
      <c r="AA159" s="9">
        <v>602.70000000000005</v>
      </c>
      <c r="AB159" s="9">
        <v>0</v>
      </c>
      <c r="AC159" s="9">
        <v>90.2</v>
      </c>
      <c r="AD159" s="9">
        <v>6193.7</v>
      </c>
      <c r="AE159" s="10">
        <v>26092.7</v>
      </c>
      <c r="AF159" s="9">
        <v>26182.9</v>
      </c>
    </row>
    <row r="160" spans="1:32" s="8" customFormat="1" ht="12" customHeight="1" x14ac:dyDescent="0.2">
      <c r="A160" s="11">
        <v>40148</v>
      </c>
      <c r="B160" s="9">
        <v>5327.3</v>
      </c>
      <c r="C160" s="9">
        <v>5119.1000000000004</v>
      </c>
      <c r="D160" s="9">
        <v>208.2</v>
      </c>
      <c r="E160" s="9">
        <v>7977.9</v>
      </c>
      <c r="F160" s="9">
        <v>5613.7</v>
      </c>
      <c r="G160" s="9">
        <v>360</v>
      </c>
      <c r="H160" s="9">
        <v>2724.3</v>
      </c>
      <c r="I160" s="9">
        <v>530</v>
      </c>
      <c r="J160" s="9">
        <v>727.7</v>
      </c>
      <c r="K160" s="9">
        <v>75</v>
      </c>
      <c r="L160" s="9"/>
      <c r="M160" s="9">
        <v>59.8</v>
      </c>
      <c r="N160" s="9">
        <v>3165</v>
      </c>
      <c r="O160" s="9">
        <v>731.5</v>
      </c>
      <c r="P160" s="9">
        <v>1572.3</v>
      </c>
      <c r="Q160" s="9">
        <v>499.1</v>
      </c>
      <c r="R160" s="9">
        <v>437.3</v>
      </c>
      <c r="S160" s="9">
        <v>635.9</v>
      </c>
      <c r="T160" s="9">
        <v>400.1</v>
      </c>
      <c r="U160" s="9">
        <v>2034</v>
      </c>
      <c r="V160" s="9">
        <v>0</v>
      </c>
      <c r="W160" s="9">
        <v>142.9</v>
      </c>
      <c r="X160" s="9">
        <v>2556.9</v>
      </c>
      <c r="Y160" s="9">
        <v>3486.4</v>
      </c>
      <c r="Z160" s="9"/>
      <c r="AA160" s="9">
        <v>612</v>
      </c>
      <c r="AB160" s="9">
        <v>0</v>
      </c>
      <c r="AC160" s="9">
        <v>177.2</v>
      </c>
      <c r="AD160" s="9">
        <v>6478.1</v>
      </c>
      <c r="AE160" s="10">
        <v>28161.599999999999</v>
      </c>
      <c r="AF160" s="9">
        <v>28338.799999999999</v>
      </c>
    </row>
    <row r="161" spans="1:32" s="8" customFormat="1" ht="12" customHeight="1" x14ac:dyDescent="0.2">
      <c r="A161" s="11">
        <v>40179</v>
      </c>
      <c r="B161" s="9">
        <v>4967.3999999999996</v>
      </c>
      <c r="C161" s="9">
        <v>4772.7</v>
      </c>
      <c r="D161" s="9">
        <v>194.7</v>
      </c>
      <c r="E161" s="9">
        <v>8255.2999999999993</v>
      </c>
      <c r="F161" s="9">
        <v>6132</v>
      </c>
      <c r="G161" s="9">
        <v>417</v>
      </c>
      <c r="H161" s="9">
        <v>2540.4</v>
      </c>
      <c r="I161" s="9">
        <v>227</v>
      </c>
      <c r="J161" s="9">
        <v>739.5</v>
      </c>
      <c r="K161" s="9">
        <v>164.2</v>
      </c>
      <c r="L161" s="9"/>
      <c r="M161" s="9">
        <v>70.2</v>
      </c>
      <c r="N161" s="9">
        <v>2316.5</v>
      </c>
      <c r="O161" s="9">
        <v>701.7</v>
      </c>
      <c r="P161" s="9">
        <v>634</v>
      </c>
      <c r="Q161" s="9">
        <v>335.3</v>
      </c>
      <c r="R161" s="9">
        <v>132</v>
      </c>
      <c r="S161" s="9">
        <v>166.7</v>
      </c>
      <c r="T161" s="9">
        <v>96.6</v>
      </c>
      <c r="U161" s="9">
        <v>1944.9</v>
      </c>
      <c r="V161" s="9">
        <v>0</v>
      </c>
      <c r="W161" s="9">
        <v>66.7</v>
      </c>
      <c r="X161" s="9">
        <v>3500.7</v>
      </c>
      <c r="Y161" s="9">
        <v>5094.8</v>
      </c>
      <c r="Z161" s="9"/>
      <c r="AA161" s="9">
        <v>695.5</v>
      </c>
      <c r="AB161" s="9">
        <v>0</v>
      </c>
      <c r="AC161" s="9">
        <v>-4.2</v>
      </c>
      <c r="AD161" s="9">
        <v>9295.2000000000007</v>
      </c>
      <c r="AE161" s="10">
        <v>29025.1</v>
      </c>
      <c r="AF161" s="9">
        <v>29025.1</v>
      </c>
    </row>
    <row r="162" spans="1:32" s="8" customFormat="1" ht="12" customHeight="1" x14ac:dyDescent="0.2">
      <c r="A162" s="11">
        <v>40210</v>
      </c>
      <c r="B162" s="9">
        <v>4688.5</v>
      </c>
      <c r="C162" s="9">
        <v>4492.6000000000004</v>
      </c>
      <c r="D162" s="9">
        <v>195.9</v>
      </c>
      <c r="E162" s="9">
        <v>8239.6</v>
      </c>
      <c r="F162" s="9">
        <v>5886.1</v>
      </c>
      <c r="G162" s="9">
        <v>200</v>
      </c>
      <c r="H162" s="9">
        <v>2553.4</v>
      </c>
      <c r="I162" s="9">
        <v>200</v>
      </c>
      <c r="J162" s="9">
        <v>772.9</v>
      </c>
      <c r="K162" s="9">
        <v>186.7</v>
      </c>
      <c r="L162" s="9"/>
      <c r="M162" s="9">
        <v>39.799999999999997</v>
      </c>
      <c r="N162" s="9">
        <v>2718.4</v>
      </c>
      <c r="O162" s="9">
        <v>668.4</v>
      </c>
      <c r="P162" s="9">
        <v>1233.5</v>
      </c>
      <c r="Q162" s="9">
        <v>519.79999999999995</v>
      </c>
      <c r="R162" s="9">
        <v>310.89999999999998</v>
      </c>
      <c r="S162" s="9">
        <v>402.7</v>
      </c>
      <c r="T162" s="9">
        <v>359.6</v>
      </c>
      <c r="U162" s="9">
        <v>1802.1</v>
      </c>
      <c r="V162" s="9">
        <v>0</v>
      </c>
      <c r="W162" s="9">
        <v>-13</v>
      </c>
      <c r="X162" s="9">
        <v>2559.1999999999998</v>
      </c>
      <c r="Y162" s="9">
        <v>3759.4</v>
      </c>
      <c r="Z162" s="9"/>
      <c r="AA162" s="9">
        <v>711.4</v>
      </c>
      <c r="AB162" s="9">
        <v>0</v>
      </c>
      <c r="AC162" s="9">
        <v>149</v>
      </c>
      <c r="AD162" s="9">
        <v>6881</v>
      </c>
      <c r="AE162" s="10">
        <v>27377.3</v>
      </c>
      <c r="AF162" s="9">
        <v>27377.3</v>
      </c>
    </row>
    <row r="163" spans="1:32" s="8" customFormat="1" ht="12" customHeight="1" x14ac:dyDescent="0.2">
      <c r="A163" s="11">
        <v>40238</v>
      </c>
      <c r="B163" s="9">
        <v>4308.8999999999996</v>
      </c>
      <c r="C163" s="9">
        <v>4061.7</v>
      </c>
      <c r="D163" s="9">
        <v>247.2</v>
      </c>
      <c r="E163" s="9">
        <v>8574.2999999999993</v>
      </c>
      <c r="F163" s="9">
        <v>5524.7</v>
      </c>
      <c r="G163" s="9">
        <v>225</v>
      </c>
      <c r="H163" s="9">
        <v>3274.6</v>
      </c>
      <c r="I163" s="9">
        <v>277</v>
      </c>
      <c r="J163" s="9">
        <v>748.1</v>
      </c>
      <c r="K163" s="9">
        <v>206</v>
      </c>
      <c r="L163" s="9"/>
      <c r="M163" s="9">
        <v>50.8</v>
      </c>
      <c r="N163" s="9">
        <v>3272</v>
      </c>
      <c r="O163" s="9">
        <v>849.7</v>
      </c>
      <c r="P163" s="9">
        <v>1159.0999999999999</v>
      </c>
      <c r="Q163" s="9">
        <v>533.20000000000005</v>
      </c>
      <c r="R163" s="9">
        <v>246.3</v>
      </c>
      <c r="S163" s="9">
        <v>379.6</v>
      </c>
      <c r="T163" s="9">
        <v>110.5</v>
      </c>
      <c r="U163" s="9">
        <v>1819.7</v>
      </c>
      <c r="V163" s="9">
        <v>0</v>
      </c>
      <c r="W163" s="9">
        <v>594</v>
      </c>
      <c r="X163" s="9">
        <v>2610.6</v>
      </c>
      <c r="Y163" s="9">
        <v>3767.6</v>
      </c>
      <c r="Z163" s="9"/>
      <c r="AA163" s="9">
        <v>729.5</v>
      </c>
      <c r="AB163" s="9">
        <v>0</v>
      </c>
      <c r="AC163" s="9">
        <v>15</v>
      </c>
      <c r="AD163" s="9">
        <v>7092.7</v>
      </c>
      <c r="AE163" s="10">
        <v>28508.7</v>
      </c>
      <c r="AF163" s="9">
        <v>28508.7</v>
      </c>
    </row>
    <row r="164" spans="1:32" s="8" customFormat="1" ht="12" customHeight="1" x14ac:dyDescent="0.2">
      <c r="A164" s="11">
        <v>40269</v>
      </c>
      <c r="B164" s="9">
        <v>4240.3</v>
      </c>
      <c r="C164" s="9">
        <v>4009.7</v>
      </c>
      <c r="D164" s="9">
        <v>230.7</v>
      </c>
      <c r="E164" s="9">
        <v>8835.5</v>
      </c>
      <c r="F164" s="9">
        <v>6073</v>
      </c>
      <c r="G164" s="9">
        <v>267</v>
      </c>
      <c r="H164" s="9">
        <v>3029.5</v>
      </c>
      <c r="I164" s="9">
        <v>237</v>
      </c>
      <c r="J164" s="9">
        <v>786.1</v>
      </c>
      <c r="K164" s="9">
        <v>163.6</v>
      </c>
      <c r="L164" s="9"/>
      <c r="M164" s="9">
        <v>58.2</v>
      </c>
      <c r="N164" s="9">
        <v>3918.6</v>
      </c>
      <c r="O164" s="9">
        <v>815.8</v>
      </c>
      <c r="P164" s="9">
        <v>1178.9000000000001</v>
      </c>
      <c r="Q164" s="9">
        <v>465.9</v>
      </c>
      <c r="R164" s="9">
        <v>235.5</v>
      </c>
      <c r="S164" s="9">
        <v>477.5</v>
      </c>
      <c r="T164" s="9">
        <v>244.9</v>
      </c>
      <c r="U164" s="9">
        <v>2074.5</v>
      </c>
      <c r="V164" s="9">
        <v>0</v>
      </c>
      <c r="W164" s="9">
        <v>546.4</v>
      </c>
      <c r="X164" s="9">
        <v>2772</v>
      </c>
      <c r="Y164" s="9">
        <v>4109</v>
      </c>
      <c r="Z164" s="9"/>
      <c r="AA164" s="9">
        <v>725.3</v>
      </c>
      <c r="AB164" s="9">
        <v>0</v>
      </c>
      <c r="AC164" s="9">
        <v>102.4</v>
      </c>
      <c r="AD164" s="9">
        <v>7503.8</v>
      </c>
      <c r="AE164" s="10">
        <v>30129.599999999999</v>
      </c>
      <c r="AF164" s="9">
        <v>30129.599999999999</v>
      </c>
    </row>
    <row r="165" spans="1:32" s="8" customFormat="1" ht="12" customHeight="1" x14ac:dyDescent="0.2">
      <c r="A165" s="11">
        <v>40299</v>
      </c>
      <c r="B165" s="9">
        <v>11474.8</v>
      </c>
      <c r="C165" s="9">
        <v>11212</v>
      </c>
      <c r="D165" s="9">
        <v>262.89999999999998</v>
      </c>
      <c r="E165" s="9">
        <v>8953.2000000000007</v>
      </c>
      <c r="F165" s="9">
        <v>5761.5</v>
      </c>
      <c r="G165" s="9">
        <v>320</v>
      </c>
      <c r="H165" s="9">
        <v>3511.7</v>
      </c>
      <c r="I165" s="9">
        <v>270</v>
      </c>
      <c r="J165" s="9">
        <v>779.4</v>
      </c>
      <c r="K165" s="9">
        <v>134.5</v>
      </c>
      <c r="L165" s="9"/>
      <c r="M165" s="9">
        <v>59.9</v>
      </c>
      <c r="N165" s="9">
        <v>4272.8</v>
      </c>
      <c r="O165" s="9">
        <v>792.6</v>
      </c>
      <c r="P165" s="9">
        <v>1413.3</v>
      </c>
      <c r="Q165" s="9">
        <v>590.1</v>
      </c>
      <c r="R165" s="9">
        <v>384.7</v>
      </c>
      <c r="S165" s="9">
        <v>438.5</v>
      </c>
      <c r="T165" s="9">
        <v>1560.6</v>
      </c>
      <c r="U165" s="9">
        <v>2236.3000000000002</v>
      </c>
      <c r="V165" s="9">
        <v>0</v>
      </c>
      <c r="W165" s="9">
        <v>342.4</v>
      </c>
      <c r="X165" s="9">
        <v>2896.1</v>
      </c>
      <c r="Y165" s="9">
        <v>4061.3</v>
      </c>
      <c r="Z165" s="9"/>
      <c r="AA165" s="9">
        <v>726.4</v>
      </c>
      <c r="AB165" s="9">
        <v>0</v>
      </c>
      <c r="AC165" s="9">
        <v>88.9</v>
      </c>
      <c r="AD165" s="9">
        <v>7594.9</v>
      </c>
      <c r="AE165" s="10">
        <v>39344.699999999997</v>
      </c>
      <c r="AF165" s="9">
        <v>39344.699999999997</v>
      </c>
    </row>
    <row r="166" spans="1:32" s="8" customFormat="1" ht="12" customHeight="1" x14ac:dyDescent="0.2">
      <c r="A166" s="11">
        <v>40330</v>
      </c>
      <c r="B166" s="9">
        <v>9170</v>
      </c>
      <c r="C166" s="9">
        <v>8878.6</v>
      </c>
      <c r="D166" s="9">
        <v>291.39999999999998</v>
      </c>
      <c r="E166" s="9">
        <v>9938</v>
      </c>
      <c r="F166" s="9">
        <v>6212.5</v>
      </c>
      <c r="G166" s="9">
        <v>215</v>
      </c>
      <c r="H166" s="9">
        <v>3940.5</v>
      </c>
      <c r="I166" s="9">
        <v>200</v>
      </c>
      <c r="J166" s="9">
        <v>795.3</v>
      </c>
      <c r="K166" s="9">
        <v>103.6</v>
      </c>
      <c r="L166" s="9"/>
      <c r="M166" s="9">
        <v>61.1</v>
      </c>
      <c r="N166" s="9">
        <v>4225.3</v>
      </c>
      <c r="O166" s="9">
        <v>946.1</v>
      </c>
      <c r="P166" s="9">
        <v>1210.4000000000001</v>
      </c>
      <c r="Q166" s="9">
        <v>501.2</v>
      </c>
      <c r="R166" s="9">
        <v>288</v>
      </c>
      <c r="S166" s="9">
        <v>421.1</v>
      </c>
      <c r="T166" s="9">
        <v>636.1</v>
      </c>
      <c r="U166" s="9">
        <v>2189.3000000000002</v>
      </c>
      <c r="V166" s="9">
        <v>0</v>
      </c>
      <c r="W166" s="9">
        <v>469.1</v>
      </c>
      <c r="X166" s="9">
        <v>2968.9</v>
      </c>
      <c r="Y166" s="9">
        <v>4133.2</v>
      </c>
      <c r="Z166" s="9"/>
      <c r="AA166" s="9">
        <v>741.7</v>
      </c>
      <c r="AB166" s="9">
        <v>0</v>
      </c>
      <c r="AC166" s="9">
        <v>92.8</v>
      </c>
      <c r="AD166" s="9">
        <v>7751</v>
      </c>
      <c r="AE166" s="10">
        <v>37295.300000000003</v>
      </c>
      <c r="AF166" s="9">
        <v>37295.300000000003</v>
      </c>
    </row>
    <row r="167" spans="1:32" s="8" customFormat="1" ht="12" customHeight="1" x14ac:dyDescent="0.2">
      <c r="A167" s="11">
        <v>40360</v>
      </c>
      <c r="B167" s="9">
        <v>6252.2</v>
      </c>
      <c r="C167" s="9">
        <v>5898</v>
      </c>
      <c r="D167" s="9">
        <v>354.2</v>
      </c>
      <c r="E167" s="9">
        <v>10155.799999999999</v>
      </c>
      <c r="F167" s="9">
        <v>6393.3</v>
      </c>
      <c r="G167" s="9">
        <v>325</v>
      </c>
      <c r="H167" s="9">
        <v>4087.5</v>
      </c>
      <c r="I167" s="9">
        <v>300</v>
      </c>
      <c r="J167" s="9">
        <v>746</v>
      </c>
      <c r="K167" s="9">
        <v>116</v>
      </c>
      <c r="L167" s="9"/>
      <c r="M167" s="9">
        <v>62.1</v>
      </c>
      <c r="N167" s="9">
        <v>4481.1000000000004</v>
      </c>
      <c r="O167" s="9">
        <v>1065.0999999999999</v>
      </c>
      <c r="P167" s="9">
        <v>1115.0999999999999</v>
      </c>
      <c r="Q167" s="9">
        <v>499.7</v>
      </c>
      <c r="R167" s="9">
        <v>227.8</v>
      </c>
      <c r="S167" s="9">
        <v>387.6</v>
      </c>
      <c r="T167" s="9">
        <v>334.8</v>
      </c>
      <c r="U167" s="9">
        <v>2436.3000000000002</v>
      </c>
      <c r="V167" s="9">
        <v>0</v>
      </c>
      <c r="W167" s="9">
        <v>315.60000000000002</v>
      </c>
      <c r="X167" s="9">
        <v>4048.6</v>
      </c>
      <c r="Y167" s="9">
        <v>5896.9</v>
      </c>
      <c r="Z167" s="9"/>
      <c r="AA167" s="9">
        <v>750.4</v>
      </c>
      <c r="AB167" s="9">
        <v>0</v>
      </c>
      <c r="AC167" s="9">
        <v>101.3</v>
      </c>
      <c r="AD167" s="9">
        <v>10594.6</v>
      </c>
      <c r="AE167" s="10">
        <v>37374.699999999997</v>
      </c>
      <c r="AF167" s="9">
        <v>37374.699999999997</v>
      </c>
    </row>
    <row r="168" spans="1:32" s="8" customFormat="1" ht="12" customHeight="1" x14ac:dyDescent="0.2">
      <c r="A168" s="11">
        <v>40391</v>
      </c>
      <c r="B168" s="9">
        <v>6025.8</v>
      </c>
      <c r="C168" s="9">
        <v>5662.2</v>
      </c>
      <c r="D168" s="9">
        <v>363.6</v>
      </c>
      <c r="E168" s="9">
        <v>10311.799999999999</v>
      </c>
      <c r="F168" s="9">
        <v>6581.9</v>
      </c>
      <c r="G168" s="9">
        <v>276</v>
      </c>
      <c r="H168" s="9">
        <v>4005.9</v>
      </c>
      <c r="I168" s="9">
        <v>200</v>
      </c>
      <c r="J168" s="9">
        <v>765.6</v>
      </c>
      <c r="K168" s="9">
        <v>122.3</v>
      </c>
      <c r="L168" s="9"/>
      <c r="M168" s="9">
        <v>64.8</v>
      </c>
      <c r="N168" s="9">
        <v>3795.7</v>
      </c>
      <c r="O168" s="9">
        <v>1049.9000000000001</v>
      </c>
      <c r="P168" s="9">
        <v>1238.4000000000001</v>
      </c>
      <c r="Q168" s="9">
        <v>495.1</v>
      </c>
      <c r="R168" s="9">
        <v>298.89999999999998</v>
      </c>
      <c r="S168" s="9">
        <v>444.4</v>
      </c>
      <c r="T168" s="9">
        <v>531.20000000000005</v>
      </c>
      <c r="U168" s="9">
        <v>2222.1</v>
      </c>
      <c r="V168" s="9">
        <v>0</v>
      </c>
      <c r="W168" s="9">
        <v>411.9</v>
      </c>
      <c r="X168" s="9">
        <v>3089.8</v>
      </c>
      <c r="Y168" s="9">
        <v>4458.3999999999996</v>
      </c>
      <c r="Z168" s="9"/>
      <c r="AA168" s="9">
        <v>752.4</v>
      </c>
      <c r="AB168" s="9">
        <v>0</v>
      </c>
      <c r="AC168" s="9">
        <v>84.8</v>
      </c>
      <c r="AD168" s="9">
        <v>8215.7999999999993</v>
      </c>
      <c r="AE168" s="10">
        <v>34555.199999999997</v>
      </c>
      <c r="AF168" s="9">
        <v>34555.199999999997</v>
      </c>
    </row>
    <row r="169" spans="1:32" s="8" customFormat="1" ht="12" customHeight="1" x14ac:dyDescent="0.2">
      <c r="A169" s="11">
        <v>40422</v>
      </c>
      <c r="B169" s="9">
        <v>5743.6</v>
      </c>
      <c r="C169" s="9">
        <v>5364.9</v>
      </c>
      <c r="D169" s="9">
        <v>378.7</v>
      </c>
      <c r="E169" s="9">
        <v>10723.1</v>
      </c>
      <c r="F169" s="9">
        <v>6911.2</v>
      </c>
      <c r="G169" s="9">
        <v>300</v>
      </c>
      <c r="H169" s="9">
        <v>4111.8</v>
      </c>
      <c r="I169" s="9">
        <v>209</v>
      </c>
      <c r="J169" s="9">
        <v>776.9</v>
      </c>
      <c r="K169" s="9">
        <v>113.8</v>
      </c>
      <c r="L169" s="9"/>
      <c r="M169" s="9">
        <v>71.2</v>
      </c>
      <c r="N169" s="9">
        <v>4579.7</v>
      </c>
      <c r="O169" s="9">
        <v>1140.7</v>
      </c>
      <c r="P169" s="9">
        <v>1368.9</v>
      </c>
      <c r="Q169" s="9">
        <v>578.9</v>
      </c>
      <c r="R169" s="9">
        <v>320.2</v>
      </c>
      <c r="S169" s="9">
        <v>469.8</v>
      </c>
      <c r="T169" s="9">
        <v>165.5</v>
      </c>
      <c r="U169" s="9">
        <v>2511.6999999999998</v>
      </c>
      <c r="V169" s="9">
        <v>0</v>
      </c>
      <c r="W169" s="9">
        <v>182.5</v>
      </c>
      <c r="X169" s="9">
        <v>3193.6</v>
      </c>
      <c r="Y169" s="9">
        <v>4629.6000000000004</v>
      </c>
      <c r="Z169" s="9"/>
      <c r="AA169" s="9">
        <v>757.5</v>
      </c>
      <c r="AB169" s="9">
        <v>0</v>
      </c>
      <c r="AC169" s="9">
        <v>100.1</v>
      </c>
      <c r="AD169" s="9">
        <v>8480.6</v>
      </c>
      <c r="AE169" s="10">
        <v>35649.1</v>
      </c>
      <c r="AF169" s="9">
        <v>35649.1</v>
      </c>
    </row>
    <row r="170" spans="1:32" s="8" customFormat="1" ht="12" customHeight="1" x14ac:dyDescent="0.2">
      <c r="A170" s="11">
        <v>40452</v>
      </c>
      <c r="B170" s="9">
        <v>6165</v>
      </c>
      <c r="C170" s="9">
        <v>5797.4</v>
      </c>
      <c r="D170" s="9">
        <v>367.7</v>
      </c>
      <c r="E170" s="9">
        <v>10123.1</v>
      </c>
      <c r="F170" s="9">
        <v>6756.8</v>
      </c>
      <c r="G170" s="9">
        <v>400</v>
      </c>
      <c r="H170" s="9">
        <v>3766.4</v>
      </c>
      <c r="I170" s="9">
        <v>400</v>
      </c>
      <c r="J170" s="9">
        <v>800</v>
      </c>
      <c r="K170" s="9">
        <v>115.6</v>
      </c>
      <c r="L170" s="9"/>
      <c r="M170" s="9">
        <v>66.2</v>
      </c>
      <c r="N170" s="9">
        <v>4918.8</v>
      </c>
      <c r="O170" s="9">
        <v>1024</v>
      </c>
      <c r="P170" s="9">
        <v>1394.1</v>
      </c>
      <c r="Q170" s="9">
        <v>574.6</v>
      </c>
      <c r="R170" s="9">
        <v>340.1</v>
      </c>
      <c r="S170" s="9">
        <v>479.4</v>
      </c>
      <c r="T170" s="9">
        <v>486.2</v>
      </c>
      <c r="U170" s="9">
        <v>2457.8000000000002</v>
      </c>
      <c r="V170" s="9">
        <v>0</v>
      </c>
      <c r="W170" s="9">
        <v>275.5</v>
      </c>
      <c r="X170" s="9">
        <v>3220</v>
      </c>
      <c r="Y170" s="9">
        <v>4831.7</v>
      </c>
      <c r="Z170" s="9"/>
      <c r="AA170" s="9">
        <v>754.9</v>
      </c>
      <c r="AB170" s="9">
        <v>0</v>
      </c>
      <c r="AC170" s="9">
        <v>155.4</v>
      </c>
      <c r="AD170" s="9">
        <v>8651.1</v>
      </c>
      <c r="AE170" s="10">
        <v>36077.5</v>
      </c>
      <c r="AF170" s="9">
        <v>36077.5</v>
      </c>
    </row>
    <row r="171" spans="1:32" s="8" customFormat="1" ht="12" customHeight="1" x14ac:dyDescent="0.2">
      <c r="A171" s="11">
        <v>40483</v>
      </c>
      <c r="B171" s="9">
        <v>6393.1</v>
      </c>
      <c r="C171" s="9">
        <v>5975.7</v>
      </c>
      <c r="D171" s="9">
        <v>417.4</v>
      </c>
      <c r="E171" s="9">
        <v>10634.6</v>
      </c>
      <c r="F171" s="9">
        <v>6571.7</v>
      </c>
      <c r="G171" s="9">
        <v>350</v>
      </c>
      <c r="H171" s="9">
        <v>4412.8999999999996</v>
      </c>
      <c r="I171" s="9">
        <v>150</v>
      </c>
      <c r="J171" s="9">
        <v>906.7</v>
      </c>
      <c r="K171" s="9">
        <v>112.7</v>
      </c>
      <c r="L171" s="9"/>
      <c r="M171" s="9">
        <v>80.599999999999994</v>
      </c>
      <c r="N171" s="9">
        <v>4030</v>
      </c>
      <c r="O171" s="9">
        <v>1239.7</v>
      </c>
      <c r="P171" s="9">
        <v>1414.5</v>
      </c>
      <c r="Q171" s="9">
        <v>598.70000000000005</v>
      </c>
      <c r="R171" s="9">
        <v>341.4</v>
      </c>
      <c r="S171" s="9">
        <v>474.4</v>
      </c>
      <c r="T171" s="9">
        <v>136.80000000000001</v>
      </c>
      <c r="U171" s="9">
        <v>2303.6999999999998</v>
      </c>
      <c r="V171" s="9">
        <v>0</v>
      </c>
      <c r="W171" s="9">
        <v>242.8</v>
      </c>
      <c r="X171" s="9">
        <v>3378.6</v>
      </c>
      <c r="Y171" s="9">
        <v>4958.8999999999996</v>
      </c>
      <c r="Z171" s="9"/>
      <c r="AA171" s="9">
        <v>770.6</v>
      </c>
      <c r="AB171" s="9">
        <v>0</v>
      </c>
      <c r="AC171" s="9">
        <v>45.3</v>
      </c>
      <c r="AD171" s="9">
        <v>9062.7999999999993</v>
      </c>
      <c r="AE171" s="10">
        <v>36408</v>
      </c>
      <c r="AF171" s="9">
        <v>36408</v>
      </c>
    </row>
    <row r="172" spans="1:32" s="8" customFormat="1" ht="12" customHeight="1" x14ac:dyDescent="0.2">
      <c r="A172" s="11">
        <v>40513</v>
      </c>
      <c r="B172" s="9">
        <v>7222.1</v>
      </c>
      <c r="C172" s="9">
        <v>6849.4</v>
      </c>
      <c r="D172" s="9">
        <v>372.7</v>
      </c>
      <c r="E172" s="9">
        <v>11641.8</v>
      </c>
      <c r="F172" s="9">
        <v>7906.4</v>
      </c>
      <c r="G172" s="9">
        <v>370</v>
      </c>
      <c r="H172" s="9">
        <v>4105.3999999999996</v>
      </c>
      <c r="I172" s="9">
        <v>386</v>
      </c>
      <c r="J172" s="9">
        <v>858</v>
      </c>
      <c r="K172" s="9">
        <v>108.9</v>
      </c>
      <c r="L172" s="9"/>
      <c r="M172" s="9">
        <v>82.4</v>
      </c>
      <c r="N172" s="9">
        <v>3018.5</v>
      </c>
      <c r="O172" s="9">
        <v>1133.5999999999999</v>
      </c>
      <c r="P172" s="9">
        <v>1908.9</v>
      </c>
      <c r="Q172" s="9">
        <v>667.5</v>
      </c>
      <c r="R172" s="9">
        <v>514.4</v>
      </c>
      <c r="S172" s="9">
        <v>727</v>
      </c>
      <c r="T172" s="9">
        <v>484.1</v>
      </c>
      <c r="U172" s="9">
        <v>2886.4</v>
      </c>
      <c r="V172" s="9">
        <v>0</v>
      </c>
      <c r="W172" s="9">
        <v>244.2</v>
      </c>
      <c r="X172" s="9">
        <v>3365.1</v>
      </c>
      <c r="Y172" s="9">
        <v>4955.3</v>
      </c>
      <c r="Z172" s="9"/>
      <c r="AA172" s="9">
        <v>768</v>
      </c>
      <c r="AB172" s="9">
        <v>0</v>
      </c>
      <c r="AC172" s="9">
        <v>135.69999999999999</v>
      </c>
      <c r="AD172" s="9">
        <v>8952.7000000000007</v>
      </c>
      <c r="AE172" s="10">
        <v>38155.599999999999</v>
      </c>
      <c r="AF172" s="9">
        <v>38155.599999999999</v>
      </c>
    </row>
    <row r="173" spans="1:32" s="8" customFormat="1" ht="12" customHeight="1" x14ac:dyDescent="0.2">
      <c r="A173" s="11">
        <v>40544</v>
      </c>
      <c r="B173" s="9">
        <v>7110.8</v>
      </c>
      <c r="C173" s="9">
        <v>6712.8</v>
      </c>
      <c r="D173" s="9">
        <v>398</v>
      </c>
      <c r="E173" s="9">
        <v>11837.3</v>
      </c>
      <c r="F173" s="9">
        <v>8150.2</v>
      </c>
      <c r="G173" s="9">
        <v>500</v>
      </c>
      <c r="H173" s="9">
        <v>4187.1000000000004</v>
      </c>
      <c r="I173" s="9">
        <v>400</v>
      </c>
      <c r="J173" s="9">
        <v>1004.6</v>
      </c>
      <c r="K173" s="9">
        <v>91.9</v>
      </c>
      <c r="L173" s="9"/>
      <c r="M173" s="9">
        <v>83.5</v>
      </c>
      <c r="N173" s="9">
        <v>3605.3</v>
      </c>
      <c r="O173" s="9">
        <v>1110.0999999999999</v>
      </c>
      <c r="P173" s="9">
        <v>860.7</v>
      </c>
      <c r="Q173" s="9">
        <v>516.5</v>
      </c>
      <c r="R173" s="9">
        <v>136.69999999999999</v>
      </c>
      <c r="S173" s="9">
        <v>207.5</v>
      </c>
      <c r="T173" s="9">
        <v>107.2</v>
      </c>
      <c r="U173" s="9">
        <v>2661.8</v>
      </c>
      <c r="V173" s="9">
        <v>0</v>
      </c>
      <c r="W173" s="9">
        <v>397.7</v>
      </c>
      <c r="X173" s="9">
        <v>4674</v>
      </c>
      <c r="Y173" s="9">
        <v>6973.6</v>
      </c>
      <c r="Z173" s="9"/>
      <c r="AA173" s="9">
        <v>783.4</v>
      </c>
      <c r="AB173" s="9">
        <v>0</v>
      </c>
      <c r="AC173" s="9">
        <v>134.6</v>
      </c>
      <c r="AD173" s="9">
        <v>12296.3</v>
      </c>
      <c r="AE173" s="10">
        <v>40767.300000000003</v>
      </c>
      <c r="AF173" s="9">
        <v>40767.300000000003</v>
      </c>
    </row>
    <row r="174" spans="1:32" s="8" customFormat="1" ht="12" customHeight="1" x14ac:dyDescent="0.2">
      <c r="A174" s="11">
        <v>40575</v>
      </c>
      <c r="B174" s="9">
        <v>6867.7</v>
      </c>
      <c r="C174" s="9">
        <v>6494.7</v>
      </c>
      <c r="D174" s="9">
        <v>373</v>
      </c>
      <c r="E174" s="9">
        <v>10688.6</v>
      </c>
      <c r="F174" s="9">
        <v>7277.8</v>
      </c>
      <c r="G174" s="9">
        <v>353</v>
      </c>
      <c r="H174" s="9">
        <v>3763.8</v>
      </c>
      <c r="I174" s="9">
        <v>126</v>
      </c>
      <c r="J174" s="9">
        <v>903.8</v>
      </c>
      <c r="K174" s="9">
        <v>119.2</v>
      </c>
      <c r="L174" s="9"/>
      <c r="M174" s="9">
        <v>62.6</v>
      </c>
      <c r="N174" s="9">
        <v>3022.7</v>
      </c>
      <c r="O174" s="9">
        <v>962.9</v>
      </c>
      <c r="P174" s="9">
        <v>1490.3</v>
      </c>
      <c r="Q174" s="9">
        <v>689.1</v>
      </c>
      <c r="R174" s="9">
        <v>332.8</v>
      </c>
      <c r="S174" s="9">
        <v>468.5</v>
      </c>
      <c r="T174" s="9">
        <v>439.2</v>
      </c>
      <c r="U174" s="9">
        <v>2619.4</v>
      </c>
      <c r="V174" s="9">
        <v>0</v>
      </c>
      <c r="W174" s="9">
        <v>59.2</v>
      </c>
      <c r="X174" s="9">
        <v>3603.3</v>
      </c>
      <c r="Y174" s="9">
        <v>5404.9</v>
      </c>
      <c r="Z174" s="9"/>
      <c r="AA174" s="9">
        <v>765</v>
      </c>
      <c r="AB174" s="9">
        <v>0</v>
      </c>
      <c r="AC174" s="9">
        <v>132.4</v>
      </c>
      <c r="AD174" s="9">
        <v>9640.9</v>
      </c>
      <c r="AE174" s="10">
        <v>36750.5</v>
      </c>
      <c r="AF174" s="9">
        <v>36750.5</v>
      </c>
    </row>
    <row r="175" spans="1:32" s="8" customFormat="1" ht="12" customHeight="1" x14ac:dyDescent="0.2">
      <c r="A175" s="11">
        <v>40603</v>
      </c>
      <c r="B175" s="9">
        <v>5970.8</v>
      </c>
      <c r="C175" s="9">
        <v>5529.7</v>
      </c>
      <c r="D175" s="9">
        <v>441.1</v>
      </c>
      <c r="E175" s="9">
        <v>11738.2</v>
      </c>
      <c r="F175" s="9">
        <v>7188.7</v>
      </c>
      <c r="G175" s="9">
        <v>200</v>
      </c>
      <c r="H175" s="9">
        <v>4749.5</v>
      </c>
      <c r="I175" s="9">
        <v>350</v>
      </c>
      <c r="J175" s="9">
        <v>889.6</v>
      </c>
      <c r="K175" s="9">
        <v>106.9</v>
      </c>
      <c r="L175" s="9"/>
      <c r="M175" s="9">
        <v>66.3</v>
      </c>
      <c r="N175" s="9">
        <v>3915.3</v>
      </c>
      <c r="O175" s="9">
        <v>1161.0999999999999</v>
      </c>
      <c r="P175" s="9">
        <v>1295.5999999999999</v>
      </c>
      <c r="Q175" s="9">
        <v>652.70000000000005</v>
      </c>
      <c r="R175" s="9">
        <v>228.1</v>
      </c>
      <c r="S175" s="9">
        <v>414.9</v>
      </c>
      <c r="T175" s="9">
        <v>102.7</v>
      </c>
      <c r="U175" s="9">
        <v>2437.3000000000002</v>
      </c>
      <c r="V175" s="9">
        <v>0</v>
      </c>
      <c r="W175" s="9">
        <v>701.1</v>
      </c>
      <c r="X175" s="9">
        <v>3544.3</v>
      </c>
      <c r="Y175" s="9">
        <v>5171.8999999999996</v>
      </c>
      <c r="Z175" s="9"/>
      <c r="AA175" s="9">
        <v>779.8</v>
      </c>
      <c r="AB175" s="9">
        <v>0</v>
      </c>
      <c r="AC175" s="9">
        <v>68</v>
      </c>
      <c r="AD175" s="9">
        <v>9428.1</v>
      </c>
      <c r="AE175" s="10">
        <v>37463</v>
      </c>
      <c r="AF175" s="9">
        <v>37463</v>
      </c>
    </row>
    <row r="176" spans="1:32" s="8" customFormat="1" ht="12" customHeight="1" x14ac:dyDescent="0.2">
      <c r="A176" s="11">
        <v>40634</v>
      </c>
      <c r="B176" s="9">
        <v>6695.2</v>
      </c>
      <c r="C176" s="9">
        <v>6270.4</v>
      </c>
      <c r="D176" s="9">
        <v>424.8</v>
      </c>
      <c r="E176" s="9">
        <v>11578.1</v>
      </c>
      <c r="F176" s="9">
        <v>7366.9</v>
      </c>
      <c r="G176" s="9">
        <v>280</v>
      </c>
      <c r="H176" s="9">
        <v>4491.2</v>
      </c>
      <c r="I176" s="9">
        <v>500</v>
      </c>
      <c r="J176" s="9">
        <v>915.3</v>
      </c>
      <c r="K176" s="9">
        <v>104.7</v>
      </c>
      <c r="L176" s="9"/>
      <c r="M176" s="9">
        <v>75.3</v>
      </c>
      <c r="N176" s="9">
        <v>4573.8</v>
      </c>
      <c r="O176" s="9">
        <v>1088.4000000000001</v>
      </c>
      <c r="P176" s="9">
        <v>1383.8</v>
      </c>
      <c r="Q176" s="9">
        <v>605.5</v>
      </c>
      <c r="R176" s="9">
        <v>303.39999999999998</v>
      </c>
      <c r="S176" s="9">
        <v>474.9</v>
      </c>
      <c r="T176" s="9">
        <v>259.39999999999998</v>
      </c>
      <c r="U176" s="9">
        <v>2687.5</v>
      </c>
      <c r="V176" s="9">
        <v>0</v>
      </c>
      <c r="W176" s="9">
        <v>441.8</v>
      </c>
      <c r="X176" s="9">
        <v>3803</v>
      </c>
      <c r="Y176" s="9">
        <v>5928</v>
      </c>
      <c r="Z176" s="9"/>
      <c r="AA176" s="9">
        <v>762.9</v>
      </c>
      <c r="AB176" s="9">
        <v>0</v>
      </c>
      <c r="AC176" s="9">
        <v>58.9</v>
      </c>
      <c r="AD176" s="9">
        <v>10435</v>
      </c>
      <c r="AE176" s="10">
        <v>39738.400000000001</v>
      </c>
      <c r="AF176" s="9">
        <v>39738.400000000001</v>
      </c>
    </row>
    <row r="177" spans="1:32" s="8" customFormat="1" ht="12" customHeight="1" x14ac:dyDescent="0.2">
      <c r="A177" s="11">
        <v>40664</v>
      </c>
      <c r="B177" s="9">
        <v>14040.4</v>
      </c>
      <c r="C177" s="9">
        <v>13519.5</v>
      </c>
      <c r="D177" s="9">
        <v>520.9</v>
      </c>
      <c r="E177" s="9">
        <v>13042.3</v>
      </c>
      <c r="F177" s="9">
        <v>8512.1</v>
      </c>
      <c r="G177" s="9">
        <v>320</v>
      </c>
      <c r="H177" s="9">
        <v>4850.2</v>
      </c>
      <c r="I177" s="9">
        <v>250</v>
      </c>
      <c r="J177" s="9">
        <v>864.3</v>
      </c>
      <c r="K177" s="9">
        <v>93.8</v>
      </c>
      <c r="L177" s="9"/>
      <c r="M177" s="9">
        <v>73.400000000000006</v>
      </c>
      <c r="N177" s="9">
        <v>4667.3999999999996</v>
      </c>
      <c r="O177" s="9">
        <v>1146</v>
      </c>
      <c r="P177" s="9">
        <v>1607.1</v>
      </c>
      <c r="Q177" s="9">
        <v>655.4</v>
      </c>
      <c r="R177" s="9">
        <v>412.4</v>
      </c>
      <c r="S177" s="9">
        <v>539.4</v>
      </c>
      <c r="T177" s="9">
        <v>1742.8</v>
      </c>
      <c r="U177" s="9">
        <v>2951.4</v>
      </c>
      <c r="V177" s="9">
        <v>0</v>
      </c>
      <c r="W177" s="9">
        <v>411.7</v>
      </c>
      <c r="X177" s="9">
        <v>3919.8</v>
      </c>
      <c r="Y177" s="9">
        <v>5705.1</v>
      </c>
      <c r="Z177" s="9"/>
      <c r="AA177" s="9">
        <v>805.6</v>
      </c>
      <c r="AB177" s="9">
        <v>0</v>
      </c>
      <c r="AC177" s="9">
        <v>181.1</v>
      </c>
      <c r="AD177" s="9">
        <v>10249.5</v>
      </c>
      <c r="AE177" s="10">
        <v>50640.1</v>
      </c>
      <c r="AF177" s="9">
        <v>50640.1</v>
      </c>
    </row>
    <row r="178" spans="1:32" s="8" customFormat="1" ht="12" customHeight="1" x14ac:dyDescent="0.2">
      <c r="A178" s="11">
        <v>40695</v>
      </c>
      <c r="B178" s="9">
        <v>13358.3</v>
      </c>
      <c r="C178" s="9">
        <v>12851.8</v>
      </c>
      <c r="D178" s="9">
        <v>506.5</v>
      </c>
      <c r="E178" s="9">
        <v>12271.7</v>
      </c>
      <c r="F178" s="9">
        <v>7685.9</v>
      </c>
      <c r="G178" s="9">
        <v>279</v>
      </c>
      <c r="H178" s="9">
        <v>4864.8</v>
      </c>
      <c r="I178" s="9">
        <v>731</v>
      </c>
      <c r="J178" s="9">
        <v>773.3</v>
      </c>
      <c r="K178" s="9">
        <v>104.2</v>
      </c>
      <c r="L178" s="9"/>
      <c r="M178" s="9">
        <v>93.4</v>
      </c>
      <c r="N178" s="9">
        <v>5141.3999999999996</v>
      </c>
      <c r="O178" s="9">
        <v>1180.9000000000001</v>
      </c>
      <c r="P178" s="9">
        <v>1365</v>
      </c>
      <c r="Q178" s="9">
        <v>529.6</v>
      </c>
      <c r="R178" s="9">
        <v>349.4</v>
      </c>
      <c r="S178" s="9">
        <v>486</v>
      </c>
      <c r="T178" s="9">
        <v>728.6</v>
      </c>
      <c r="U178" s="9">
        <v>3175.8</v>
      </c>
      <c r="V178" s="9">
        <v>0</v>
      </c>
      <c r="W178" s="9">
        <v>650.6</v>
      </c>
      <c r="X178" s="9">
        <v>4037.1</v>
      </c>
      <c r="Y178" s="9">
        <v>5844.5</v>
      </c>
      <c r="Z178" s="9"/>
      <c r="AA178" s="9">
        <v>777.6</v>
      </c>
      <c r="AB178" s="9">
        <v>0</v>
      </c>
      <c r="AC178" s="9">
        <v>92.3</v>
      </c>
      <c r="AD178" s="9">
        <v>10566.9</v>
      </c>
      <c r="AE178" s="10">
        <v>48679.1</v>
      </c>
      <c r="AF178" s="9">
        <v>48679.1</v>
      </c>
    </row>
    <row r="179" spans="1:32" s="8" customFormat="1" ht="12" customHeight="1" x14ac:dyDescent="0.2">
      <c r="A179" s="11">
        <v>40725</v>
      </c>
      <c r="B179" s="9">
        <v>8672.7000000000007</v>
      </c>
      <c r="C179" s="9">
        <v>8161.1</v>
      </c>
      <c r="D179" s="9">
        <v>511.6</v>
      </c>
      <c r="E179" s="9">
        <v>13214.2</v>
      </c>
      <c r="F179" s="9">
        <v>9041.7000000000007</v>
      </c>
      <c r="G179" s="9">
        <v>325</v>
      </c>
      <c r="H179" s="9">
        <v>4497.5</v>
      </c>
      <c r="I179" s="9">
        <v>300</v>
      </c>
      <c r="J179" s="9">
        <v>823.2</v>
      </c>
      <c r="K179" s="9">
        <v>119.5</v>
      </c>
      <c r="L179" s="9"/>
      <c r="M179" s="9">
        <v>90.2</v>
      </c>
      <c r="N179" s="9">
        <v>4480.2</v>
      </c>
      <c r="O179" s="9">
        <v>1142.7</v>
      </c>
      <c r="P179" s="9">
        <v>1201.5999999999999</v>
      </c>
      <c r="Q179" s="9">
        <v>486.3</v>
      </c>
      <c r="R179" s="9">
        <v>289.5</v>
      </c>
      <c r="S179" s="9">
        <v>425.8</v>
      </c>
      <c r="T179" s="9">
        <v>373.7</v>
      </c>
      <c r="U179" s="9">
        <v>3292.8</v>
      </c>
      <c r="V179" s="9">
        <v>0</v>
      </c>
      <c r="W179" s="9">
        <v>469.2</v>
      </c>
      <c r="X179" s="9">
        <v>5492.1</v>
      </c>
      <c r="Y179" s="9">
        <v>8114.4</v>
      </c>
      <c r="Z179" s="9"/>
      <c r="AA179" s="9">
        <v>795.3</v>
      </c>
      <c r="AB179" s="9">
        <v>0</v>
      </c>
      <c r="AC179" s="9">
        <v>137</v>
      </c>
      <c r="AD179" s="9">
        <v>14264.8</v>
      </c>
      <c r="AE179" s="10">
        <v>47844.800000000003</v>
      </c>
      <c r="AF179" s="9">
        <v>47844.800000000003</v>
      </c>
    </row>
    <row r="180" spans="1:32" s="8" customFormat="1" ht="12" customHeight="1" x14ac:dyDescent="0.2">
      <c r="A180" s="11">
        <v>40756</v>
      </c>
      <c r="B180" s="9">
        <v>9098.5</v>
      </c>
      <c r="C180" s="9">
        <v>8586.2000000000007</v>
      </c>
      <c r="D180" s="9">
        <v>512.29999999999995</v>
      </c>
      <c r="E180" s="9">
        <v>13565.3</v>
      </c>
      <c r="F180" s="9">
        <v>8140.3</v>
      </c>
      <c r="G180" s="9">
        <v>304</v>
      </c>
      <c r="H180" s="9">
        <v>5729.1</v>
      </c>
      <c r="I180" s="9">
        <v>668</v>
      </c>
      <c r="J180" s="9">
        <v>881.4</v>
      </c>
      <c r="K180" s="9">
        <v>121.7</v>
      </c>
      <c r="L180" s="9"/>
      <c r="M180" s="9">
        <v>94.5</v>
      </c>
      <c r="N180" s="9">
        <v>5609.3</v>
      </c>
      <c r="O180" s="9">
        <v>1274.0999999999999</v>
      </c>
      <c r="P180" s="9">
        <v>1573.6</v>
      </c>
      <c r="Q180" s="9">
        <v>708.8</v>
      </c>
      <c r="R180" s="9">
        <v>310.60000000000002</v>
      </c>
      <c r="S180" s="9">
        <v>554.20000000000005</v>
      </c>
      <c r="T180" s="9">
        <v>629.29999999999995</v>
      </c>
      <c r="U180" s="9">
        <v>2915.5</v>
      </c>
      <c r="V180" s="9">
        <v>0</v>
      </c>
      <c r="W180" s="9">
        <v>617.20000000000005</v>
      </c>
      <c r="X180" s="9">
        <v>4270.5</v>
      </c>
      <c r="Y180" s="9">
        <v>6150.8</v>
      </c>
      <c r="Z180" s="9"/>
      <c r="AA180" s="9">
        <v>773.8</v>
      </c>
      <c r="AB180" s="9">
        <v>0</v>
      </c>
      <c r="AC180" s="9">
        <v>130.4</v>
      </c>
      <c r="AD180" s="9">
        <v>11064.7</v>
      </c>
      <c r="AE180" s="10">
        <v>46777.3</v>
      </c>
      <c r="AF180" s="9">
        <v>46777.3</v>
      </c>
    </row>
    <row r="181" spans="1:32" s="8" customFormat="1" ht="12" customHeight="1" x14ac:dyDescent="0.2">
      <c r="A181" s="11">
        <v>40787</v>
      </c>
      <c r="B181" s="9">
        <v>8662.5</v>
      </c>
      <c r="C181" s="9">
        <v>8169.6</v>
      </c>
      <c r="D181" s="9">
        <v>492.9</v>
      </c>
      <c r="E181" s="9">
        <v>14322.5</v>
      </c>
      <c r="F181" s="9">
        <v>9612.2000000000007</v>
      </c>
      <c r="G181" s="9">
        <v>300</v>
      </c>
      <c r="H181" s="9">
        <v>5010.3</v>
      </c>
      <c r="I181" s="9">
        <v>355</v>
      </c>
      <c r="J181" s="9">
        <v>925.2</v>
      </c>
      <c r="K181" s="9">
        <v>121.2</v>
      </c>
      <c r="L181" s="9"/>
      <c r="M181" s="9">
        <v>94.9</v>
      </c>
      <c r="N181" s="9">
        <v>5599.6</v>
      </c>
      <c r="O181" s="9">
        <v>1394.6</v>
      </c>
      <c r="P181" s="9">
        <v>1503.8</v>
      </c>
      <c r="Q181" s="9">
        <v>643.20000000000005</v>
      </c>
      <c r="R181" s="9">
        <v>364.8</v>
      </c>
      <c r="S181" s="9">
        <v>495.9</v>
      </c>
      <c r="T181" s="9">
        <v>180</v>
      </c>
      <c r="U181" s="9">
        <v>3542.4</v>
      </c>
      <c r="V181" s="9">
        <v>0</v>
      </c>
      <c r="W181" s="9">
        <v>377.9</v>
      </c>
      <c r="X181" s="9">
        <v>4423.5</v>
      </c>
      <c r="Y181" s="9">
        <v>6339.8</v>
      </c>
      <c r="Z181" s="9"/>
      <c r="AA181" s="9">
        <v>748.3</v>
      </c>
      <c r="AB181" s="9">
        <v>0</v>
      </c>
      <c r="AC181" s="9">
        <v>151.30000000000001</v>
      </c>
      <c r="AD181" s="9">
        <v>11360.4</v>
      </c>
      <c r="AE181" s="10">
        <v>47729.8</v>
      </c>
      <c r="AF181" s="9">
        <v>47729.8</v>
      </c>
    </row>
    <row r="182" spans="1:32" s="8" customFormat="1" ht="12" customHeight="1" x14ac:dyDescent="0.2">
      <c r="A182" s="11">
        <v>40817</v>
      </c>
      <c r="B182" s="9">
        <v>8922.7000000000007</v>
      </c>
      <c r="C182" s="9">
        <v>8487.6</v>
      </c>
      <c r="D182" s="9">
        <v>435.1</v>
      </c>
      <c r="E182" s="9">
        <v>13056.5</v>
      </c>
      <c r="F182" s="9">
        <v>8633</v>
      </c>
      <c r="G182" s="9">
        <v>582</v>
      </c>
      <c r="H182" s="9">
        <v>5005.5</v>
      </c>
      <c r="I182" s="9">
        <v>350</v>
      </c>
      <c r="J182" s="9">
        <v>940.6</v>
      </c>
      <c r="K182" s="9">
        <v>134.30000000000001</v>
      </c>
      <c r="L182" s="9"/>
      <c r="M182" s="9">
        <v>105</v>
      </c>
      <c r="N182" s="9">
        <v>5828.3</v>
      </c>
      <c r="O182" s="9">
        <v>1378.9</v>
      </c>
      <c r="P182" s="9">
        <v>1713.6</v>
      </c>
      <c r="Q182" s="9">
        <v>813.9</v>
      </c>
      <c r="R182" s="9">
        <v>366.4</v>
      </c>
      <c r="S182" s="9">
        <v>533.20000000000005</v>
      </c>
      <c r="T182" s="9">
        <v>583.6</v>
      </c>
      <c r="U182" s="9">
        <v>3145.5</v>
      </c>
      <c r="V182" s="9">
        <v>0</v>
      </c>
      <c r="W182" s="9">
        <v>363.6</v>
      </c>
      <c r="X182" s="9">
        <v>4531.2</v>
      </c>
      <c r="Y182" s="9">
        <v>6625.6</v>
      </c>
      <c r="Z182" s="9"/>
      <c r="AA182" s="9">
        <v>699.4</v>
      </c>
      <c r="AB182" s="9">
        <v>0</v>
      </c>
      <c r="AC182" s="9">
        <v>123.7</v>
      </c>
      <c r="AD182" s="9">
        <v>11732.4</v>
      </c>
      <c r="AE182" s="10">
        <v>47554.9</v>
      </c>
      <c r="AF182" s="9">
        <v>47554.9</v>
      </c>
    </row>
    <row r="183" spans="1:32" s="8" customFormat="1" ht="12" customHeight="1" x14ac:dyDescent="0.2">
      <c r="A183" s="11">
        <v>40848</v>
      </c>
      <c r="B183" s="9">
        <v>9194.9</v>
      </c>
      <c r="C183" s="9">
        <v>8767.6</v>
      </c>
      <c r="D183" s="9">
        <v>427.3</v>
      </c>
      <c r="E183" s="9">
        <v>15088</v>
      </c>
      <c r="F183" s="9">
        <v>9813.4</v>
      </c>
      <c r="G183" s="9">
        <v>16</v>
      </c>
      <c r="H183" s="9">
        <v>5290.6</v>
      </c>
      <c r="I183" s="9">
        <v>10</v>
      </c>
      <c r="J183" s="9">
        <v>941.1</v>
      </c>
      <c r="K183" s="9">
        <v>110.8</v>
      </c>
      <c r="L183" s="9"/>
      <c r="M183" s="9">
        <v>114.2</v>
      </c>
      <c r="N183" s="9">
        <v>3714.1</v>
      </c>
      <c r="O183" s="9">
        <v>1470</v>
      </c>
      <c r="P183" s="9">
        <v>1622.6</v>
      </c>
      <c r="Q183" s="9">
        <v>778.9</v>
      </c>
      <c r="R183" s="9">
        <v>330.7</v>
      </c>
      <c r="S183" s="9">
        <v>513</v>
      </c>
      <c r="T183" s="9">
        <v>163.69999999999999</v>
      </c>
      <c r="U183" s="9">
        <v>3351</v>
      </c>
      <c r="V183" s="9">
        <v>0</v>
      </c>
      <c r="W183" s="9">
        <v>-74.099999999999994</v>
      </c>
      <c r="X183" s="9">
        <v>4528.6000000000004</v>
      </c>
      <c r="Y183" s="9">
        <v>6450.2</v>
      </c>
      <c r="Z183" s="9"/>
      <c r="AA183" s="9">
        <v>646.20000000000005</v>
      </c>
      <c r="AB183" s="9">
        <v>0</v>
      </c>
      <c r="AC183" s="9">
        <v>35.4</v>
      </c>
      <c r="AD183" s="9">
        <v>11589.7</v>
      </c>
      <c r="AE183" s="10">
        <v>47276</v>
      </c>
      <c r="AF183" s="9">
        <v>47276</v>
      </c>
    </row>
    <row r="184" spans="1:32" s="8" customFormat="1" ht="12" customHeight="1" x14ac:dyDescent="0.2">
      <c r="A184" s="11">
        <v>40878</v>
      </c>
      <c r="B184" s="9">
        <v>10003.299999999999</v>
      </c>
      <c r="C184" s="9">
        <v>9589</v>
      </c>
      <c r="D184" s="9">
        <v>414.3</v>
      </c>
      <c r="E184" s="9">
        <v>13834.2</v>
      </c>
      <c r="F184" s="9">
        <v>8980.2000000000007</v>
      </c>
      <c r="G184" s="9">
        <v>370</v>
      </c>
      <c r="H184" s="9">
        <v>5224</v>
      </c>
      <c r="I184" s="9">
        <v>650</v>
      </c>
      <c r="J184" s="9">
        <v>1051.8</v>
      </c>
      <c r="K184" s="9">
        <v>128.69999999999999</v>
      </c>
      <c r="L184" s="9"/>
      <c r="M184" s="9">
        <v>109.5</v>
      </c>
      <c r="N184" s="9">
        <v>4005.9</v>
      </c>
      <c r="O184" s="9">
        <v>1367.6</v>
      </c>
      <c r="P184" s="9">
        <v>2513.6999999999998</v>
      </c>
      <c r="Q184" s="9">
        <v>982.6</v>
      </c>
      <c r="R184" s="9">
        <v>602.79999999999995</v>
      </c>
      <c r="S184" s="9">
        <v>928.4</v>
      </c>
      <c r="T184" s="9">
        <v>581.79999999999995</v>
      </c>
      <c r="U184" s="9">
        <v>3399.1</v>
      </c>
      <c r="V184" s="9">
        <v>0</v>
      </c>
      <c r="W184" s="9">
        <v>976.3</v>
      </c>
      <c r="X184" s="9">
        <v>4640</v>
      </c>
      <c r="Y184" s="9">
        <v>6605.6</v>
      </c>
      <c r="Z184" s="9"/>
      <c r="AA184" s="9">
        <v>612.20000000000005</v>
      </c>
      <c r="AB184" s="9">
        <v>0</v>
      </c>
      <c r="AC184" s="9">
        <v>267</v>
      </c>
      <c r="AD184" s="9">
        <v>11590.8</v>
      </c>
      <c r="AE184" s="10">
        <v>48912.800000000003</v>
      </c>
      <c r="AF184" s="9">
        <v>48912.800000000003</v>
      </c>
    </row>
    <row r="185" spans="1:32" s="8" customFormat="1" ht="12" customHeight="1" x14ac:dyDescent="0.2">
      <c r="A185" s="11">
        <v>40909</v>
      </c>
      <c r="B185" s="9">
        <v>9501.7999999999993</v>
      </c>
      <c r="C185" s="9">
        <v>9080.7000000000007</v>
      </c>
      <c r="D185" s="9">
        <v>421.1</v>
      </c>
      <c r="E185" s="9">
        <v>15133.2</v>
      </c>
      <c r="F185" s="9">
        <v>11086.4</v>
      </c>
      <c r="G185" s="9">
        <v>350</v>
      </c>
      <c r="H185" s="9">
        <v>4396.8</v>
      </c>
      <c r="I185" s="9">
        <v>350</v>
      </c>
      <c r="J185" s="9">
        <v>1071.2</v>
      </c>
      <c r="K185" s="9">
        <v>89</v>
      </c>
      <c r="L185" s="9"/>
      <c r="M185" s="9">
        <v>110</v>
      </c>
      <c r="N185" s="9">
        <v>4622.2</v>
      </c>
      <c r="O185" s="9">
        <v>1241.5999999999999</v>
      </c>
      <c r="P185" s="9">
        <v>1155.0999999999999</v>
      </c>
      <c r="Q185" s="9">
        <v>764.6</v>
      </c>
      <c r="R185" s="9">
        <v>160.80000000000001</v>
      </c>
      <c r="S185" s="9">
        <v>229.7</v>
      </c>
      <c r="T185" s="9">
        <v>119.5</v>
      </c>
      <c r="U185" s="9">
        <v>3253.5</v>
      </c>
      <c r="V185" s="9">
        <v>0</v>
      </c>
      <c r="W185" s="9">
        <v>570.6</v>
      </c>
      <c r="X185" s="9">
        <v>6432.8</v>
      </c>
      <c r="Y185" s="9">
        <v>9334.2000000000007</v>
      </c>
      <c r="Z185" s="9"/>
      <c r="AA185" s="9">
        <v>591.29999999999995</v>
      </c>
      <c r="AB185" s="9">
        <v>0</v>
      </c>
      <c r="AC185" s="9">
        <v>32.1</v>
      </c>
      <c r="AD185" s="9">
        <v>16326.3</v>
      </c>
      <c r="AE185" s="10">
        <v>52844</v>
      </c>
      <c r="AF185" s="9">
        <v>52844</v>
      </c>
    </row>
    <row r="186" spans="1:32" s="8" customFormat="1" ht="12" customHeight="1" x14ac:dyDescent="0.2">
      <c r="A186" s="11">
        <v>40940</v>
      </c>
      <c r="B186" s="9">
        <v>8847.7000000000007</v>
      </c>
      <c r="C186" s="9">
        <v>8479.1</v>
      </c>
      <c r="D186" s="9">
        <v>368.6</v>
      </c>
      <c r="E186" s="9">
        <v>13731.1</v>
      </c>
      <c r="F186" s="9">
        <v>10000.799999999999</v>
      </c>
      <c r="G186" s="9">
        <v>150</v>
      </c>
      <c r="H186" s="9">
        <v>3880.3</v>
      </c>
      <c r="I186" s="9">
        <v>150</v>
      </c>
      <c r="J186" s="9">
        <v>976.2</v>
      </c>
      <c r="K186" s="9">
        <v>104</v>
      </c>
      <c r="L186" s="9"/>
      <c r="M186" s="9">
        <v>73.599999999999994</v>
      </c>
      <c r="N186" s="9">
        <v>4164.3999999999996</v>
      </c>
      <c r="O186" s="9">
        <v>1063.0999999999999</v>
      </c>
      <c r="P186" s="9">
        <v>2017.4</v>
      </c>
      <c r="Q186" s="9">
        <v>963</v>
      </c>
      <c r="R186" s="9">
        <v>429.6</v>
      </c>
      <c r="S186" s="9">
        <v>624.9</v>
      </c>
      <c r="T186" s="9">
        <v>502.2</v>
      </c>
      <c r="U186" s="9">
        <v>3209.8</v>
      </c>
      <c r="V186" s="9">
        <v>0</v>
      </c>
      <c r="W186" s="9">
        <v>292.2</v>
      </c>
      <c r="X186" s="9">
        <v>4864.8999999999996</v>
      </c>
      <c r="Y186" s="9">
        <v>7161.7</v>
      </c>
      <c r="Z186" s="9"/>
      <c r="AA186" s="9">
        <v>568.6</v>
      </c>
      <c r="AB186" s="9">
        <v>0</v>
      </c>
      <c r="AC186" s="9">
        <v>144.4</v>
      </c>
      <c r="AD186" s="9">
        <v>12450.8</v>
      </c>
      <c r="AE186" s="10">
        <v>47282.400000000001</v>
      </c>
      <c r="AF186" s="9">
        <v>47282.400000000001</v>
      </c>
    </row>
    <row r="187" spans="1:32" s="8" customFormat="1" ht="12" customHeight="1" x14ac:dyDescent="0.2">
      <c r="A187" s="11">
        <v>40969</v>
      </c>
      <c r="B187" s="9">
        <v>7771.5</v>
      </c>
      <c r="C187" s="9">
        <v>7389.7</v>
      </c>
      <c r="D187" s="9">
        <v>381.8</v>
      </c>
      <c r="E187" s="9">
        <v>13745.8</v>
      </c>
      <c r="F187" s="9">
        <v>9946.2999999999993</v>
      </c>
      <c r="G187" s="9">
        <v>226</v>
      </c>
      <c r="H187" s="9">
        <v>4025.5</v>
      </c>
      <c r="I187" s="9">
        <v>200</v>
      </c>
      <c r="J187" s="9">
        <v>1032.8</v>
      </c>
      <c r="K187" s="9">
        <v>133.1</v>
      </c>
      <c r="L187" s="9"/>
      <c r="M187" s="9">
        <v>78.099999999999994</v>
      </c>
      <c r="N187" s="9">
        <v>5669</v>
      </c>
      <c r="O187" s="9">
        <v>1140.5</v>
      </c>
      <c r="P187" s="9">
        <v>1811.8</v>
      </c>
      <c r="Q187" s="9">
        <v>938.1</v>
      </c>
      <c r="R187" s="9">
        <v>318.5</v>
      </c>
      <c r="S187" s="9">
        <v>555.20000000000005</v>
      </c>
      <c r="T187" s="9">
        <v>120.3</v>
      </c>
      <c r="U187" s="9">
        <v>3374.7</v>
      </c>
      <c r="V187" s="9">
        <v>0</v>
      </c>
      <c r="W187" s="9">
        <v>870.3</v>
      </c>
      <c r="X187" s="9">
        <v>5026.6000000000004</v>
      </c>
      <c r="Y187" s="9">
        <v>7269.1</v>
      </c>
      <c r="Z187" s="9"/>
      <c r="AA187" s="9">
        <v>591.29999999999995</v>
      </c>
      <c r="AB187" s="9">
        <v>0</v>
      </c>
      <c r="AC187" s="9">
        <v>71.7</v>
      </c>
      <c r="AD187" s="9">
        <v>12815.3</v>
      </c>
      <c r="AE187" s="10">
        <v>48363.199999999997</v>
      </c>
      <c r="AF187" s="9">
        <v>48363.199999999997</v>
      </c>
    </row>
    <row r="188" spans="1:32" s="8" customFormat="1" ht="12" customHeight="1" x14ac:dyDescent="0.2">
      <c r="A188" s="11">
        <v>41000</v>
      </c>
      <c r="B188" s="9">
        <v>7467.7</v>
      </c>
      <c r="C188" s="9">
        <v>7109.5</v>
      </c>
      <c r="D188" s="9">
        <v>358.2</v>
      </c>
      <c r="E188" s="9">
        <v>13896.2</v>
      </c>
      <c r="F188" s="9">
        <v>10420.1</v>
      </c>
      <c r="G188" s="9">
        <v>120</v>
      </c>
      <c r="H188" s="9">
        <v>3596.1</v>
      </c>
      <c r="I188" s="9">
        <v>0</v>
      </c>
      <c r="J188" s="9">
        <v>1073.7</v>
      </c>
      <c r="K188" s="9">
        <v>96.8</v>
      </c>
      <c r="L188" s="9"/>
      <c r="M188" s="9">
        <v>81</v>
      </c>
      <c r="N188" s="9">
        <v>7024.4</v>
      </c>
      <c r="O188" s="9">
        <v>864.6</v>
      </c>
      <c r="P188" s="9">
        <v>2040.2</v>
      </c>
      <c r="Q188" s="9">
        <v>865.6</v>
      </c>
      <c r="R188" s="9">
        <v>430.5</v>
      </c>
      <c r="S188" s="9">
        <v>744.1</v>
      </c>
      <c r="T188" s="9">
        <v>330.3</v>
      </c>
      <c r="U188" s="9">
        <v>3167.4</v>
      </c>
      <c r="V188" s="9">
        <v>0</v>
      </c>
      <c r="W188" s="9">
        <v>58.4</v>
      </c>
      <c r="X188" s="9">
        <v>5082.5</v>
      </c>
      <c r="Y188" s="9">
        <v>7852</v>
      </c>
      <c r="Z188" s="9"/>
      <c r="AA188" s="9">
        <v>524.70000000000005</v>
      </c>
      <c r="AB188" s="9">
        <v>0</v>
      </c>
      <c r="AC188" s="9">
        <v>124.1</v>
      </c>
      <c r="AD188" s="9">
        <v>13335.2</v>
      </c>
      <c r="AE188" s="10">
        <v>49435.9</v>
      </c>
      <c r="AF188" s="9">
        <v>49435.9</v>
      </c>
    </row>
    <row r="189" spans="1:32" s="8" customFormat="1" ht="12" customHeight="1" x14ac:dyDescent="0.2">
      <c r="A189" s="11">
        <v>41030</v>
      </c>
      <c r="B189" s="9">
        <v>14883.4</v>
      </c>
      <c r="C189" s="9">
        <v>14404.3</v>
      </c>
      <c r="D189" s="9">
        <v>479.1</v>
      </c>
      <c r="E189" s="9">
        <v>15799.5</v>
      </c>
      <c r="F189" s="9">
        <v>11120</v>
      </c>
      <c r="G189" s="9">
        <v>0</v>
      </c>
      <c r="H189" s="9">
        <v>4679.5</v>
      </c>
      <c r="I189" s="9">
        <v>0</v>
      </c>
      <c r="J189" s="9">
        <v>930.4</v>
      </c>
      <c r="K189" s="9">
        <v>131.69999999999999</v>
      </c>
      <c r="L189" s="9"/>
      <c r="M189" s="9">
        <v>94.1</v>
      </c>
      <c r="N189" s="9">
        <v>5767.6</v>
      </c>
      <c r="O189" s="9">
        <v>1198.0999999999999</v>
      </c>
      <c r="P189" s="9">
        <v>1871.8</v>
      </c>
      <c r="Q189" s="9">
        <v>792.3</v>
      </c>
      <c r="R189" s="9">
        <v>499.3</v>
      </c>
      <c r="S189" s="9">
        <v>580.1</v>
      </c>
      <c r="T189" s="9">
        <v>2048.6</v>
      </c>
      <c r="U189" s="9">
        <v>3665.4</v>
      </c>
      <c r="V189" s="9">
        <v>0</v>
      </c>
      <c r="W189" s="9">
        <v>1050.8</v>
      </c>
      <c r="X189" s="9">
        <v>5407.5</v>
      </c>
      <c r="Y189" s="9">
        <v>7772.9</v>
      </c>
      <c r="Z189" s="9"/>
      <c r="AA189" s="9">
        <v>580.4</v>
      </c>
      <c r="AB189" s="9">
        <v>0</v>
      </c>
      <c r="AC189" s="9">
        <v>175.8</v>
      </c>
      <c r="AD189" s="9">
        <v>13585</v>
      </c>
      <c r="AE189" s="10">
        <v>61026.3</v>
      </c>
      <c r="AF189" s="9">
        <v>61026.3</v>
      </c>
    </row>
    <row r="190" spans="1:32" s="8" customFormat="1" ht="12" customHeight="1" x14ac:dyDescent="0.2">
      <c r="A190" s="11">
        <v>41061</v>
      </c>
      <c r="B190" s="9">
        <v>16034.5</v>
      </c>
      <c r="C190" s="9">
        <v>15557.1</v>
      </c>
      <c r="D190" s="9">
        <v>477.5</v>
      </c>
      <c r="E190" s="9">
        <v>15391.3</v>
      </c>
      <c r="F190" s="9">
        <v>11027.3</v>
      </c>
      <c r="G190" s="9">
        <v>175.6</v>
      </c>
      <c r="H190" s="9">
        <v>4539.7</v>
      </c>
      <c r="I190" s="9">
        <v>227</v>
      </c>
      <c r="J190" s="9">
        <v>988.6</v>
      </c>
      <c r="K190" s="9">
        <v>103.6</v>
      </c>
      <c r="L190" s="9"/>
      <c r="M190" s="9">
        <v>98.3</v>
      </c>
      <c r="N190" s="9">
        <v>4161.8999999999996</v>
      </c>
      <c r="O190" s="9">
        <v>1270.7</v>
      </c>
      <c r="P190" s="9">
        <v>1700.4</v>
      </c>
      <c r="Q190" s="9">
        <v>746.9</v>
      </c>
      <c r="R190" s="9">
        <v>359.6</v>
      </c>
      <c r="S190" s="9">
        <v>593.9</v>
      </c>
      <c r="T190" s="9">
        <v>926.8</v>
      </c>
      <c r="U190" s="9">
        <v>3753.1</v>
      </c>
      <c r="V190" s="9">
        <v>0</v>
      </c>
      <c r="W190" s="9">
        <v>933.9</v>
      </c>
      <c r="X190" s="9">
        <v>5380.6</v>
      </c>
      <c r="Y190" s="9">
        <v>7809.6</v>
      </c>
      <c r="Z190" s="9"/>
      <c r="AA190" s="9">
        <v>535.9</v>
      </c>
      <c r="AB190" s="9">
        <v>0</v>
      </c>
      <c r="AC190" s="9">
        <v>178.1</v>
      </c>
      <c r="AD190" s="9">
        <v>13548.1</v>
      </c>
      <c r="AE190" s="10">
        <v>58684.1</v>
      </c>
      <c r="AF190" s="9">
        <v>58684.1</v>
      </c>
    </row>
    <row r="191" spans="1:32" s="8" customFormat="1" ht="12" customHeight="1" x14ac:dyDescent="0.2">
      <c r="A191" s="11">
        <v>41091</v>
      </c>
      <c r="B191" s="9">
        <v>10986.2</v>
      </c>
      <c r="C191" s="9">
        <v>10474</v>
      </c>
      <c r="D191" s="9">
        <v>512.20000000000005</v>
      </c>
      <c r="E191" s="9">
        <v>15539.8</v>
      </c>
      <c r="F191" s="9">
        <v>10750.1</v>
      </c>
      <c r="G191" s="9">
        <v>511</v>
      </c>
      <c r="H191" s="9">
        <v>5300.7</v>
      </c>
      <c r="I191" s="9">
        <v>250</v>
      </c>
      <c r="J191" s="9">
        <v>994</v>
      </c>
      <c r="K191" s="9">
        <v>112.4</v>
      </c>
      <c r="L191" s="9"/>
      <c r="M191" s="9">
        <v>83.4</v>
      </c>
      <c r="N191" s="9">
        <v>6722.9</v>
      </c>
      <c r="O191" s="9">
        <v>1319.3</v>
      </c>
      <c r="P191" s="9">
        <v>2480</v>
      </c>
      <c r="Q191" s="9">
        <v>1092.5</v>
      </c>
      <c r="R191" s="9">
        <v>554.20000000000005</v>
      </c>
      <c r="S191" s="9">
        <v>833.3</v>
      </c>
      <c r="T191" s="9">
        <v>488.3</v>
      </c>
      <c r="U191" s="9">
        <v>3589.4</v>
      </c>
      <c r="V191" s="9">
        <v>0</v>
      </c>
      <c r="W191" s="9">
        <v>582.4</v>
      </c>
      <c r="X191" s="9">
        <v>7389.6</v>
      </c>
      <c r="Y191" s="9">
        <v>10875.7</v>
      </c>
      <c r="Z191" s="9"/>
      <c r="AA191" s="9">
        <v>620.20000000000005</v>
      </c>
      <c r="AB191" s="9">
        <v>0</v>
      </c>
      <c r="AC191" s="9">
        <v>216.7</v>
      </c>
      <c r="AD191" s="9">
        <v>18668.8</v>
      </c>
      <c r="AE191" s="10">
        <v>61316.800000000003</v>
      </c>
      <c r="AF191" s="9">
        <v>61316.800000000003</v>
      </c>
    </row>
    <row r="192" spans="1:32" s="8" customFormat="1" ht="12" customHeight="1" x14ac:dyDescent="0.2">
      <c r="A192" s="11">
        <v>41122</v>
      </c>
      <c r="B192" s="9">
        <v>12244.3</v>
      </c>
      <c r="C192" s="9">
        <v>11728.3</v>
      </c>
      <c r="D192" s="9">
        <v>516.1</v>
      </c>
      <c r="E192" s="9">
        <v>16910.400000000001</v>
      </c>
      <c r="F192" s="9">
        <v>11812.6</v>
      </c>
      <c r="G192" s="9">
        <v>3</v>
      </c>
      <c r="H192" s="9">
        <v>5100.7</v>
      </c>
      <c r="I192" s="9">
        <v>0</v>
      </c>
      <c r="J192" s="9">
        <v>1118.2</v>
      </c>
      <c r="K192" s="9">
        <v>124.9</v>
      </c>
      <c r="L192" s="9"/>
      <c r="M192" s="9">
        <v>85.7</v>
      </c>
      <c r="N192" s="9">
        <v>5965.6</v>
      </c>
      <c r="O192" s="9">
        <v>1702.4</v>
      </c>
      <c r="P192" s="9">
        <v>2331</v>
      </c>
      <c r="Q192" s="9">
        <v>1004.2</v>
      </c>
      <c r="R192" s="9">
        <v>519.20000000000005</v>
      </c>
      <c r="S192" s="9">
        <v>807.6</v>
      </c>
      <c r="T192" s="9">
        <v>790</v>
      </c>
      <c r="U192" s="9">
        <v>3882.3</v>
      </c>
      <c r="V192" s="9">
        <v>0</v>
      </c>
      <c r="W192" s="9">
        <v>804.6</v>
      </c>
      <c r="X192" s="9">
        <v>5738.6</v>
      </c>
      <c r="Y192" s="9">
        <v>8283.9</v>
      </c>
      <c r="Z192" s="9"/>
      <c r="AA192" s="9">
        <v>634.9</v>
      </c>
      <c r="AB192" s="9">
        <v>0</v>
      </c>
      <c r="AC192" s="9">
        <v>161.19999999999999</v>
      </c>
      <c r="AD192" s="9">
        <v>14496.2</v>
      </c>
      <c r="AE192" s="10">
        <v>60455.6</v>
      </c>
      <c r="AF192" s="9">
        <v>60455.6</v>
      </c>
    </row>
    <row r="193" spans="1:32" s="8" customFormat="1" ht="12" customHeight="1" x14ac:dyDescent="0.2">
      <c r="A193" s="11">
        <v>41153</v>
      </c>
      <c r="B193" s="9">
        <v>10832.3</v>
      </c>
      <c r="C193" s="9">
        <v>10158</v>
      </c>
      <c r="D193" s="9">
        <v>674.3</v>
      </c>
      <c r="E193" s="9">
        <v>16787.5</v>
      </c>
      <c r="F193" s="9">
        <v>11448.4</v>
      </c>
      <c r="G193" s="9">
        <v>9.1999999999999993</v>
      </c>
      <c r="H193" s="9">
        <v>5348.2</v>
      </c>
      <c r="I193" s="9">
        <v>0</v>
      </c>
      <c r="J193" s="9">
        <v>1138</v>
      </c>
      <c r="K193" s="9">
        <v>122.7</v>
      </c>
      <c r="L193" s="9"/>
      <c r="M193" s="9">
        <v>90.5</v>
      </c>
      <c r="N193" s="9">
        <v>5204.8</v>
      </c>
      <c r="O193" s="9">
        <v>1595.1</v>
      </c>
      <c r="P193" s="9">
        <v>2361.8000000000002</v>
      </c>
      <c r="Q193" s="9">
        <v>1005.3</v>
      </c>
      <c r="R193" s="9">
        <v>587.5</v>
      </c>
      <c r="S193" s="9">
        <v>769</v>
      </c>
      <c r="T193" s="9">
        <v>220</v>
      </c>
      <c r="U193" s="9">
        <v>3919.5</v>
      </c>
      <c r="V193" s="9">
        <v>0</v>
      </c>
      <c r="W193" s="9">
        <v>636.1</v>
      </c>
      <c r="X193" s="9">
        <v>5812.7</v>
      </c>
      <c r="Y193" s="9">
        <v>8263.9</v>
      </c>
      <c r="Z193" s="9"/>
      <c r="AA193" s="9">
        <v>620.5</v>
      </c>
      <c r="AB193" s="9">
        <v>0</v>
      </c>
      <c r="AC193" s="9">
        <v>230.8</v>
      </c>
      <c r="AD193" s="9">
        <v>14466.4</v>
      </c>
      <c r="AE193" s="10">
        <v>57374.6</v>
      </c>
      <c r="AF193" s="9">
        <v>57374.6</v>
      </c>
    </row>
    <row r="194" spans="1:32" s="8" customFormat="1" ht="12" customHeight="1" x14ac:dyDescent="0.2">
      <c r="A194" s="11">
        <v>41183</v>
      </c>
      <c r="B194" s="9">
        <v>12489.8</v>
      </c>
      <c r="C194" s="9">
        <v>11535.8</v>
      </c>
      <c r="D194" s="9">
        <v>954</v>
      </c>
      <c r="E194" s="9">
        <v>17557.3</v>
      </c>
      <c r="F194" s="9">
        <v>11109.2</v>
      </c>
      <c r="G194" s="9">
        <v>1</v>
      </c>
      <c r="H194" s="9">
        <v>6449.1</v>
      </c>
      <c r="I194" s="9">
        <v>0</v>
      </c>
      <c r="J194" s="9">
        <v>1157.3</v>
      </c>
      <c r="K194" s="9">
        <v>125</v>
      </c>
      <c r="L194" s="9"/>
      <c r="M194" s="9">
        <v>84.3</v>
      </c>
      <c r="N194" s="9">
        <v>4496.8</v>
      </c>
      <c r="O194" s="9">
        <v>1778.2</v>
      </c>
      <c r="P194" s="9">
        <v>2176.5</v>
      </c>
      <c r="Q194" s="9">
        <v>947.4</v>
      </c>
      <c r="R194" s="9">
        <v>481.9</v>
      </c>
      <c r="S194" s="9">
        <v>747.2</v>
      </c>
      <c r="T194" s="9">
        <v>774.2</v>
      </c>
      <c r="U194" s="9">
        <v>3671.5</v>
      </c>
      <c r="V194" s="9">
        <v>0</v>
      </c>
      <c r="W194" s="9">
        <v>510.2</v>
      </c>
      <c r="X194" s="9">
        <v>6025.7</v>
      </c>
      <c r="Y194" s="9">
        <v>8805.9</v>
      </c>
      <c r="Z194" s="9"/>
      <c r="AA194" s="9">
        <v>657.8</v>
      </c>
      <c r="AB194" s="9">
        <v>0</v>
      </c>
      <c r="AC194" s="9">
        <v>179.8</v>
      </c>
      <c r="AD194" s="9">
        <v>15309.5</v>
      </c>
      <c r="AE194" s="10">
        <v>60130.6</v>
      </c>
      <c r="AF194" s="9">
        <v>60130.6</v>
      </c>
    </row>
    <row r="195" spans="1:32" s="8" customFormat="1" ht="12" customHeight="1" x14ac:dyDescent="0.2">
      <c r="A195" s="11">
        <v>41214</v>
      </c>
      <c r="B195" s="9">
        <v>13778.1</v>
      </c>
      <c r="C195" s="9">
        <v>12925.3</v>
      </c>
      <c r="D195" s="9">
        <v>852.8</v>
      </c>
      <c r="E195" s="9">
        <v>17816.7</v>
      </c>
      <c r="F195" s="9">
        <v>12638.5</v>
      </c>
      <c r="G195" s="9">
        <v>535</v>
      </c>
      <c r="H195" s="9">
        <v>5713.2</v>
      </c>
      <c r="I195" s="9">
        <v>530</v>
      </c>
      <c r="J195" s="9">
        <v>1198.2</v>
      </c>
      <c r="K195" s="9">
        <v>157.69999999999999</v>
      </c>
      <c r="L195" s="9"/>
      <c r="M195" s="9">
        <v>112.8</v>
      </c>
      <c r="N195" s="9">
        <v>4278.8999999999996</v>
      </c>
      <c r="O195" s="9">
        <v>1748.4</v>
      </c>
      <c r="P195" s="9">
        <v>2249.5</v>
      </c>
      <c r="Q195" s="9">
        <v>958.3</v>
      </c>
      <c r="R195" s="9">
        <v>526.79999999999995</v>
      </c>
      <c r="S195" s="9">
        <v>764.4</v>
      </c>
      <c r="T195" s="9">
        <v>200.8</v>
      </c>
      <c r="U195" s="9">
        <v>4106.5</v>
      </c>
      <c r="V195" s="9">
        <v>0</v>
      </c>
      <c r="W195" s="9">
        <v>198.2</v>
      </c>
      <c r="X195" s="9">
        <v>6156.5</v>
      </c>
      <c r="Y195" s="9">
        <v>8773.2000000000007</v>
      </c>
      <c r="Z195" s="9"/>
      <c r="AA195" s="9">
        <v>627.29999999999995</v>
      </c>
      <c r="AB195" s="9">
        <v>0</v>
      </c>
      <c r="AC195" s="9">
        <v>208.1</v>
      </c>
      <c r="AD195" s="9">
        <v>15348.9</v>
      </c>
      <c r="AE195" s="10">
        <v>60664.6</v>
      </c>
      <c r="AF195" s="9">
        <v>60664.6</v>
      </c>
    </row>
    <row r="196" spans="1:32" s="8" customFormat="1" ht="12" customHeight="1" x14ac:dyDescent="0.2">
      <c r="A196" s="11">
        <v>41244</v>
      </c>
      <c r="B196" s="9">
        <v>13602.3</v>
      </c>
      <c r="C196" s="9">
        <v>12756</v>
      </c>
      <c r="D196" s="9">
        <v>846.4</v>
      </c>
      <c r="E196" s="9">
        <v>18187.7</v>
      </c>
      <c r="F196" s="9">
        <v>12456.5</v>
      </c>
      <c r="G196" s="9">
        <v>490</v>
      </c>
      <c r="H196" s="9">
        <v>6221.2</v>
      </c>
      <c r="I196" s="9">
        <v>280</v>
      </c>
      <c r="J196" s="9">
        <v>1233.5</v>
      </c>
      <c r="K196" s="9">
        <v>142</v>
      </c>
      <c r="L196" s="9"/>
      <c r="M196" s="9">
        <v>98.8</v>
      </c>
      <c r="N196" s="9">
        <v>3237.4</v>
      </c>
      <c r="O196" s="9">
        <v>1717.7</v>
      </c>
      <c r="P196" s="9">
        <v>3590</v>
      </c>
      <c r="Q196" s="9">
        <v>1271.3</v>
      </c>
      <c r="R196" s="9">
        <v>922.2</v>
      </c>
      <c r="S196" s="9">
        <v>1396.5</v>
      </c>
      <c r="T196" s="9">
        <v>741.7</v>
      </c>
      <c r="U196" s="9">
        <v>4338.1000000000004</v>
      </c>
      <c r="V196" s="9">
        <v>0</v>
      </c>
      <c r="W196" s="9">
        <v>371.9</v>
      </c>
      <c r="X196" s="9">
        <v>6225.7</v>
      </c>
      <c r="Y196" s="9">
        <v>8837.2000000000007</v>
      </c>
      <c r="Z196" s="9"/>
      <c r="AA196" s="9">
        <v>615.5</v>
      </c>
      <c r="AB196" s="9">
        <v>0</v>
      </c>
      <c r="AC196" s="9">
        <v>438.6</v>
      </c>
      <c r="AD196" s="9">
        <v>15239.8</v>
      </c>
      <c r="AE196" s="10">
        <v>62220.800000000003</v>
      </c>
      <c r="AF196" s="9">
        <v>62220.800000000003</v>
      </c>
    </row>
    <row r="197" spans="1:32" s="8" customFormat="1" ht="12" customHeight="1" x14ac:dyDescent="0.2">
      <c r="A197" s="11">
        <v>41275</v>
      </c>
      <c r="B197" s="9">
        <v>12506.8</v>
      </c>
      <c r="C197" s="9">
        <v>11647</v>
      </c>
      <c r="D197" s="9">
        <v>859.8</v>
      </c>
      <c r="E197" s="9">
        <v>19128</v>
      </c>
      <c r="F197" s="9">
        <v>13317</v>
      </c>
      <c r="G197" s="9">
        <v>43</v>
      </c>
      <c r="H197" s="9">
        <v>5853.7</v>
      </c>
      <c r="I197" s="9">
        <v>100</v>
      </c>
      <c r="J197" s="9">
        <v>1318.9</v>
      </c>
      <c r="K197" s="9">
        <v>107.4</v>
      </c>
      <c r="L197" s="9"/>
      <c r="M197" s="9">
        <v>121.3</v>
      </c>
      <c r="N197" s="9">
        <v>2974.2</v>
      </c>
      <c r="O197" s="9">
        <v>1770.4</v>
      </c>
      <c r="P197" s="9">
        <v>1398.4</v>
      </c>
      <c r="Q197" s="9">
        <v>890</v>
      </c>
      <c r="R197" s="9">
        <v>220.5</v>
      </c>
      <c r="S197" s="9">
        <v>287.89999999999998</v>
      </c>
      <c r="T197" s="9">
        <v>165.8</v>
      </c>
      <c r="U197" s="9">
        <v>4130.7</v>
      </c>
      <c r="V197" s="9">
        <v>0</v>
      </c>
      <c r="W197" s="9">
        <v>718.5</v>
      </c>
      <c r="X197" s="9">
        <v>8487.2000000000007</v>
      </c>
      <c r="Y197" s="9">
        <v>12312.9</v>
      </c>
      <c r="Z197" s="9"/>
      <c r="AA197" s="9">
        <v>665.4</v>
      </c>
      <c r="AB197" s="9">
        <v>0</v>
      </c>
      <c r="AC197" s="9">
        <v>23</v>
      </c>
      <c r="AD197" s="9">
        <v>21442.5</v>
      </c>
      <c r="AE197" s="10">
        <v>65682.8</v>
      </c>
      <c r="AF197" s="9">
        <v>65682.8</v>
      </c>
    </row>
    <row r="198" spans="1:32" s="8" customFormat="1" ht="12" customHeight="1" x14ac:dyDescent="0.2">
      <c r="A198" s="11">
        <v>41306</v>
      </c>
      <c r="B198" s="9">
        <v>12755.4</v>
      </c>
      <c r="C198" s="9">
        <v>11871.5</v>
      </c>
      <c r="D198" s="9">
        <v>883.9</v>
      </c>
      <c r="E198" s="9">
        <v>18234.8</v>
      </c>
      <c r="F198" s="9">
        <v>12709.9</v>
      </c>
      <c r="G198" s="9">
        <v>357</v>
      </c>
      <c r="H198" s="9">
        <v>5881.9</v>
      </c>
      <c r="I198" s="9">
        <v>285</v>
      </c>
      <c r="J198" s="9">
        <v>1279</v>
      </c>
      <c r="K198" s="9">
        <v>111.9</v>
      </c>
      <c r="L198" s="9"/>
      <c r="M198" s="9">
        <v>72.7</v>
      </c>
      <c r="N198" s="9">
        <v>2813.2</v>
      </c>
      <c r="O198" s="9">
        <v>1673.6</v>
      </c>
      <c r="P198" s="9">
        <v>2465.8000000000002</v>
      </c>
      <c r="Q198" s="9">
        <v>1151.5999999999999</v>
      </c>
      <c r="R198" s="9">
        <v>514.70000000000005</v>
      </c>
      <c r="S198" s="9">
        <v>799.5</v>
      </c>
      <c r="T198" s="9">
        <v>650.6</v>
      </c>
      <c r="U198" s="9">
        <v>3998.8</v>
      </c>
      <c r="V198" s="9">
        <v>0</v>
      </c>
      <c r="W198" s="9">
        <v>851.5</v>
      </c>
      <c r="X198" s="9">
        <v>6441.9</v>
      </c>
      <c r="Y198" s="9">
        <v>9585.4</v>
      </c>
      <c r="Z198" s="9"/>
      <c r="AA198" s="9">
        <v>588.5</v>
      </c>
      <c r="AB198" s="9">
        <v>0</v>
      </c>
      <c r="AC198" s="9">
        <v>350.2</v>
      </c>
      <c r="AD198" s="9">
        <v>16265.6</v>
      </c>
      <c r="AE198" s="10">
        <v>60887.8</v>
      </c>
      <c r="AF198" s="9">
        <v>60887.8</v>
      </c>
    </row>
    <row r="199" spans="1:32" s="8" customFormat="1" ht="12" customHeight="1" x14ac:dyDescent="0.2">
      <c r="A199" s="11">
        <v>41334</v>
      </c>
      <c r="B199" s="9">
        <v>11688.3</v>
      </c>
      <c r="C199" s="9">
        <v>10863.6</v>
      </c>
      <c r="D199" s="9">
        <v>824.8</v>
      </c>
      <c r="E199" s="9">
        <v>18358.2</v>
      </c>
      <c r="F199" s="9">
        <v>13130</v>
      </c>
      <c r="G199" s="9">
        <v>262</v>
      </c>
      <c r="H199" s="9">
        <v>5490.3</v>
      </c>
      <c r="I199" s="9">
        <v>250</v>
      </c>
      <c r="J199" s="9">
        <v>1273.8</v>
      </c>
      <c r="K199" s="9">
        <v>172.6</v>
      </c>
      <c r="L199" s="9"/>
      <c r="M199" s="9">
        <v>83.3</v>
      </c>
      <c r="N199" s="9">
        <v>3995.3</v>
      </c>
      <c r="O199" s="9">
        <v>1652.7</v>
      </c>
      <c r="P199" s="9">
        <v>1949.1</v>
      </c>
      <c r="Q199" s="9">
        <v>984.5</v>
      </c>
      <c r="R199" s="9">
        <v>295.2</v>
      </c>
      <c r="S199" s="9">
        <v>669.4</v>
      </c>
      <c r="T199" s="9">
        <v>178.2</v>
      </c>
      <c r="U199" s="9">
        <v>4068.1</v>
      </c>
      <c r="V199" s="9">
        <v>0</v>
      </c>
      <c r="W199" s="9">
        <v>303.60000000000002</v>
      </c>
      <c r="X199" s="9">
        <v>6653.5</v>
      </c>
      <c r="Y199" s="9">
        <v>9701</v>
      </c>
      <c r="Z199" s="9"/>
      <c r="AA199" s="9">
        <v>640.1</v>
      </c>
      <c r="AB199" s="9">
        <v>0</v>
      </c>
      <c r="AC199" s="9">
        <v>189.5</v>
      </c>
      <c r="AD199" s="9">
        <v>16805.099999999999</v>
      </c>
      <c r="AE199" s="10">
        <v>60278.400000000001</v>
      </c>
      <c r="AF199" s="9">
        <v>60278.400000000001</v>
      </c>
    </row>
    <row r="200" spans="1:32" s="8" customFormat="1" ht="12" customHeight="1" x14ac:dyDescent="0.2">
      <c r="A200" s="11">
        <v>41365</v>
      </c>
      <c r="B200" s="9">
        <v>11045.6</v>
      </c>
      <c r="C200" s="9">
        <v>9989.4</v>
      </c>
      <c r="D200" s="9">
        <v>1056.2</v>
      </c>
      <c r="E200" s="9">
        <v>18509.2</v>
      </c>
      <c r="F200" s="9">
        <v>11832.6</v>
      </c>
      <c r="G200" s="9">
        <v>372</v>
      </c>
      <c r="H200" s="9">
        <v>7048.6</v>
      </c>
      <c r="I200" s="9">
        <v>400</v>
      </c>
      <c r="J200" s="9">
        <v>1290.8</v>
      </c>
      <c r="K200" s="9">
        <v>116</v>
      </c>
      <c r="L200" s="9"/>
      <c r="M200" s="9">
        <v>80.599999999999994</v>
      </c>
      <c r="N200" s="9">
        <v>8809.2999999999993</v>
      </c>
      <c r="O200" s="9">
        <v>1851.4</v>
      </c>
      <c r="P200" s="9">
        <v>2699.2</v>
      </c>
      <c r="Q200" s="9">
        <v>1162.5999999999999</v>
      </c>
      <c r="R200" s="9">
        <v>604.6</v>
      </c>
      <c r="S200" s="9">
        <v>932</v>
      </c>
      <c r="T200" s="9">
        <v>555.70000000000005</v>
      </c>
      <c r="U200" s="9">
        <v>4029.6</v>
      </c>
      <c r="V200" s="9">
        <v>0</v>
      </c>
      <c r="W200" s="9">
        <v>449</v>
      </c>
      <c r="X200" s="9">
        <v>7259.8</v>
      </c>
      <c r="Y200" s="9">
        <v>10913.5</v>
      </c>
      <c r="Z200" s="9"/>
      <c r="AA200" s="9">
        <v>634.79999999999995</v>
      </c>
      <c r="AB200" s="9">
        <v>0</v>
      </c>
      <c r="AC200" s="9">
        <v>214.1</v>
      </c>
      <c r="AD200" s="9">
        <v>18594</v>
      </c>
      <c r="AE200" s="10">
        <v>67630.5</v>
      </c>
      <c r="AF200" s="9">
        <v>67630.5</v>
      </c>
    </row>
    <row r="201" spans="1:32" s="8" customFormat="1" ht="12" customHeight="1" x14ac:dyDescent="0.2">
      <c r="A201" s="11">
        <v>41395</v>
      </c>
      <c r="B201" s="9">
        <v>21101.7</v>
      </c>
      <c r="C201" s="9">
        <v>20080.900000000001</v>
      </c>
      <c r="D201" s="9">
        <v>1020.8</v>
      </c>
      <c r="E201" s="9">
        <v>20322.900000000001</v>
      </c>
      <c r="F201" s="9">
        <v>13826.7</v>
      </c>
      <c r="G201" s="9">
        <v>351</v>
      </c>
      <c r="H201" s="9">
        <v>6847.2</v>
      </c>
      <c r="I201" s="9">
        <v>514</v>
      </c>
      <c r="J201" s="9">
        <v>1243.7</v>
      </c>
      <c r="K201" s="9">
        <v>240.2</v>
      </c>
      <c r="L201" s="9"/>
      <c r="M201" s="9">
        <v>100.8</v>
      </c>
      <c r="N201" s="9">
        <v>5399.8</v>
      </c>
      <c r="O201" s="9">
        <v>1968.8</v>
      </c>
      <c r="P201" s="9">
        <v>2305.5</v>
      </c>
      <c r="Q201" s="9">
        <v>1054.7</v>
      </c>
      <c r="R201" s="9">
        <v>347.1</v>
      </c>
      <c r="S201" s="9">
        <v>903.8</v>
      </c>
      <c r="T201" s="9">
        <v>2785.3</v>
      </c>
      <c r="U201" s="9">
        <v>4802.6000000000004</v>
      </c>
      <c r="V201" s="9">
        <v>0</v>
      </c>
      <c r="W201" s="9">
        <v>-440.6</v>
      </c>
      <c r="X201" s="9">
        <v>7403.2</v>
      </c>
      <c r="Y201" s="9">
        <v>10639.9</v>
      </c>
      <c r="Z201" s="9"/>
      <c r="AA201" s="9">
        <v>641.4</v>
      </c>
      <c r="AB201" s="9">
        <v>0</v>
      </c>
      <c r="AC201" s="9">
        <v>246.6</v>
      </c>
      <c r="AD201" s="9">
        <v>18437.900000000001</v>
      </c>
      <c r="AE201" s="10">
        <v>77754.7</v>
      </c>
      <c r="AF201" s="9">
        <v>77754.7</v>
      </c>
    </row>
    <row r="202" spans="1:32" s="8" customFormat="1" ht="12" customHeight="1" x14ac:dyDescent="0.2">
      <c r="A202" s="11">
        <v>41426</v>
      </c>
      <c r="B202" s="9">
        <v>21914.400000000001</v>
      </c>
      <c r="C202" s="9">
        <v>21030.2</v>
      </c>
      <c r="D202" s="9">
        <v>884.2</v>
      </c>
      <c r="E202" s="9">
        <v>19730</v>
      </c>
      <c r="F202" s="9">
        <v>13811.3</v>
      </c>
      <c r="G202" s="9">
        <v>260</v>
      </c>
      <c r="H202" s="9">
        <v>6178.6</v>
      </c>
      <c r="I202" s="9">
        <v>685</v>
      </c>
      <c r="J202" s="9">
        <v>1324.8</v>
      </c>
      <c r="K202" s="9">
        <v>124</v>
      </c>
      <c r="L202" s="9"/>
      <c r="M202" s="9">
        <v>102.9</v>
      </c>
      <c r="N202" s="9">
        <v>4123</v>
      </c>
      <c r="O202" s="9">
        <v>1693.8</v>
      </c>
      <c r="P202" s="9">
        <v>2510</v>
      </c>
      <c r="Q202" s="9">
        <v>1231.4000000000001</v>
      </c>
      <c r="R202" s="9">
        <v>437.3</v>
      </c>
      <c r="S202" s="9">
        <v>841.3</v>
      </c>
      <c r="T202" s="9">
        <v>1418.2</v>
      </c>
      <c r="U202" s="9">
        <v>4492.3999999999996</v>
      </c>
      <c r="V202" s="9">
        <v>0</v>
      </c>
      <c r="W202" s="9">
        <v>363.9</v>
      </c>
      <c r="X202" s="9">
        <v>7159.2</v>
      </c>
      <c r="Y202" s="9">
        <v>10371.4</v>
      </c>
      <c r="Z202" s="9"/>
      <c r="AA202" s="9">
        <v>602.6</v>
      </c>
      <c r="AB202" s="9">
        <v>0</v>
      </c>
      <c r="AC202" s="9">
        <v>549.79999999999995</v>
      </c>
      <c r="AD202" s="9">
        <v>17583.5</v>
      </c>
      <c r="AE202" s="10">
        <v>74695.8</v>
      </c>
      <c r="AF202" s="9">
        <v>74695.8</v>
      </c>
    </row>
    <row r="203" spans="1:32" s="8" customFormat="1" ht="12" customHeight="1" x14ac:dyDescent="0.2">
      <c r="A203" s="11">
        <v>41456</v>
      </c>
      <c r="B203" s="9">
        <v>15648.8</v>
      </c>
      <c r="C203" s="9">
        <v>14655.2</v>
      </c>
      <c r="D203" s="9">
        <v>993.6</v>
      </c>
      <c r="E203" s="9">
        <v>21561.8</v>
      </c>
      <c r="F203" s="9">
        <v>14897.9</v>
      </c>
      <c r="G203" s="9">
        <v>204</v>
      </c>
      <c r="H203" s="9">
        <v>6867.9</v>
      </c>
      <c r="I203" s="9">
        <v>506</v>
      </c>
      <c r="J203" s="9">
        <v>1289.0999999999999</v>
      </c>
      <c r="K203" s="9">
        <v>119.2</v>
      </c>
      <c r="L203" s="9"/>
      <c r="M203" s="9">
        <v>90.3</v>
      </c>
      <c r="N203" s="9">
        <v>5658.3</v>
      </c>
      <c r="O203" s="9">
        <v>2221.4</v>
      </c>
      <c r="P203" s="9">
        <v>2360.6</v>
      </c>
      <c r="Q203" s="9">
        <v>1111.5</v>
      </c>
      <c r="R203" s="9">
        <v>385.5</v>
      </c>
      <c r="S203" s="9">
        <v>863.6</v>
      </c>
      <c r="T203" s="9">
        <v>783.3</v>
      </c>
      <c r="U203" s="9">
        <v>5089.6000000000004</v>
      </c>
      <c r="V203" s="9">
        <v>0</v>
      </c>
      <c r="W203" s="9">
        <v>149.69999999999999</v>
      </c>
      <c r="X203" s="9">
        <v>10244.1</v>
      </c>
      <c r="Y203" s="9">
        <v>15080.6</v>
      </c>
      <c r="Z203" s="9"/>
      <c r="AA203" s="9">
        <v>667.8</v>
      </c>
      <c r="AB203" s="9">
        <v>0</v>
      </c>
      <c r="AC203" s="9">
        <v>160.30000000000001</v>
      </c>
      <c r="AD203" s="9">
        <v>25832.2</v>
      </c>
      <c r="AE203" s="10">
        <v>80298.100000000006</v>
      </c>
      <c r="AF203" s="9">
        <v>80298.100000000006</v>
      </c>
    </row>
    <row r="204" spans="1:32" s="8" customFormat="1" ht="12" customHeight="1" x14ac:dyDescent="0.2">
      <c r="A204" s="11">
        <v>41487</v>
      </c>
      <c r="B204" s="9">
        <v>15661</v>
      </c>
      <c r="C204" s="9">
        <v>14731.4</v>
      </c>
      <c r="D204" s="9">
        <v>929.6</v>
      </c>
      <c r="E204" s="9">
        <v>22341.200000000001</v>
      </c>
      <c r="F204" s="9">
        <v>14808.8</v>
      </c>
      <c r="G204" s="9">
        <v>180</v>
      </c>
      <c r="H204" s="9">
        <v>7712.4</v>
      </c>
      <c r="I204" s="9">
        <v>645</v>
      </c>
      <c r="J204" s="9">
        <v>1276.7</v>
      </c>
      <c r="K204" s="9">
        <v>136.30000000000001</v>
      </c>
      <c r="L204" s="9"/>
      <c r="M204" s="9">
        <v>109.8</v>
      </c>
      <c r="N204" s="9">
        <v>6868.5</v>
      </c>
      <c r="O204" s="9">
        <v>1989.4</v>
      </c>
      <c r="P204" s="9">
        <v>2726.9</v>
      </c>
      <c r="Q204" s="9">
        <v>1303.0999999999999</v>
      </c>
      <c r="R204" s="9">
        <v>454.4</v>
      </c>
      <c r="S204" s="9">
        <v>969.3</v>
      </c>
      <c r="T204" s="9">
        <v>1084.8</v>
      </c>
      <c r="U204" s="9">
        <v>5036.5</v>
      </c>
      <c r="V204" s="9">
        <v>0</v>
      </c>
      <c r="W204" s="9">
        <v>787</v>
      </c>
      <c r="X204" s="9">
        <v>7400.7</v>
      </c>
      <c r="Y204" s="9">
        <v>10689.6</v>
      </c>
      <c r="Z204" s="9"/>
      <c r="AA204" s="9">
        <v>637.5</v>
      </c>
      <c r="AB204" s="9">
        <v>0</v>
      </c>
      <c r="AC204" s="9">
        <v>235.9</v>
      </c>
      <c r="AD204" s="9">
        <v>18491.900000000001</v>
      </c>
      <c r="AE204" s="10">
        <v>75865</v>
      </c>
      <c r="AF204" s="9">
        <v>75865</v>
      </c>
    </row>
    <row r="205" spans="1:32" s="8" customFormat="1" ht="12" customHeight="1" x14ac:dyDescent="0.2">
      <c r="A205" s="11">
        <v>41518</v>
      </c>
      <c r="B205" s="9">
        <v>14077.6</v>
      </c>
      <c r="C205" s="9">
        <v>13180.6</v>
      </c>
      <c r="D205" s="9">
        <v>897</v>
      </c>
      <c r="E205" s="9">
        <v>22094.400000000001</v>
      </c>
      <c r="F205" s="9">
        <v>15382.7</v>
      </c>
      <c r="G205" s="9">
        <v>213</v>
      </c>
      <c r="H205" s="9">
        <v>6924.6</v>
      </c>
      <c r="I205" s="9">
        <v>642</v>
      </c>
      <c r="J205" s="9">
        <v>1400.9</v>
      </c>
      <c r="K205" s="9">
        <v>128.1</v>
      </c>
      <c r="L205" s="9"/>
      <c r="M205" s="9">
        <v>111.2</v>
      </c>
      <c r="N205" s="9">
        <v>5188</v>
      </c>
      <c r="O205" s="9">
        <v>2042.5</v>
      </c>
      <c r="P205" s="9">
        <v>2923.5</v>
      </c>
      <c r="Q205" s="9">
        <v>1593.4</v>
      </c>
      <c r="R205" s="9">
        <v>436.5</v>
      </c>
      <c r="S205" s="9">
        <v>893.5</v>
      </c>
      <c r="T205" s="9">
        <v>321.8</v>
      </c>
      <c r="U205" s="9">
        <v>4930.6000000000004</v>
      </c>
      <c r="V205" s="9">
        <v>0</v>
      </c>
      <c r="W205" s="9">
        <v>602.29999999999995</v>
      </c>
      <c r="X205" s="9">
        <v>7427.5</v>
      </c>
      <c r="Y205" s="9">
        <v>10827.5</v>
      </c>
      <c r="Z205" s="9"/>
      <c r="AA205" s="9">
        <v>649.70000000000005</v>
      </c>
      <c r="AB205" s="9">
        <v>0</v>
      </c>
      <c r="AC205" s="9">
        <v>278.5</v>
      </c>
      <c r="AD205" s="9">
        <v>18626.2</v>
      </c>
      <c r="AE205" s="10">
        <v>71805</v>
      </c>
      <c r="AF205" s="9">
        <v>71805</v>
      </c>
    </row>
    <row r="206" spans="1:32" s="8" customFormat="1" ht="12" customHeight="1" x14ac:dyDescent="0.2">
      <c r="A206" s="11">
        <v>41548</v>
      </c>
      <c r="B206" s="9">
        <v>14858.8</v>
      </c>
      <c r="C206" s="9">
        <v>13847.1</v>
      </c>
      <c r="D206" s="9">
        <v>1011.7</v>
      </c>
      <c r="E206" s="9">
        <v>23077.3</v>
      </c>
      <c r="F206" s="9">
        <v>15485.8</v>
      </c>
      <c r="G206" s="9">
        <v>101</v>
      </c>
      <c r="H206" s="9">
        <v>7692.4</v>
      </c>
      <c r="I206" s="9">
        <v>680</v>
      </c>
      <c r="J206" s="9">
        <v>1420</v>
      </c>
      <c r="K206" s="9">
        <v>152.9</v>
      </c>
      <c r="L206" s="9"/>
      <c r="M206" s="9">
        <v>122.5</v>
      </c>
      <c r="N206" s="9">
        <v>3956.7</v>
      </c>
      <c r="O206" s="9">
        <v>2389.3000000000002</v>
      </c>
      <c r="P206" s="9">
        <v>2707.8</v>
      </c>
      <c r="Q206" s="9">
        <v>1297.3</v>
      </c>
      <c r="R206" s="9">
        <v>516.79999999999995</v>
      </c>
      <c r="S206" s="9">
        <v>893.6</v>
      </c>
      <c r="T206" s="9">
        <v>1041</v>
      </c>
      <c r="U206" s="9">
        <v>5201</v>
      </c>
      <c r="V206" s="9">
        <v>0</v>
      </c>
      <c r="W206" s="9">
        <v>620.79999999999995</v>
      </c>
      <c r="X206" s="9">
        <v>7632.2</v>
      </c>
      <c r="Y206" s="9">
        <v>11288.6</v>
      </c>
      <c r="Z206" s="9"/>
      <c r="AA206" s="9">
        <v>690.1</v>
      </c>
      <c r="AB206" s="9">
        <v>0</v>
      </c>
      <c r="AC206" s="9">
        <v>186.9</v>
      </c>
      <c r="AD206" s="9">
        <v>19424.099999999999</v>
      </c>
      <c r="AE206" s="10">
        <v>74292.100000000006</v>
      </c>
      <c r="AF206" s="9">
        <v>74292.100000000006</v>
      </c>
    </row>
    <row r="207" spans="1:32" s="8" customFormat="1" ht="12" customHeight="1" x14ac:dyDescent="0.2">
      <c r="A207" s="11">
        <v>41579</v>
      </c>
      <c r="B207" s="9">
        <v>15271.7</v>
      </c>
      <c r="C207" s="9">
        <v>14385</v>
      </c>
      <c r="D207" s="9">
        <v>886.8</v>
      </c>
      <c r="E207" s="9">
        <v>23256</v>
      </c>
      <c r="F207" s="9">
        <v>16527.599999999999</v>
      </c>
      <c r="G207" s="9">
        <v>107</v>
      </c>
      <c r="H207" s="9">
        <v>6835.4</v>
      </c>
      <c r="I207" s="9">
        <v>39</v>
      </c>
      <c r="J207" s="9">
        <v>1578.7</v>
      </c>
      <c r="K207" s="9">
        <v>167</v>
      </c>
      <c r="L207" s="9"/>
      <c r="M207" s="9">
        <v>155.19999999999999</v>
      </c>
      <c r="N207" s="9">
        <v>2679.6</v>
      </c>
      <c r="O207" s="9">
        <v>2267</v>
      </c>
      <c r="P207" s="9">
        <v>2711.9</v>
      </c>
      <c r="Q207" s="9">
        <v>1393.6</v>
      </c>
      <c r="R207" s="9">
        <v>386.9</v>
      </c>
      <c r="S207" s="9">
        <v>931.4</v>
      </c>
      <c r="T207" s="9">
        <v>287.7</v>
      </c>
      <c r="U207" s="9">
        <v>5459.6</v>
      </c>
      <c r="V207" s="9">
        <v>0</v>
      </c>
      <c r="W207" s="9">
        <v>639.29999999999995</v>
      </c>
      <c r="X207" s="9">
        <v>7690.9</v>
      </c>
      <c r="Y207" s="9">
        <v>11103.4</v>
      </c>
      <c r="Z207" s="9"/>
      <c r="AA207" s="9">
        <v>678.9</v>
      </c>
      <c r="AB207" s="9">
        <v>0</v>
      </c>
      <c r="AC207" s="9">
        <v>325.2</v>
      </c>
      <c r="AD207" s="9">
        <v>19148</v>
      </c>
      <c r="AE207" s="10">
        <v>73583</v>
      </c>
      <c r="AF207" s="9">
        <v>73583</v>
      </c>
    </row>
    <row r="208" spans="1:32" s="8" customFormat="1" ht="12" customHeight="1" x14ac:dyDescent="0.2">
      <c r="A208" s="11">
        <v>41609</v>
      </c>
      <c r="B208" s="9">
        <v>17068.5</v>
      </c>
      <c r="C208" s="9">
        <v>16156</v>
      </c>
      <c r="D208" s="9">
        <v>912.5</v>
      </c>
      <c r="E208" s="9">
        <v>22392.7</v>
      </c>
      <c r="F208" s="9">
        <v>14653.2</v>
      </c>
      <c r="G208" s="9">
        <v>287</v>
      </c>
      <c r="H208" s="9">
        <v>8026.4</v>
      </c>
      <c r="I208" s="9">
        <v>647.9</v>
      </c>
      <c r="J208" s="9">
        <v>1669.5</v>
      </c>
      <c r="K208" s="9">
        <v>152.69999999999999</v>
      </c>
      <c r="L208" s="9"/>
      <c r="M208" s="9">
        <v>119.1</v>
      </c>
      <c r="N208" s="9">
        <v>2999.4</v>
      </c>
      <c r="O208" s="9">
        <v>2030.3</v>
      </c>
      <c r="P208" s="9">
        <v>4251.8</v>
      </c>
      <c r="Q208" s="9">
        <v>1796.4</v>
      </c>
      <c r="R208" s="9">
        <v>921.2</v>
      </c>
      <c r="S208" s="9">
        <v>1534.1</v>
      </c>
      <c r="T208" s="9">
        <v>1024</v>
      </c>
      <c r="U208" s="9">
        <v>5275.5</v>
      </c>
      <c r="V208" s="9">
        <v>0</v>
      </c>
      <c r="W208" s="9">
        <v>608.4</v>
      </c>
      <c r="X208" s="9">
        <v>7781.3</v>
      </c>
      <c r="Y208" s="9">
        <v>11035.8</v>
      </c>
      <c r="Z208" s="9"/>
      <c r="AA208" s="9">
        <v>732</v>
      </c>
      <c r="AB208" s="9">
        <v>0</v>
      </c>
      <c r="AC208" s="9">
        <v>433.3</v>
      </c>
      <c r="AD208" s="9">
        <v>19115.8</v>
      </c>
      <c r="AE208" s="10">
        <v>76059.8</v>
      </c>
      <c r="AF208" s="9">
        <v>76059.8</v>
      </c>
    </row>
    <row r="209" spans="1:32" s="8" customFormat="1" ht="12" customHeight="1" x14ac:dyDescent="0.2">
      <c r="A209" s="11">
        <v>41640</v>
      </c>
      <c r="B209" s="9">
        <v>18371.900000000001</v>
      </c>
      <c r="C209" s="9">
        <v>17155.3</v>
      </c>
      <c r="D209" s="9">
        <v>1216.5999999999999</v>
      </c>
      <c r="E209" s="9">
        <v>27221.5</v>
      </c>
      <c r="F209" s="9">
        <v>19130.400000000001</v>
      </c>
      <c r="G209" s="9">
        <v>300</v>
      </c>
      <c r="H209" s="9">
        <v>8391.1</v>
      </c>
      <c r="I209" s="9">
        <v>650</v>
      </c>
      <c r="J209" s="9">
        <v>1956.7</v>
      </c>
      <c r="K209" s="9">
        <v>184.7</v>
      </c>
      <c r="L209" s="9"/>
      <c r="M209" s="9">
        <v>143.9</v>
      </c>
      <c r="N209" s="9">
        <v>4004.9</v>
      </c>
      <c r="O209" s="9">
        <v>2544.8000000000002</v>
      </c>
      <c r="P209" s="9">
        <v>1660.5</v>
      </c>
      <c r="Q209" s="9">
        <v>963.1</v>
      </c>
      <c r="R209" s="9">
        <v>314.89999999999998</v>
      </c>
      <c r="S209" s="9">
        <v>382.5</v>
      </c>
      <c r="T209" s="9">
        <v>265.89999999999998</v>
      </c>
      <c r="U209" s="9">
        <v>5748.4</v>
      </c>
      <c r="V209" s="9">
        <v>0</v>
      </c>
      <c r="W209" s="9">
        <v>677.7</v>
      </c>
      <c r="X209" s="9">
        <v>11399</v>
      </c>
      <c r="Y209" s="9">
        <v>16469</v>
      </c>
      <c r="Z209" s="9"/>
      <c r="AA209" s="9">
        <v>846</v>
      </c>
      <c r="AB209" s="9">
        <v>0</v>
      </c>
      <c r="AC209" s="9">
        <v>537.70000000000005</v>
      </c>
      <c r="AD209" s="9">
        <v>28176.2</v>
      </c>
      <c r="AE209" s="10">
        <v>90307.199999999997</v>
      </c>
      <c r="AF209" s="9">
        <v>90307.199999999997</v>
      </c>
    </row>
    <row r="210" spans="1:32" s="8" customFormat="1" ht="12" customHeight="1" x14ac:dyDescent="0.2">
      <c r="A210" s="11">
        <v>41671</v>
      </c>
      <c r="B210" s="9">
        <v>18009.3</v>
      </c>
      <c r="C210" s="9">
        <v>16816</v>
      </c>
      <c r="D210" s="9">
        <v>1193.3</v>
      </c>
      <c r="E210" s="9">
        <v>24672</v>
      </c>
      <c r="F210" s="9">
        <v>17856.3</v>
      </c>
      <c r="G210" s="9">
        <v>1150</v>
      </c>
      <c r="H210" s="9">
        <v>7965.7</v>
      </c>
      <c r="I210" s="9">
        <v>1056</v>
      </c>
      <c r="J210" s="9">
        <v>1680.7</v>
      </c>
      <c r="K210" s="9">
        <v>134.19999999999999</v>
      </c>
      <c r="L210" s="9"/>
      <c r="M210" s="9">
        <v>93.8</v>
      </c>
      <c r="N210" s="9">
        <v>3949.9</v>
      </c>
      <c r="O210" s="9">
        <v>2257.1</v>
      </c>
      <c r="P210" s="9">
        <v>3149.1</v>
      </c>
      <c r="Q210" s="9">
        <v>1640.8</v>
      </c>
      <c r="R210" s="9">
        <v>510.6</v>
      </c>
      <c r="S210" s="9">
        <v>997.7</v>
      </c>
      <c r="T210" s="9">
        <v>973.7</v>
      </c>
      <c r="U210" s="9">
        <v>5628.4</v>
      </c>
      <c r="V210" s="9">
        <v>0</v>
      </c>
      <c r="W210" s="9">
        <v>669.7</v>
      </c>
      <c r="X210" s="9">
        <v>8356.7000000000007</v>
      </c>
      <c r="Y210" s="9">
        <v>12302.4</v>
      </c>
      <c r="Z210" s="9"/>
      <c r="AA210" s="9">
        <v>667.1</v>
      </c>
      <c r="AB210" s="9">
        <v>0</v>
      </c>
      <c r="AC210" s="9">
        <v>315.10000000000002</v>
      </c>
      <c r="AD210" s="9">
        <v>21011.1</v>
      </c>
      <c r="AE210" s="10">
        <v>81172.899999999994</v>
      </c>
      <c r="AF210" s="9">
        <v>81172.899999999994</v>
      </c>
    </row>
    <row r="211" spans="1:32" s="8" customFormat="1" ht="12" customHeight="1" x14ac:dyDescent="0.2">
      <c r="A211" s="11">
        <v>41699</v>
      </c>
      <c r="B211" s="9">
        <v>14939</v>
      </c>
      <c r="C211" s="9">
        <v>13704.1</v>
      </c>
      <c r="D211" s="9">
        <v>1234.9000000000001</v>
      </c>
      <c r="E211" s="9">
        <v>25529.4</v>
      </c>
      <c r="F211" s="9">
        <v>17192.099999999999</v>
      </c>
      <c r="G211" s="9">
        <v>5.8</v>
      </c>
      <c r="H211" s="9">
        <v>8343.1</v>
      </c>
      <c r="I211" s="9">
        <v>700</v>
      </c>
      <c r="J211" s="9">
        <v>1604.5</v>
      </c>
      <c r="K211" s="9">
        <v>144</v>
      </c>
      <c r="L211" s="9"/>
      <c r="M211" s="9">
        <v>102.1</v>
      </c>
      <c r="N211" s="9">
        <v>5342.7</v>
      </c>
      <c r="O211" s="9">
        <v>2116</v>
      </c>
      <c r="P211" s="9">
        <v>2625.8</v>
      </c>
      <c r="Q211" s="9">
        <v>1229.0999999999999</v>
      </c>
      <c r="R211" s="9">
        <v>491.6</v>
      </c>
      <c r="S211" s="9">
        <v>905</v>
      </c>
      <c r="T211" s="9">
        <v>304.89999999999998</v>
      </c>
      <c r="U211" s="9">
        <v>5258.7</v>
      </c>
      <c r="V211" s="9">
        <v>0</v>
      </c>
      <c r="W211" s="9">
        <v>562.5</v>
      </c>
      <c r="X211" s="9">
        <v>8334.4</v>
      </c>
      <c r="Y211" s="9">
        <v>12195.1</v>
      </c>
      <c r="Z211" s="9"/>
      <c r="AA211" s="9">
        <v>835.2</v>
      </c>
      <c r="AB211" s="9">
        <v>0</v>
      </c>
      <c r="AC211" s="9">
        <v>484.2</v>
      </c>
      <c r="AD211" s="9">
        <v>20880.5</v>
      </c>
      <c r="AE211" s="10">
        <v>78709.899999999994</v>
      </c>
      <c r="AF211" s="9">
        <v>78709.899999999994</v>
      </c>
    </row>
    <row r="212" spans="1:32" s="8" customFormat="1" ht="12" customHeight="1" x14ac:dyDescent="0.2">
      <c r="A212" s="11">
        <v>41730</v>
      </c>
      <c r="B212" s="9">
        <v>15792.6</v>
      </c>
      <c r="C212" s="9">
        <v>14285.3</v>
      </c>
      <c r="D212" s="9">
        <v>1507.3</v>
      </c>
      <c r="E212" s="9">
        <v>27293.8</v>
      </c>
      <c r="F212" s="9">
        <v>17970.900000000001</v>
      </c>
      <c r="G212" s="9">
        <v>222.6</v>
      </c>
      <c r="H212" s="9">
        <v>9545.4</v>
      </c>
      <c r="I212" s="9">
        <v>1049.5999999999999</v>
      </c>
      <c r="J212" s="9">
        <v>1657.1</v>
      </c>
      <c r="K212" s="9">
        <v>167.4</v>
      </c>
      <c r="L212" s="9"/>
      <c r="M212" s="9">
        <v>115.3</v>
      </c>
      <c r="N212" s="9">
        <v>14513.9</v>
      </c>
      <c r="O212" s="9">
        <v>2531.1999999999998</v>
      </c>
      <c r="P212" s="9">
        <v>2435.1</v>
      </c>
      <c r="Q212" s="9">
        <v>1147</v>
      </c>
      <c r="R212" s="9">
        <v>328.7</v>
      </c>
      <c r="S212" s="9">
        <v>959.5</v>
      </c>
      <c r="T212" s="9">
        <v>688.1</v>
      </c>
      <c r="U212" s="9">
        <v>5674.9</v>
      </c>
      <c r="V212" s="9">
        <v>0</v>
      </c>
      <c r="W212" s="9">
        <v>710.5</v>
      </c>
      <c r="X212" s="9">
        <v>8722.7999999999993</v>
      </c>
      <c r="Y212" s="9">
        <v>13193</v>
      </c>
      <c r="Z212" s="9"/>
      <c r="AA212" s="9">
        <v>800.4</v>
      </c>
      <c r="AB212" s="9">
        <v>0</v>
      </c>
      <c r="AC212" s="9">
        <v>509.1</v>
      </c>
      <c r="AD212" s="9">
        <v>22207.1</v>
      </c>
      <c r="AE212" s="10">
        <v>92737.3</v>
      </c>
      <c r="AF212" s="9">
        <v>92737.3</v>
      </c>
    </row>
    <row r="213" spans="1:32" s="8" customFormat="1" ht="12" customHeight="1" x14ac:dyDescent="0.2">
      <c r="A213" s="11">
        <v>41760</v>
      </c>
      <c r="B213" s="9">
        <v>29249.599999999999</v>
      </c>
      <c r="C213" s="9">
        <v>27794.400000000001</v>
      </c>
      <c r="D213" s="9">
        <v>1455.1</v>
      </c>
      <c r="E213" s="9">
        <v>25771.3</v>
      </c>
      <c r="F213" s="9">
        <v>17416</v>
      </c>
      <c r="G213" s="9">
        <v>202.6</v>
      </c>
      <c r="H213" s="9">
        <v>8557.9</v>
      </c>
      <c r="I213" s="9">
        <v>879.7</v>
      </c>
      <c r="J213" s="9">
        <v>1590.9</v>
      </c>
      <c r="K213" s="9">
        <v>248</v>
      </c>
      <c r="L213" s="9"/>
      <c r="M213" s="9">
        <v>98.8</v>
      </c>
      <c r="N213" s="9">
        <v>8789.6</v>
      </c>
      <c r="O213" s="9">
        <v>2564.3000000000002</v>
      </c>
      <c r="P213" s="9">
        <v>2992.5</v>
      </c>
      <c r="Q213" s="9">
        <v>1521.4</v>
      </c>
      <c r="R213" s="9">
        <v>370.3</v>
      </c>
      <c r="S213" s="9">
        <v>1100.8</v>
      </c>
      <c r="T213" s="9">
        <v>3943.7</v>
      </c>
      <c r="U213" s="9">
        <v>6528.4</v>
      </c>
      <c r="V213" s="9">
        <v>0</v>
      </c>
      <c r="W213" s="9">
        <v>555</v>
      </c>
      <c r="X213" s="9">
        <v>9091.7999999999993</v>
      </c>
      <c r="Y213" s="9">
        <v>13505.8</v>
      </c>
      <c r="Z213" s="9"/>
      <c r="AA213" s="9">
        <v>864.4</v>
      </c>
      <c r="AB213" s="9">
        <v>0</v>
      </c>
      <c r="AC213" s="9">
        <v>-156.4</v>
      </c>
      <c r="AD213" s="9">
        <v>23618.400000000001</v>
      </c>
      <c r="AE213" s="10">
        <v>105070.6</v>
      </c>
      <c r="AF213" s="9">
        <v>105070.6</v>
      </c>
    </row>
    <row r="214" spans="1:32" s="8" customFormat="1" ht="12" customHeight="1" x14ac:dyDescent="0.2">
      <c r="A214" s="11">
        <v>41791</v>
      </c>
      <c r="B214" s="9">
        <v>29295.3</v>
      </c>
      <c r="C214" s="9">
        <v>27960</v>
      </c>
      <c r="D214" s="9">
        <v>1335.3</v>
      </c>
      <c r="E214" s="9">
        <v>25367.5</v>
      </c>
      <c r="F214" s="9">
        <v>16866.2</v>
      </c>
      <c r="G214" s="9">
        <v>176.8</v>
      </c>
      <c r="H214" s="9">
        <v>8678.1</v>
      </c>
      <c r="I214" s="9">
        <v>1020</v>
      </c>
      <c r="J214" s="9">
        <v>1698.6</v>
      </c>
      <c r="K214" s="9">
        <v>299.10000000000002</v>
      </c>
      <c r="L214" s="9"/>
      <c r="M214" s="9">
        <v>132.6</v>
      </c>
      <c r="N214" s="9">
        <v>8548.1</v>
      </c>
      <c r="O214" s="9">
        <v>2252.6999999999998</v>
      </c>
      <c r="P214" s="9">
        <v>3503.6</v>
      </c>
      <c r="Q214" s="9">
        <v>1709.2</v>
      </c>
      <c r="R214" s="9">
        <v>604.4</v>
      </c>
      <c r="S214" s="9">
        <v>1190</v>
      </c>
      <c r="T214" s="9">
        <v>1904.7</v>
      </c>
      <c r="U214" s="9">
        <v>6043.7</v>
      </c>
      <c r="V214" s="9">
        <v>0</v>
      </c>
      <c r="W214" s="9">
        <v>697</v>
      </c>
      <c r="X214" s="9">
        <v>8974.7000000000007</v>
      </c>
      <c r="Y214" s="9">
        <v>13121.6</v>
      </c>
      <c r="Z214" s="9"/>
      <c r="AA214" s="9">
        <v>814.4</v>
      </c>
      <c r="AB214" s="9">
        <v>0</v>
      </c>
      <c r="AC214" s="9">
        <v>447.3</v>
      </c>
      <c r="AD214" s="9">
        <v>22463.4</v>
      </c>
      <c r="AE214" s="10">
        <v>101186.2</v>
      </c>
      <c r="AF214" s="9">
        <v>101186.2</v>
      </c>
    </row>
    <row r="215" spans="1:32" s="8" customFormat="1" ht="12" customHeight="1" x14ac:dyDescent="0.2">
      <c r="A215" s="11">
        <v>41821</v>
      </c>
      <c r="B215" s="9">
        <v>21930</v>
      </c>
      <c r="C215" s="9">
        <v>20526.900000000001</v>
      </c>
      <c r="D215" s="9">
        <v>1403.1</v>
      </c>
      <c r="E215" s="9">
        <v>27999.7</v>
      </c>
      <c r="F215" s="9">
        <v>19262.3</v>
      </c>
      <c r="G215" s="9">
        <v>400</v>
      </c>
      <c r="H215" s="9">
        <v>9137.4</v>
      </c>
      <c r="I215" s="9">
        <v>1300</v>
      </c>
      <c r="J215" s="9">
        <v>1637.7</v>
      </c>
      <c r="K215" s="9">
        <v>197.7</v>
      </c>
      <c r="L215" s="9"/>
      <c r="M215" s="9">
        <v>135</v>
      </c>
      <c r="N215" s="9">
        <v>9362.6</v>
      </c>
      <c r="O215" s="9">
        <v>2698.9</v>
      </c>
      <c r="P215" s="9">
        <v>3656.2</v>
      </c>
      <c r="Q215" s="9">
        <v>1587</v>
      </c>
      <c r="R215" s="9">
        <v>632.6</v>
      </c>
      <c r="S215" s="9">
        <v>1436.7</v>
      </c>
      <c r="T215" s="9">
        <v>1046.8</v>
      </c>
      <c r="U215" s="9">
        <v>6925.5</v>
      </c>
      <c r="V215" s="9">
        <v>0</v>
      </c>
      <c r="W215" s="9">
        <v>739.3</v>
      </c>
      <c r="X215" s="9">
        <v>13004.3</v>
      </c>
      <c r="Y215" s="9">
        <v>18779.099999999999</v>
      </c>
      <c r="Z215" s="9"/>
      <c r="AA215" s="9">
        <v>797.6</v>
      </c>
      <c r="AB215" s="9">
        <v>0</v>
      </c>
      <c r="AC215" s="9">
        <v>520.29999999999995</v>
      </c>
      <c r="AD215" s="9">
        <v>32060.7</v>
      </c>
      <c r="AE215" s="10">
        <v>107089.9</v>
      </c>
      <c r="AF215" s="9">
        <v>107089.9</v>
      </c>
    </row>
    <row r="216" spans="1:32" s="8" customFormat="1" ht="12" customHeight="1" x14ac:dyDescent="0.2">
      <c r="A216" s="11">
        <v>41852</v>
      </c>
      <c r="B216" s="9">
        <v>22815.8</v>
      </c>
      <c r="C216" s="9">
        <v>21543.5</v>
      </c>
      <c r="D216" s="9">
        <v>1272.3</v>
      </c>
      <c r="E216" s="9">
        <v>28191.3</v>
      </c>
      <c r="F216" s="9">
        <v>19981.2</v>
      </c>
      <c r="G216" s="9">
        <v>240</v>
      </c>
      <c r="H216" s="9">
        <v>8450.1</v>
      </c>
      <c r="I216" s="9">
        <v>0</v>
      </c>
      <c r="J216" s="9">
        <v>1771.7</v>
      </c>
      <c r="K216" s="9">
        <v>77.7</v>
      </c>
      <c r="L216" s="9"/>
      <c r="M216" s="9">
        <v>126.7</v>
      </c>
      <c r="N216" s="9">
        <v>6633.8</v>
      </c>
      <c r="O216" s="9">
        <v>2534.3000000000002</v>
      </c>
      <c r="P216" s="9">
        <v>3976.5</v>
      </c>
      <c r="Q216" s="9">
        <v>1614.1</v>
      </c>
      <c r="R216" s="9">
        <v>795.7</v>
      </c>
      <c r="S216" s="9">
        <v>1566.7</v>
      </c>
      <c r="T216" s="9">
        <v>1430.1</v>
      </c>
      <c r="U216" s="9">
        <v>6796</v>
      </c>
      <c r="V216" s="9">
        <v>0</v>
      </c>
      <c r="W216" s="9">
        <v>1025.0999999999999</v>
      </c>
      <c r="X216" s="9">
        <v>9715.4</v>
      </c>
      <c r="Y216" s="9">
        <v>13989.1</v>
      </c>
      <c r="Z216" s="9"/>
      <c r="AA216" s="9">
        <v>721</v>
      </c>
      <c r="AB216" s="9">
        <v>0</v>
      </c>
      <c r="AC216" s="9">
        <v>156.80000000000001</v>
      </c>
      <c r="AD216" s="9">
        <v>24268.7</v>
      </c>
      <c r="AE216" s="10">
        <v>99647.9</v>
      </c>
      <c r="AF216" s="9">
        <v>99647.9</v>
      </c>
    </row>
    <row r="217" spans="1:32" s="8" customFormat="1" ht="12" customHeight="1" x14ac:dyDescent="0.2">
      <c r="A217" s="11">
        <v>41883</v>
      </c>
      <c r="B217" s="9">
        <v>21823.1</v>
      </c>
      <c r="C217" s="9">
        <v>20435.900000000001</v>
      </c>
      <c r="D217" s="9">
        <v>1387.2</v>
      </c>
      <c r="E217" s="9">
        <v>29726</v>
      </c>
      <c r="F217" s="9">
        <v>20455.2</v>
      </c>
      <c r="G217" s="9">
        <v>230</v>
      </c>
      <c r="H217" s="9">
        <v>9500.7999999999993</v>
      </c>
      <c r="I217" s="9">
        <v>1250</v>
      </c>
      <c r="J217" s="9">
        <v>1909.8</v>
      </c>
      <c r="K217" s="9">
        <v>222.8</v>
      </c>
      <c r="L217" s="9"/>
      <c r="M217" s="9">
        <v>137.80000000000001</v>
      </c>
      <c r="N217" s="9">
        <v>5855.7</v>
      </c>
      <c r="O217" s="9">
        <v>2788.5</v>
      </c>
      <c r="P217" s="9">
        <v>4296.3999999999996</v>
      </c>
      <c r="Q217" s="9">
        <v>1903</v>
      </c>
      <c r="R217" s="9">
        <v>825.5</v>
      </c>
      <c r="S217" s="9">
        <v>1568</v>
      </c>
      <c r="T217" s="9">
        <v>486.6</v>
      </c>
      <c r="U217" s="9">
        <v>6731.8</v>
      </c>
      <c r="V217" s="9">
        <v>0</v>
      </c>
      <c r="W217" s="9">
        <v>1264</v>
      </c>
      <c r="X217" s="9">
        <v>10137.4</v>
      </c>
      <c r="Y217" s="9">
        <v>14455.8</v>
      </c>
      <c r="Z217" s="9"/>
      <c r="AA217" s="9">
        <v>905.1</v>
      </c>
      <c r="AB217" s="9">
        <v>0</v>
      </c>
      <c r="AC217" s="9">
        <v>771.9</v>
      </c>
      <c r="AD217" s="9">
        <v>24726.400000000001</v>
      </c>
      <c r="AE217" s="10">
        <v>98719</v>
      </c>
      <c r="AF217" s="9">
        <v>98719</v>
      </c>
    </row>
    <row r="218" spans="1:32" s="8" customFormat="1" ht="12" customHeight="1" x14ac:dyDescent="0.2">
      <c r="A218" s="11">
        <v>41913</v>
      </c>
      <c r="B218" s="9">
        <v>24273.9</v>
      </c>
      <c r="C218" s="9">
        <v>22922.5</v>
      </c>
      <c r="D218" s="9">
        <v>1351.4</v>
      </c>
      <c r="E218" s="9">
        <v>29239.8</v>
      </c>
      <c r="F218" s="9">
        <v>20774.900000000001</v>
      </c>
      <c r="G218" s="9">
        <v>900</v>
      </c>
      <c r="H218" s="9">
        <v>9364.9</v>
      </c>
      <c r="I218" s="9">
        <v>1000</v>
      </c>
      <c r="J218" s="9">
        <v>2085.3000000000002</v>
      </c>
      <c r="K218" s="9">
        <v>197</v>
      </c>
      <c r="L218" s="9"/>
      <c r="M218" s="9">
        <v>157.6</v>
      </c>
      <c r="N218" s="9">
        <v>7378.1</v>
      </c>
      <c r="O218" s="9">
        <v>2891.3</v>
      </c>
      <c r="P218" s="9">
        <v>4438.8999999999996</v>
      </c>
      <c r="Q218" s="9">
        <v>2130.6999999999998</v>
      </c>
      <c r="R218" s="9">
        <v>777.8</v>
      </c>
      <c r="S218" s="9">
        <v>1530.4</v>
      </c>
      <c r="T218" s="9">
        <v>1439.6</v>
      </c>
      <c r="U218" s="9">
        <v>6858.2</v>
      </c>
      <c r="V218" s="9">
        <v>0</v>
      </c>
      <c r="W218" s="9">
        <v>876.8</v>
      </c>
      <c r="X218" s="9">
        <v>10434.799999999999</v>
      </c>
      <c r="Y218" s="9">
        <v>14965.1</v>
      </c>
      <c r="Z218" s="9"/>
      <c r="AA218" s="9">
        <v>1055.8</v>
      </c>
      <c r="AB218" s="9">
        <v>0</v>
      </c>
      <c r="AC218" s="9">
        <v>685.9</v>
      </c>
      <c r="AD218" s="9">
        <v>25769.9</v>
      </c>
      <c r="AE218" s="10">
        <v>104606.39999999999</v>
      </c>
      <c r="AF218" s="9">
        <v>104606.39999999999</v>
      </c>
    </row>
    <row r="219" spans="1:32" s="8" customFormat="1" ht="12" customHeight="1" x14ac:dyDescent="0.2">
      <c r="A219" s="11">
        <v>41944</v>
      </c>
      <c r="B219" s="9">
        <v>24704.2</v>
      </c>
      <c r="C219" s="9">
        <v>23538</v>
      </c>
      <c r="D219" s="9">
        <v>1166.2</v>
      </c>
      <c r="E219" s="9">
        <v>29763.599999999999</v>
      </c>
      <c r="F219" s="9">
        <v>21479.3</v>
      </c>
      <c r="G219" s="9">
        <v>492</v>
      </c>
      <c r="H219" s="9">
        <v>8776.2999999999993</v>
      </c>
      <c r="I219" s="9">
        <v>1510</v>
      </c>
      <c r="J219" s="9">
        <v>2347.5</v>
      </c>
      <c r="K219" s="9">
        <v>233.6</v>
      </c>
      <c r="L219" s="9"/>
      <c r="M219" s="9">
        <v>174.2</v>
      </c>
      <c r="N219" s="9">
        <v>4617.8</v>
      </c>
      <c r="O219" s="9">
        <v>2438.4</v>
      </c>
      <c r="P219" s="9">
        <v>4727.7</v>
      </c>
      <c r="Q219" s="9">
        <v>2274.3000000000002</v>
      </c>
      <c r="R219" s="9">
        <v>715.9</v>
      </c>
      <c r="S219" s="9">
        <v>1737.5</v>
      </c>
      <c r="T219" s="9">
        <v>434.2</v>
      </c>
      <c r="U219" s="9">
        <v>7115.6</v>
      </c>
      <c r="V219" s="9">
        <v>0</v>
      </c>
      <c r="W219" s="9">
        <v>575.20000000000005</v>
      </c>
      <c r="X219" s="9">
        <v>10594.5</v>
      </c>
      <c r="Y219" s="9">
        <v>15274.7</v>
      </c>
      <c r="Z219" s="9"/>
      <c r="AA219" s="9">
        <v>943.1</v>
      </c>
      <c r="AB219" s="9">
        <v>0</v>
      </c>
      <c r="AC219" s="9">
        <v>597.70000000000005</v>
      </c>
      <c r="AD219" s="9">
        <v>26214.7</v>
      </c>
      <c r="AE219" s="10">
        <v>101836.5</v>
      </c>
      <c r="AF219" s="9">
        <v>101836.5</v>
      </c>
    </row>
    <row r="220" spans="1:32" s="8" customFormat="1" ht="12" customHeight="1" x14ac:dyDescent="0.2">
      <c r="A220" s="11">
        <v>41974</v>
      </c>
      <c r="B220" s="9">
        <v>25870.5</v>
      </c>
      <c r="C220" s="9">
        <v>24683.9</v>
      </c>
      <c r="D220" s="9">
        <v>1186.5999999999999</v>
      </c>
      <c r="E220" s="9">
        <v>30427.1</v>
      </c>
      <c r="F220" s="9">
        <v>22875.599999999999</v>
      </c>
      <c r="G220" s="9">
        <v>703.2</v>
      </c>
      <c r="H220" s="9">
        <v>8254.6</v>
      </c>
      <c r="I220" s="9">
        <v>800</v>
      </c>
      <c r="J220" s="9">
        <v>2400.5</v>
      </c>
      <c r="K220" s="9">
        <v>184.9</v>
      </c>
      <c r="L220" s="9"/>
      <c r="M220" s="9">
        <v>154.4</v>
      </c>
      <c r="N220" s="9">
        <v>5090.8999999999996</v>
      </c>
      <c r="O220" s="9">
        <v>2441.6</v>
      </c>
      <c r="P220" s="9">
        <v>7027.7</v>
      </c>
      <c r="Q220" s="9">
        <v>2846.5</v>
      </c>
      <c r="R220" s="9">
        <v>1443.8</v>
      </c>
      <c r="S220" s="9">
        <v>2737.5</v>
      </c>
      <c r="T220" s="9">
        <v>1437.5</v>
      </c>
      <c r="U220" s="9">
        <v>7430.1</v>
      </c>
      <c r="V220" s="9">
        <v>0</v>
      </c>
      <c r="W220" s="9">
        <v>826.7</v>
      </c>
      <c r="X220" s="9">
        <v>10665.4</v>
      </c>
      <c r="Y220" s="9">
        <v>15260.3</v>
      </c>
      <c r="Z220" s="9"/>
      <c r="AA220" s="9">
        <v>872.2</v>
      </c>
      <c r="AB220" s="9">
        <v>0</v>
      </c>
      <c r="AC220" s="9">
        <v>691.1</v>
      </c>
      <c r="AD220" s="9">
        <v>26106.799999999999</v>
      </c>
      <c r="AE220" s="10">
        <v>108598.8</v>
      </c>
      <c r="AF220" s="9">
        <v>108598.8</v>
      </c>
    </row>
    <row r="221" spans="1:32" s="8" customFormat="1" ht="12" customHeight="1" x14ac:dyDescent="0.2">
      <c r="A221" s="11">
        <v>42005</v>
      </c>
      <c r="B221" s="9">
        <v>25875</v>
      </c>
      <c r="C221" s="9">
        <v>24520.799999999999</v>
      </c>
      <c r="D221" s="9">
        <v>1354.2</v>
      </c>
      <c r="E221" s="9">
        <v>33544.699999999997</v>
      </c>
      <c r="F221" s="9">
        <v>25912.400000000001</v>
      </c>
      <c r="G221" s="9">
        <v>1468.9</v>
      </c>
      <c r="H221" s="9">
        <v>9101.2000000000007</v>
      </c>
      <c r="I221" s="9">
        <v>592</v>
      </c>
      <c r="J221" s="9">
        <v>2291.9</v>
      </c>
      <c r="K221" s="9">
        <v>158.19999999999999</v>
      </c>
      <c r="L221" s="9"/>
      <c r="M221" s="9">
        <v>183.2</v>
      </c>
      <c r="N221" s="9">
        <v>4343.6000000000004</v>
      </c>
      <c r="O221" s="9">
        <v>2838.9</v>
      </c>
      <c r="P221" s="9">
        <v>2240.6</v>
      </c>
      <c r="Q221" s="9">
        <v>1282</v>
      </c>
      <c r="R221" s="9">
        <v>324.2</v>
      </c>
      <c r="S221" s="9">
        <v>634.5</v>
      </c>
      <c r="T221" s="9">
        <v>413.2</v>
      </c>
      <c r="U221" s="9">
        <v>7266.3</v>
      </c>
      <c r="V221" s="9">
        <v>0</v>
      </c>
      <c r="W221" s="9">
        <v>1049.5</v>
      </c>
      <c r="X221" s="9">
        <v>15422.7</v>
      </c>
      <c r="Y221" s="9">
        <v>21898</v>
      </c>
      <c r="Z221" s="9"/>
      <c r="AA221" s="9">
        <v>1008.8</v>
      </c>
      <c r="AB221" s="9">
        <v>0</v>
      </c>
      <c r="AC221" s="9">
        <v>484.3</v>
      </c>
      <c r="AD221" s="9">
        <v>37845.300000000003</v>
      </c>
      <c r="AE221" s="10">
        <v>117458.4</v>
      </c>
      <c r="AF221" s="9">
        <v>117458.4</v>
      </c>
    </row>
    <row r="222" spans="1:32" s="8" customFormat="1" ht="12" customHeight="1" x14ac:dyDescent="0.2">
      <c r="A222" s="11">
        <v>42036</v>
      </c>
      <c r="B222" s="9">
        <v>25165.1</v>
      </c>
      <c r="C222" s="9">
        <v>24009.4</v>
      </c>
      <c r="D222" s="9">
        <v>1155.7</v>
      </c>
      <c r="E222" s="9">
        <v>31013.200000000001</v>
      </c>
      <c r="F222" s="9">
        <v>23183.7</v>
      </c>
      <c r="G222" s="9">
        <v>35</v>
      </c>
      <c r="H222" s="9">
        <v>7864.5</v>
      </c>
      <c r="I222" s="9">
        <v>10</v>
      </c>
      <c r="J222" s="9">
        <v>2432.6</v>
      </c>
      <c r="K222" s="9">
        <v>213.2</v>
      </c>
      <c r="L222" s="9"/>
      <c r="M222" s="9">
        <v>101.1</v>
      </c>
      <c r="N222" s="9">
        <v>3373.8</v>
      </c>
      <c r="O222" s="9">
        <v>2264.5</v>
      </c>
      <c r="P222" s="9">
        <v>4755.3</v>
      </c>
      <c r="Q222" s="9">
        <v>2447.6</v>
      </c>
      <c r="R222" s="9">
        <v>719.9</v>
      </c>
      <c r="S222" s="9">
        <v>1587.8</v>
      </c>
      <c r="T222" s="9">
        <v>1357.9</v>
      </c>
      <c r="U222" s="9">
        <v>6498.1</v>
      </c>
      <c r="V222" s="9">
        <v>0</v>
      </c>
      <c r="W222" s="9">
        <v>818.2</v>
      </c>
      <c r="X222" s="9">
        <v>11557.7</v>
      </c>
      <c r="Y222" s="9">
        <v>16602.400000000001</v>
      </c>
      <c r="Z222" s="9"/>
      <c r="AA222" s="9">
        <v>1010</v>
      </c>
      <c r="AB222" s="9">
        <v>0</v>
      </c>
      <c r="AC222" s="9">
        <v>595.29999999999995</v>
      </c>
      <c r="AD222" s="9">
        <v>28574.799999999999</v>
      </c>
      <c r="AE222" s="10">
        <v>106557.9</v>
      </c>
      <c r="AF222" s="9">
        <v>106557.9</v>
      </c>
    </row>
    <row r="223" spans="1:32" s="8" customFormat="1" ht="12" customHeight="1" x14ac:dyDescent="0.2">
      <c r="A223" s="11">
        <v>42064</v>
      </c>
      <c r="B223" s="9">
        <v>20939</v>
      </c>
      <c r="C223" s="9">
        <v>19581.400000000001</v>
      </c>
      <c r="D223" s="9">
        <v>1357.6</v>
      </c>
      <c r="E223" s="9">
        <v>33906.5</v>
      </c>
      <c r="F223" s="9">
        <v>24138.1</v>
      </c>
      <c r="G223" s="9">
        <v>2.5</v>
      </c>
      <c r="H223" s="9">
        <v>9770.9</v>
      </c>
      <c r="I223" s="9">
        <v>1</v>
      </c>
      <c r="J223" s="9">
        <v>2311.1999999999998</v>
      </c>
      <c r="K223" s="9">
        <v>166.5</v>
      </c>
      <c r="L223" s="9"/>
      <c r="M223" s="9">
        <v>142.80000000000001</v>
      </c>
      <c r="N223" s="9">
        <v>4659.8999999999996</v>
      </c>
      <c r="O223" s="9">
        <v>2793.3</v>
      </c>
      <c r="P223" s="9">
        <v>3667.9</v>
      </c>
      <c r="Q223" s="9">
        <v>1888.8</v>
      </c>
      <c r="R223" s="9">
        <v>399.3</v>
      </c>
      <c r="S223" s="9">
        <v>1379.8</v>
      </c>
      <c r="T223" s="9">
        <v>450.7</v>
      </c>
      <c r="U223" s="9">
        <v>6876</v>
      </c>
      <c r="V223" s="9">
        <v>0</v>
      </c>
      <c r="W223" s="9">
        <v>1084.9000000000001</v>
      </c>
      <c r="X223" s="9">
        <v>11421</v>
      </c>
      <c r="Y223" s="9">
        <v>17628.599999999999</v>
      </c>
      <c r="Z223" s="9"/>
      <c r="AA223" s="9">
        <v>1044.0999999999999</v>
      </c>
      <c r="AB223" s="9">
        <v>0</v>
      </c>
      <c r="AC223" s="9">
        <v>1691</v>
      </c>
      <c r="AD223" s="9">
        <v>28402.7</v>
      </c>
      <c r="AE223" s="10">
        <v>105400.3</v>
      </c>
      <c r="AF223" s="9">
        <v>105400.3</v>
      </c>
    </row>
    <row r="224" spans="1:32" s="8" customFormat="1" ht="12" customHeight="1" x14ac:dyDescent="0.2">
      <c r="A224" s="11">
        <v>42095</v>
      </c>
      <c r="B224" s="9">
        <v>21325.200000000001</v>
      </c>
      <c r="C224" s="9">
        <v>20028.099999999999</v>
      </c>
      <c r="D224" s="9">
        <v>1297.0999999999999</v>
      </c>
      <c r="E224" s="9">
        <v>33589.699999999997</v>
      </c>
      <c r="F224" s="9">
        <v>25226</v>
      </c>
      <c r="G224" s="9">
        <v>12</v>
      </c>
      <c r="H224" s="9">
        <v>8375.7000000000007</v>
      </c>
      <c r="I224" s="9">
        <v>1350</v>
      </c>
      <c r="J224" s="9">
        <v>2393.5</v>
      </c>
      <c r="K224" s="9">
        <v>166.3</v>
      </c>
      <c r="L224" s="9"/>
      <c r="M224" s="9">
        <v>129.9</v>
      </c>
      <c r="N224" s="9">
        <v>9290.2000000000007</v>
      </c>
      <c r="O224" s="9">
        <v>2240.1999999999998</v>
      </c>
      <c r="P224" s="9">
        <v>4669.3999999999996</v>
      </c>
      <c r="Q224" s="9">
        <v>1983</v>
      </c>
      <c r="R224" s="9">
        <v>775.1</v>
      </c>
      <c r="S224" s="9">
        <v>1911.3</v>
      </c>
      <c r="T224" s="9">
        <v>865.4</v>
      </c>
      <c r="U224" s="9">
        <v>7665.9</v>
      </c>
      <c r="V224" s="9">
        <v>0</v>
      </c>
      <c r="W224" s="9">
        <v>833.6</v>
      </c>
      <c r="X224" s="9">
        <v>11824.5</v>
      </c>
      <c r="Y224" s="9">
        <v>17117.3</v>
      </c>
      <c r="Z224" s="9"/>
      <c r="AA224" s="9">
        <v>1296.2</v>
      </c>
      <c r="AB224" s="9">
        <v>0</v>
      </c>
      <c r="AC224" s="9">
        <v>-601.4</v>
      </c>
      <c r="AD224" s="9">
        <v>30839.4</v>
      </c>
      <c r="AE224" s="10">
        <v>112658.6</v>
      </c>
      <c r="AF224" s="9">
        <v>112658.6</v>
      </c>
    </row>
    <row r="225" spans="1:32" s="8" customFormat="1" ht="12" customHeight="1" x14ac:dyDescent="0.2">
      <c r="A225" s="11">
        <v>42125</v>
      </c>
      <c r="B225" s="9">
        <v>44918.7</v>
      </c>
      <c r="C225" s="9">
        <v>43386.3</v>
      </c>
      <c r="D225" s="9">
        <v>1532.4</v>
      </c>
      <c r="E225" s="9">
        <v>32448.2</v>
      </c>
      <c r="F225" s="9">
        <v>23482</v>
      </c>
      <c r="G225" s="9">
        <v>655</v>
      </c>
      <c r="H225" s="9">
        <v>9621.2000000000007</v>
      </c>
      <c r="I225" s="9">
        <v>1750</v>
      </c>
      <c r="J225" s="9">
        <v>2328.9</v>
      </c>
      <c r="K225" s="9">
        <v>327.10000000000002</v>
      </c>
      <c r="L225" s="9"/>
      <c r="M225" s="9">
        <v>195.3</v>
      </c>
      <c r="N225" s="9">
        <v>7951.2</v>
      </c>
      <c r="O225" s="9">
        <v>2872.1</v>
      </c>
      <c r="P225" s="9">
        <v>5492</v>
      </c>
      <c r="Q225" s="9">
        <v>2216</v>
      </c>
      <c r="R225" s="9">
        <v>1015</v>
      </c>
      <c r="S225" s="9">
        <v>2261</v>
      </c>
      <c r="T225" s="9">
        <v>4705.5</v>
      </c>
      <c r="U225" s="9">
        <v>8171.8</v>
      </c>
      <c r="V225" s="9">
        <v>0</v>
      </c>
      <c r="W225" s="9">
        <v>699.3</v>
      </c>
      <c r="X225" s="9">
        <v>11932.2</v>
      </c>
      <c r="Y225" s="9">
        <v>17302.900000000001</v>
      </c>
      <c r="Z225" s="9"/>
      <c r="AA225" s="9">
        <v>1210.0999999999999</v>
      </c>
      <c r="AB225" s="9">
        <v>0</v>
      </c>
      <c r="AC225" s="9">
        <v>666.3</v>
      </c>
      <c r="AD225" s="9">
        <v>29778.9</v>
      </c>
      <c r="AE225" s="10">
        <v>138138.9</v>
      </c>
      <c r="AF225" s="9">
        <v>138138.9</v>
      </c>
    </row>
    <row r="226" spans="1:32" s="8" customFormat="1" ht="12" customHeight="1" x14ac:dyDescent="0.2">
      <c r="A226" s="11">
        <v>42156</v>
      </c>
      <c r="B226" s="9">
        <v>43050.2</v>
      </c>
      <c r="C226" s="9">
        <v>41483.699999999997</v>
      </c>
      <c r="D226" s="9">
        <v>1566.4</v>
      </c>
      <c r="E226" s="9">
        <v>34052.400000000001</v>
      </c>
      <c r="F226" s="9">
        <v>24107</v>
      </c>
      <c r="G226" s="9">
        <v>501.7</v>
      </c>
      <c r="H226" s="9">
        <v>10447.1</v>
      </c>
      <c r="I226" s="9">
        <v>1200</v>
      </c>
      <c r="J226" s="9">
        <v>2377.3000000000002</v>
      </c>
      <c r="K226" s="9">
        <v>181.7</v>
      </c>
      <c r="L226" s="9"/>
      <c r="M226" s="9">
        <v>175.6</v>
      </c>
      <c r="N226" s="9">
        <v>10412.4</v>
      </c>
      <c r="O226" s="9">
        <v>2879.5</v>
      </c>
      <c r="P226" s="9">
        <v>5942.9</v>
      </c>
      <c r="Q226" s="9">
        <v>2663.3</v>
      </c>
      <c r="R226" s="9">
        <v>937.2</v>
      </c>
      <c r="S226" s="9">
        <v>2342.3000000000002</v>
      </c>
      <c r="T226" s="9">
        <v>2445.6999999999998</v>
      </c>
      <c r="U226" s="9">
        <v>7756.2</v>
      </c>
      <c r="V226" s="9">
        <v>0</v>
      </c>
      <c r="W226" s="9">
        <v>1812.1</v>
      </c>
      <c r="X226" s="9">
        <v>12451.1</v>
      </c>
      <c r="Y226" s="9">
        <v>17888.900000000001</v>
      </c>
      <c r="Z226" s="9"/>
      <c r="AA226" s="9">
        <v>1274.8</v>
      </c>
      <c r="AB226" s="9">
        <v>0</v>
      </c>
      <c r="AC226" s="9">
        <v>662.8</v>
      </c>
      <c r="AD226" s="9">
        <v>30951.9</v>
      </c>
      <c r="AE226" s="10">
        <v>140837.79999999999</v>
      </c>
      <c r="AF226" s="9">
        <v>140837.79999999999</v>
      </c>
    </row>
    <row r="227" spans="1:32" s="8" customFormat="1" ht="12" customHeight="1" x14ac:dyDescent="0.2">
      <c r="A227" s="11">
        <v>42186</v>
      </c>
      <c r="B227" s="9">
        <v>33332.699999999997</v>
      </c>
      <c r="C227" s="9">
        <v>31736.799999999999</v>
      </c>
      <c r="D227" s="9">
        <v>1595.9</v>
      </c>
      <c r="E227" s="9">
        <v>35911.1</v>
      </c>
      <c r="F227" s="9">
        <v>25362.9</v>
      </c>
      <c r="G227" s="9">
        <v>507.3</v>
      </c>
      <c r="H227" s="9">
        <v>11055.5</v>
      </c>
      <c r="I227" s="9">
        <v>1500</v>
      </c>
      <c r="J227" s="9">
        <v>2412.8000000000002</v>
      </c>
      <c r="K227" s="9">
        <v>193.9</v>
      </c>
      <c r="L227" s="9"/>
      <c r="M227" s="9">
        <v>180.7</v>
      </c>
      <c r="N227" s="9">
        <v>10756.1</v>
      </c>
      <c r="O227" s="9">
        <v>3241.1</v>
      </c>
      <c r="P227" s="9">
        <v>5058.5</v>
      </c>
      <c r="Q227" s="9">
        <v>2215.6999999999998</v>
      </c>
      <c r="R227" s="9">
        <v>644.1</v>
      </c>
      <c r="S227" s="9">
        <v>2198.6999999999998</v>
      </c>
      <c r="T227" s="9">
        <v>1391.3</v>
      </c>
      <c r="U227" s="9">
        <v>8827.6</v>
      </c>
      <c r="V227" s="9">
        <v>0</v>
      </c>
      <c r="W227" s="9">
        <v>1098.0999999999999</v>
      </c>
      <c r="X227" s="9">
        <v>18149.599999999999</v>
      </c>
      <c r="Y227" s="9">
        <v>26286.7</v>
      </c>
      <c r="Z227" s="9"/>
      <c r="AA227" s="9">
        <v>1441.9</v>
      </c>
      <c r="AB227" s="9">
        <v>0</v>
      </c>
      <c r="AC227" s="9">
        <v>783.5</v>
      </c>
      <c r="AD227" s="9">
        <v>45094.6</v>
      </c>
      <c r="AE227" s="10">
        <v>145998.6</v>
      </c>
      <c r="AF227" s="9">
        <v>145998.6</v>
      </c>
    </row>
    <row r="228" spans="1:32" s="8" customFormat="1" ht="12" customHeight="1" x14ac:dyDescent="0.2">
      <c r="A228" s="11">
        <v>42217</v>
      </c>
      <c r="B228" s="9">
        <v>32324.1</v>
      </c>
      <c r="C228" s="9">
        <v>30732.9</v>
      </c>
      <c r="D228" s="9">
        <v>1591.2</v>
      </c>
      <c r="E228" s="9">
        <v>39235</v>
      </c>
      <c r="F228" s="9">
        <v>28460.7</v>
      </c>
      <c r="G228" s="9">
        <v>311.2</v>
      </c>
      <c r="H228" s="9">
        <v>11085.4</v>
      </c>
      <c r="I228" s="9">
        <v>850</v>
      </c>
      <c r="J228" s="9">
        <v>2700.6</v>
      </c>
      <c r="K228" s="9">
        <v>216</v>
      </c>
      <c r="L228" s="9"/>
      <c r="M228" s="9">
        <v>199.4</v>
      </c>
      <c r="N228" s="9">
        <v>6592.5</v>
      </c>
      <c r="O228" s="9">
        <v>3084.8</v>
      </c>
      <c r="P228" s="9">
        <v>5334.6</v>
      </c>
      <c r="Q228" s="9">
        <v>2371.4</v>
      </c>
      <c r="R228" s="9">
        <v>840.1</v>
      </c>
      <c r="S228" s="9">
        <v>2123.1</v>
      </c>
      <c r="T228" s="9">
        <v>1843.6</v>
      </c>
      <c r="U228" s="9">
        <v>8186.7</v>
      </c>
      <c r="V228" s="9">
        <v>0</v>
      </c>
      <c r="W228" s="9">
        <v>798.3</v>
      </c>
      <c r="X228" s="9">
        <v>13389.8</v>
      </c>
      <c r="Y228" s="9">
        <v>19184.7</v>
      </c>
      <c r="Z228" s="9"/>
      <c r="AA228" s="9">
        <v>1444</v>
      </c>
      <c r="AB228" s="9">
        <v>0</v>
      </c>
      <c r="AC228" s="9">
        <v>1168.7</v>
      </c>
      <c r="AD228" s="9">
        <v>32849.699999999997</v>
      </c>
      <c r="AE228" s="10">
        <v>132515.20000000001</v>
      </c>
      <c r="AF228" s="9">
        <v>132515.20000000001</v>
      </c>
    </row>
    <row r="229" spans="1:32" s="8" customFormat="1" ht="12" customHeight="1" x14ac:dyDescent="0.2">
      <c r="A229" s="11">
        <v>42248</v>
      </c>
      <c r="B229" s="9">
        <v>30300.6</v>
      </c>
      <c r="C229" s="9">
        <v>28682</v>
      </c>
      <c r="D229" s="9">
        <v>1618.6</v>
      </c>
      <c r="E229" s="9">
        <v>38919.300000000003</v>
      </c>
      <c r="F229" s="9">
        <v>28261.5</v>
      </c>
      <c r="G229" s="9">
        <v>2.5</v>
      </c>
      <c r="H229" s="9">
        <v>10660.3</v>
      </c>
      <c r="I229" s="9">
        <v>26</v>
      </c>
      <c r="J229" s="9">
        <v>2539.4</v>
      </c>
      <c r="K229" s="9">
        <v>214.1</v>
      </c>
      <c r="L229" s="9"/>
      <c r="M229" s="9">
        <v>195.9</v>
      </c>
      <c r="N229" s="9">
        <v>4716.1000000000004</v>
      </c>
      <c r="O229" s="9">
        <v>3159.6</v>
      </c>
      <c r="P229" s="9">
        <v>4775.7</v>
      </c>
      <c r="Q229" s="9">
        <v>2491.5</v>
      </c>
      <c r="R229" s="9">
        <v>667.5</v>
      </c>
      <c r="S229" s="9">
        <v>1616.6</v>
      </c>
      <c r="T229" s="9">
        <v>633.4</v>
      </c>
      <c r="U229" s="9">
        <v>8741.7999999999993</v>
      </c>
      <c r="V229" s="9">
        <v>0</v>
      </c>
      <c r="W229" s="9">
        <v>1194.8</v>
      </c>
      <c r="X229" s="9">
        <v>13495.1</v>
      </c>
      <c r="Y229" s="9">
        <v>19445.900000000001</v>
      </c>
      <c r="Z229" s="9"/>
      <c r="AA229" s="9">
        <v>1518.7</v>
      </c>
      <c r="AB229" s="9">
        <v>0</v>
      </c>
      <c r="AC229" s="9">
        <v>381.8</v>
      </c>
      <c r="AD229" s="9">
        <v>34077.9</v>
      </c>
      <c r="AE229" s="10">
        <v>129442.4</v>
      </c>
      <c r="AF229" s="9">
        <v>129442.4</v>
      </c>
    </row>
    <row r="230" spans="1:32" s="8" customFormat="1" ht="12" customHeight="1" x14ac:dyDescent="0.2">
      <c r="A230" s="11">
        <v>42278</v>
      </c>
      <c r="B230" s="9">
        <v>33033.5</v>
      </c>
      <c r="C230" s="9">
        <v>31384.3</v>
      </c>
      <c r="D230" s="9">
        <v>1649.2</v>
      </c>
      <c r="E230" s="9">
        <v>38926.5</v>
      </c>
      <c r="F230" s="9">
        <v>28745.1</v>
      </c>
      <c r="G230" s="9">
        <v>657</v>
      </c>
      <c r="H230" s="9">
        <v>10838.4</v>
      </c>
      <c r="I230" s="9">
        <v>0</v>
      </c>
      <c r="J230" s="9">
        <v>2900.2</v>
      </c>
      <c r="K230" s="9">
        <v>235.2</v>
      </c>
      <c r="L230" s="9"/>
      <c r="M230" s="9">
        <v>176.8</v>
      </c>
      <c r="N230" s="9">
        <v>5522.4</v>
      </c>
      <c r="O230" s="9">
        <v>3250.9</v>
      </c>
      <c r="P230" s="9">
        <v>4746.3999999999996</v>
      </c>
      <c r="Q230" s="9">
        <v>2102.6999999999998</v>
      </c>
      <c r="R230" s="9">
        <v>757.2</v>
      </c>
      <c r="S230" s="9">
        <v>1886.5</v>
      </c>
      <c r="T230" s="9">
        <v>1760.7</v>
      </c>
      <c r="U230" s="9">
        <v>8776.2000000000007</v>
      </c>
      <c r="V230" s="9">
        <v>0</v>
      </c>
      <c r="W230" s="9">
        <v>856.5</v>
      </c>
      <c r="X230" s="9">
        <v>13840.3</v>
      </c>
      <c r="Y230" s="9">
        <v>19753.7</v>
      </c>
      <c r="Z230" s="9"/>
      <c r="AA230" s="9">
        <v>1457.2</v>
      </c>
      <c r="AB230" s="9">
        <v>0</v>
      </c>
      <c r="AC230" s="9">
        <v>819.6</v>
      </c>
      <c r="AD230" s="9">
        <v>34231.599999999999</v>
      </c>
      <c r="AE230" s="10">
        <v>134417.1</v>
      </c>
      <c r="AF230" s="9">
        <v>134417.1</v>
      </c>
    </row>
    <row r="231" spans="1:32" s="8" customFormat="1" ht="12" customHeight="1" x14ac:dyDescent="0.2">
      <c r="A231" s="11">
        <v>42309</v>
      </c>
      <c r="B231" s="9">
        <v>33023.199999999997</v>
      </c>
      <c r="C231" s="9">
        <v>31457</v>
      </c>
      <c r="D231" s="9">
        <v>1566.2</v>
      </c>
      <c r="E231" s="9">
        <v>38894.5</v>
      </c>
      <c r="F231" s="9">
        <v>29144.7</v>
      </c>
      <c r="G231" s="9">
        <v>603.29999999999995</v>
      </c>
      <c r="H231" s="9">
        <v>10353.200000000001</v>
      </c>
      <c r="I231" s="9">
        <v>500</v>
      </c>
      <c r="J231" s="9">
        <v>2922.9</v>
      </c>
      <c r="K231" s="9">
        <v>205</v>
      </c>
      <c r="L231" s="9"/>
      <c r="M231" s="9">
        <v>236.8</v>
      </c>
      <c r="N231" s="9">
        <v>3312.8</v>
      </c>
      <c r="O231" s="9">
        <v>3157.8</v>
      </c>
      <c r="P231" s="9">
        <v>4731.3</v>
      </c>
      <c r="Q231" s="9">
        <v>2039.4</v>
      </c>
      <c r="R231" s="9">
        <v>828.6</v>
      </c>
      <c r="S231" s="9">
        <v>1863.3</v>
      </c>
      <c r="T231" s="9">
        <v>564.5</v>
      </c>
      <c r="U231" s="9">
        <v>8664.2999999999993</v>
      </c>
      <c r="V231" s="9">
        <v>0</v>
      </c>
      <c r="W231" s="9">
        <v>171.3</v>
      </c>
      <c r="X231" s="9">
        <v>13865.3</v>
      </c>
      <c r="Y231" s="9">
        <v>19535.599999999999</v>
      </c>
      <c r="Z231" s="9"/>
      <c r="AA231" s="9">
        <v>1636.2</v>
      </c>
      <c r="AB231" s="9">
        <v>0</v>
      </c>
      <c r="AC231" s="9">
        <v>932.4</v>
      </c>
      <c r="AD231" s="9">
        <v>34104.699999999997</v>
      </c>
      <c r="AE231" s="10">
        <v>129489.1</v>
      </c>
      <c r="AF231" s="9">
        <v>129489.1</v>
      </c>
    </row>
    <row r="232" spans="1:32" s="8" customFormat="1" ht="12" customHeight="1" x14ac:dyDescent="0.2">
      <c r="A232" s="11">
        <v>42339</v>
      </c>
      <c r="B232" s="9">
        <v>38175.9</v>
      </c>
      <c r="C232" s="9">
        <v>36329.599999999999</v>
      </c>
      <c r="D232" s="9">
        <v>1846.3</v>
      </c>
      <c r="E232" s="9">
        <v>42635.199999999997</v>
      </c>
      <c r="F232" s="9">
        <v>30312.2</v>
      </c>
      <c r="G232" s="9">
        <v>667</v>
      </c>
      <c r="H232" s="9">
        <v>12990</v>
      </c>
      <c r="I232" s="9">
        <v>1052</v>
      </c>
      <c r="J232" s="9">
        <v>3312.2</v>
      </c>
      <c r="K232" s="9">
        <v>236.1</v>
      </c>
      <c r="L232" s="9"/>
      <c r="M232" s="9">
        <v>225.1</v>
      </c>
      <c r="N232" s="9">
        <v>5008.3999999999996</v>
      </c>
      <c r="O232" s="9">
        <v>3731.1</v>
      </c>
      <c r="P232" s="9">
        <v>5063.7</v>
      </c>
      <c r="Q232" s="9">
        <v>1752.2</v>
      </c>
      <c r="R232" s="9">
        <v>1117.5</v>
      </c>
      <c r="S232" s="9">
        <v>2194</v>
      </c>
      <c r="T232" s="9">
        <v>1778.6</v>
      </c>
      <c r="U232" s="9">
        <v>10048.700000000001</v>
      </c>
      <c r="V232" s="9">
        <v>0</v>
      </c>
      <c r="W232" s="9">
        <v>1578.1</v>
      </c>
      <c r="X232" s="9">
        <v>13913.8</v>
      </c>
      <c r="Y232" s="9">
        <v>20043.099999999999</v>
      </c>
      <c r="Z232" s="9"/>
      <c r="AA232" s="9">
        <v>1713.8</v>
      </c>
      <c r="AB232" s="9">
        <v>0</v>
      </c>
      <c r="AC232" s="9">
        <v>1377.5</v>
      </c>
      <c r="AD232" s="9">
        <v>34293.1</v>
      </c>
      <c r="AE232" s="10">
        <v>145034</v>
      </c>
      <c r="AF232" s="9">
        <v>145034</v>
      </c>
    </row>
    <row r="233" spans="1:32" s="8" customFormat="1" ht="12" customHeight="1" x14ac:dyDescent="0.2">
      <c r="A233" s="11">
        <v>42370</v>
      </c>
      <c r="B233" s="9">
        <v>40625.1</v>
      </c>
      <c r="C233" s="9">
        <v>38578.400000000001</v>
      </c>
      <c r="D233" s="9">
        <v>2046.7</v>
      </c>
      <c r="E233" s="9">
        <v>45662.2</v>
      </c>
      <c r="F233" s="9">
        <v>32252.3</v>
      </c>
      <c r="G233" s="9">
        <v>142</v>
      </c>
      <c r="H233" s="9">
        <v>13551.9</v>
      </c>
      <c r="I233" s="9">
        <v>719</v>
      </c>
      <c r="J233" s="9">
        <v>3306.5</v>
      </c>
      <c r="K233" s="9">
        <v>210.5</v>
      </c>
      <c r="L233" s="9"/>
      <c r="M233" s="9">
        <v>253.2</v>
      </c>
      <c r="N233" s="9">
        <v>4858.7</v>
      </c>
      <c r="O233" s="9">
        <v>3936.8</v>
      </c>
      <c r="P233" s="9">
        <v>3056</v>
      </c>
      <c r="Q233" s="9">
        <v>1437</v>
      </c>
      <c r="R233" s="9">
        <v>394.3</v>
      </c>
      <c r="S233" s="9">
        <v>1224.7</v>
      </c>
      <c r="T233" s="9">
        <v>409.7</v>
      </c>
      <c r="U233" s="9">
        <v>9609.7000000000007</v>
      </c>
      <c r="V233" s="9">
        <v>0</v>
      </c>
      <c r="W233" s="9">
        <v>1122.3</v>
      </c>
      <c r="X233" s="9">
        <v>20105.900000000001</v>
      </c>
      <c r="Y233" s="9">
        <v>28638.1</v>
      </c>
      <c r="Z233" s="9"/>
      <c r="AA233" s="9">
        <v>1354.8</v>
      </c>
      <c r="AB233" s="9">
        <v>0</v>
      </c>
      <c r="AC233" s="9">
        <v>-223.8</v>
      </c>
      <c r="AD233" s="9">
        <v>50322.5</v>
      </c>
      <c r="AE233" s="10">
        <v>162654.20000000001</v>
      </c>
      <c r="AF233" s="9">
        <v>162654.20000000001</v>
      </c>
    </row>
    <row r="234" spans="1:32" s="8" customFormat="1" ht="12" customHeight="1" x14ac:dyDescent="0.2">
      <c r="A234" s="11">
        <v>42401</v>
      </c>
      <c r="B234" s="9">
        <v>30398.7</v>
      </c>
      <c r="C234" s="9">
        <v>28294.2</v>
      </c>
      <c r="D234" s="9">
        <v>2104.5</v>
      </c>
      <c r="E234" s="9">
        <v>41647.800000000003</v>
      </c>
      <c r="F234" s="9">
        <v>28327</v>
      </c>
      <c r="G234" s="9">
        <v>59</v>
      </c>
      <c r="H234" s="9">
        <v>13379.8</v>
      </c>
      <c r="I234" s="9">
        <v>526</v>
      </c>
      <c r="J234" s="9">
        <v>3004.6</v>
      </c>
      <c r="K234" s="9">
        <v>192.1</v>
      </c>
      <c r="L234" s="9"/>
      <c r="M234" s="9">
        <v>162.19999999999999</v>
      </c>
      <c r="N234" s="9">
        <v>3509.9</v>
      </c>
      <c r="O234" s="9">
        <v>3774.2</v>
      </c>
      <c r="P234" s="9">
        <v>5540.9</v>
      </c>
      <c r="Q234" s="9">
        <v>3258.7</v>
      </c>
      <c r="R234" s="9">
        <v>780.4</v>
      </c>
      <c r="S234" s="9">
        <v>1501.7</v>
      </c>
      <c r="T234" s="9">
        <v>1477.1</v>
      </c>
      <c r="U234" s="9">
        <v>8751.5</v>
      </c>
      <c r="V234" s="9">
        <v>0</v>
      </c>
      <c r="W234" s="9">
        <v>548.6</v>
      </c>
      <c r="X234" s="9">
        <v>14537.4</v>
      </c>
      <c r="Y234" s="9">
        <v>21181.8</v>
      </c>
      <c r="Z234" s="9"/>
      <c r="AA234" s="9">
        <v>1525.4</v>
      </c>
      <c r="AB234" s="9">
        <v>0</v>
      </c>
      <c r="AC234" s="9">
        <v>922.7</v>
      </c>
      <c r="AD234" s="9">
        <v>36321.800000000003</v>
      </c>
      <c r="AE234" s="10">
        <v>134803.29999999999</v>
      </c>
      <c r="AF234" s="9">
        <v>134803.29999999999</v>
      </c>
    </row>
    <row r="235" spans="1:32" s="8" customFormat="1" ht="12" customHeight="1" x14ac:dyDescent="0.2">
      <c r="A235" s="11">
        <v>42430</v>
      </c>
      <c r="B235" s="9">
        <v>24454</v>
      </c>
      <c r="C235" s="9">
        <v>21922.7</v>
      </c>
      <c r="D235" s="9">
        <v>2531.4</v>
      </c>
      <c r="E235" s="9">
        <v>45858.8</v>
      </c>
      <c r="F235" s="9">
        <v>29836</v>
      </c>
      <c r="G235" s="9">
        <v>111</v>
      </c>
      <c r="H235" s="9">
        <v>16133.8</v>
      </c>
      <c r="I235" s="9">
        <v>1626</v>
      </c>
      <c r="J235" s="9">
        <v>2810.3</v>
      </c>
      <c r="K235" s="9">
        <v>216</v>
      </c>
      <c r="L235" s="9"/>
      <c r="M235" s="9">
        <v>213.3</v>
      </c>
      <c r="N235" s="9">
        <v>6604.5</v>
      </c>
      <c r="O235" s="9">
        <v>4826.7</v>
      </c>
      <c r="P235" s="9">
        <v>3773.8</v>
      </c>
      <c r="Q235" s="9">
        <v>1549.1</v>
      </c>
      <c r="R235" s="9">
        <v>828.5</v>
      </c>
      <c r="S235" s="9">
        <v>1396.1</v>
      </c>
      <c r="T235" s="9">
        <v>355</v>
      </c>
      <c r="U235" s="9">
        <v>9891.7000000000007</v>
      </c>
      <c r="V235" s="9">
        <v>0</v>
      </c>
      <c r="W235" s="9">
        <v>3386</v>
      </c>
      <c r="X235" s="9">
        <v>14422</v>
      </c>
      <c r="Y235" s="9">
        <v>21712.6</v>
      </c>
      <c r="Z235" s="9"/>
      <c r="AA235" s="9">
        <v>1651.6</v>
      </c>
      <c r="AB235" s="9">
        <v>0</v>
      </c>
      <c r="AC235" s="9">
        <v>787.9</v>
      </c>
      <c r="AD235" s="9">
        <v>36998.199999999997</v>
      </c>
      <c r="AE235" s="10">
        <v>137762.4</v>
      </c>
      <c r="AF235" s="9">
        <v>137762.4</v>
      </c>
    </row>
    <row r="236" spans="1:32" s="8" customFormat="1" ht="12" customHeight="1" x14ac:dyDescent="0.2">
      <c r="A236" s="11">
        <v>42461</v>
      </c>
      <c r="B236" s="9">
        <v>23185.7</v>
      </c>
      <c r="C236" s="9">
        <v>20572</v>
      </c>
      <c r="D236" s="9">
        <v>2613.6999999999998</v>
      </c>
      <c r="E236" s="9">
        <v>47858.1</v>
      </c>
      <c r="F236" s="9">
        <v>33181</v>
      </c>
      <c r="G236" s="9">
        <v>306</v>
      </c>
      <c r="H236" s="9">
        <v>14983.2</v>
      </c>
      <c r="I236" s="9">
        <v>1500</v>
      </c>
      <c r="J236" s="9">
        <v>3034.7</v>
      </c>
      <c r="K236" s="9">
        <v>193.8</v>
      </c>
      <c r="L236" s="9"/>
      <c r="M236" s="9">
        <v>220.4</v>
      </c>
      <c r="N236" s="9">
        <v>12787.2</v>
      </c>
      <c r="O236" s="9">
        <v>4607.7</v>
      </c>
      <c r="P236" s="9">
        <v>5297.8</v>
      </c>
      <c r="Q236" s="9">
        <v>2326.8000000000002</v>
      </c>
      <c r="R236" s="9">
        <v>853.5</v>
      </c>
      <c r="S236" s="9">
        <v>2117.5</v>
      </c>
      <c r="T236" s="9">
        <v>1036.2</v>
      </c>
      <c r="U236" s="9">
        <v>10429</v>
      </c>
      <c r="V236" s="9">
        <v>0</v>
      </c>
      <c r="W236" s="9">
        <v>2053.8000000000002</v>
      </c>
      <c r="X236" s="9">
        <v>16069.4</v>
      </c>
      <c r="Y236" s="9">
        <v>24416.3</v>
      </c>
      <c r="Z236" s="9"/>
      <c r="AA236" s="9">
        <v>1801</v>
      </c>
      <c r="AB236" s="9">
        <v>0</v>
      </c>
      <c r="AC236" s="9">
        <v>681.5</v>
      </c>
      <c r="AD236" s="9">
        <v>41605.199999999997</v>
      </c>
      <c r="AE236" s="10">
        <v>150809.70000000001</v>
      </c>
      <c r="AF236" s="9">
        <v>150809.70000000001</v>
      </c>
    </row>
    <row r="237" spans="1:32" s="8" customFormat="1" ht="12" customHeight="1" x14ac:dyDescent="0.2">
      <c r="A237" s="11">
        <v>42491</v>
      </c>
      <c r="B237" s="9">
        <v>44320.9</v>
      </c>
      <c r="C237" s="9">
        <v>41695.5</v>
      </c>
      <c r="D237" s="9">
        <v>2625.4</v>
      </c>
      <c r="E237" s="9">
        <v>45787.7</v>
      </c>
      <c r="F237" s="9">
        <v>30904.3</v>
      </c>
      <c r="G237" s="9">
        <v>160</v>
      </c>
      <c r="H237" s="9">
        <v>15043.3</v>
      </c>
      <c r="I237" s="9">
        <v>1687</v>
      </c>
      <c r="J237" s="9">
        <v>2910.2</v>
      </c>
      <c r="K237" s="9">
        <v>375.4</v>
      </c>
      <c r="L237" s="9"/>
      <c r="M237" s="9">
        <v>226.5</v>
      </c>
      <c r="N237" s="9">
        <v>7892.1</v>
      </c>
      <c r="O237" s="9">
        <v>4677.8</v>
      </c>
      <c r="P237" s="9">
        <v>5436.6</v>
      </c>
      <c r="Q237" s="9">
        <v>2365.8000000000002</v>
      </c>
      <c r="R237" s="9">
        <v>846.4</v>
      </c>
      <c r="S237" s="9">
        <v>2224.3000000000002</v>
      </c>
      <c r="T237" s="9">
        <v>5758.3</v>
      </c>
      <c r="U237" s="9">
        <v>10222.1</v>
      </c>
      <c r="V237" s="9">
        <v>0</v>
      </c>
      <c r="W237" s="9">
        <v>1673</v>
      </c>
      <c r="X237" s="9">
        <v>16865.3</v>
      </c>
      <c r="Y237" s="9">
        <v>24650.6</v>
      </c>
      <c r="Z237" s="9"/>
      <c r="AA237" s="9">
        <v>1812.6</v>
      </c>
      <c r="AB237" s="9">
        <v>0</v>
      </c>
      <c r="AC237" s="9">
        <v>577.4</v>
      </c>
      <c r="AD237" s="9">
        <v>42751</v>
      </c>
      <c r="AE237" s="10">
        <v>170344.6</v>
      </c>
      <c r="AF237" s="9">
        <v>170344.6</v>
      </c>
    </row>
    <row r="238" spans="1:32" s="8" customFormat="1" ht="12" customHeight="1" x14ac:dyDescent="0.2">
      <c r="A238" s="11">
        <v>42522</v>
      </c>
      <c r="B238" s="9">
        <v>48970</v>
      </c>
      <c r="C238" s="9">
        <v>46448.3</v>
      </c>
      <c r="D238" s="9">
        <v>2521.6999999999998</v>
      </c>
      <c r="E238" s="9">
        <v>47831.7</v>
      </c>
      <c r="F238" s="9">
        <v>33306.5</v>
      </c>
      <c r="G238" s="9">
        <v>300</v>
      </c>
      <c r="H238" s="9">
        <v>14825.3</v>
      </c>
      <c r="I238" s="9">
        <v>2200</v>
      </c>
      <c r="J238" s="9">
        <v>3668.1</v>
      </c>
      <c r="K238" s="9">
        <v>213.9</v>
      </c>
      <c r="L238" s="9"/>
      <c r="M238" s="9">
        <v>267.60000000000002</v>
      </c>
      <c r="N238" s="9">
        <v>4931</v>
      </c>
      <c r="O238" s="9">
        <v>4724</v>
      </c>
      <c r="P238" s="9">
        <v>7690.2</v>
      </c>
      <c r="Q238" s="9">
        <v>2818.8</v>
      </c>
      <c r="R238" s="9">
        <v>1396</v>
      </c>
      <c r="S238" s="9">
        <v>3475.3</v>
      </c>
      <c r="T238" s="9">
        <v>3160.8</v>
      </c>
      <c r="U238" s="9">
        <v>11227.4</v>
      </c>
      <c r="V238" s="9">
        <v>0</v>
      </c>
      <c r="W238" s="9">
        <v>1623.1</v>
      </c>
      <c r="X238" s="9">
        <v>17000.900000000001</v>
      </c>
      <c r="Y238" s="9">
        <v>24618.9</v>
      </c>
      <c r="Z238" s="9"/>
      <c r="AA238" s="9">
        <v>1738</v>
      </c>
      <c r="AB238" s="9">
        <v>0</v>
      </c>
      <c r="AC238" s="9">
        <v>868.8</v>
      </c>
      <c r="AD238" s="9">
        <v>42489</v>
      </c>
      <c r="AE238" s="10">
        <v>174596.7</v>
      </c>
      <c r="AF238" s="9">
        <v>174596.7</v>
      </c>
    </row>
    <row r="239" spans="1:32" s="8" customFormat="1" ht="12" customHeight="1" x14ac:dyDescent="0.2">
      <c r="A239" s="11">
        <v>42552</v>
      </c>
      <c r="B239" s="9">
        <v>36221.199999999997</v>
      </c>
      <c r="C239" s="9">
        <v>33804.800000000003</v>
      </c>
      <c r="D239" s="9">
        <v>2416.4</v>
      </c>
      <c r="E239" s="9">
        <v>47652.6</v>
      </c>
      <c r="F239" s="9">
        <v>33455</v>
      </c>
      <c r="G239" s="9">
        <v>739</v>
      </c>
      <c r="H239" s="9">
        <v>14936.6</v>
      </c>
      <c r="I239" s="9">
        <v>990</v>
      </c>
      <c r="J239" s="9">
        <v>4151.8</v>
      </c>
      <c r="K239" s="9">
        <v>440.9</v>
      </c>
      <c r="L239" s="9"/>
      <c r="M239" s="9">
        <v>270.10000000000002</v>
      </c>
      <c r="N239" s="9">
        <v>7634.8</v>
      </c>
      <c r="O239" s="9">
        <v>4816.6000000000004</v>
      </c>
      <c r="P239" s="9">
        <v>8316.9</v>
      </c>
      <c r="Q239" s="9">
        <v>3295.7</v>
      </c>
      <c r="R239" s="9">
        <v>1334.7</v>
      </c>
      <c r="S239" s="9">
        <v>3686.5</v>
      </c>
      <c r="T239" s="9">
        <v>1742.6</v>
      </c>
      <c r="U239" s="9">
        <v>12019.7</v>
      </c>
      <c r="V239" s="9">
        <v>0</v>
      </c>
      <c r="W239" s="9">
        <v>853.6</v>
      </c>
      <c r="X239" s="9">
        <v>23258.3</v>
      </c>
      <c r="Y239" s="9">
        <v>33197.800000000003</v>
      </c>
      <c r="Z239" s="9"/>
      <c r="AA239" s="9">
        <v>1911.5</v>
      </c>
      <c r="AB239" s="9">
        <v>0</v>
      </c>
      <c r="AC239" s="9">
        <v>1407</v>
      </c>
      <c r="AD239" s="9">
        <v>56960.6</v>
      </c>
      <c r="AE239" s="10">
        <v>180091.4</v>
      </c>
      <c r="AF239" s="9">
        <v>180091.4</v>
      </c>
    </row>
    <row r="240" spans="1:32" s="8" customFormat="1" ht="12" customHeight="1" x14ac:dyDescent="0.2">
      <c r="A240" s="11">
        <v>42583</v>
      </c>
      <c r="B240" s="9">
        <v>34679.5</v>
      </c>
      <c r="C240" s="9">
        <v>32214.9</v>
      </c>
      <c r="D240" s="9">
        <v>2464.6</v>
      </c>
      <c r="E240" s="9">
        <v>50845.599999999999</v>
      </c>
      <c r="F240" s="9">
        <v>34807.800000000003</v>
      </c>
      <c r="G240" s="9">
        <v>340</v>
      </c>
      <c r="H240" s="9">
        <v>16377.8</v>
      </c>
      <c r="I240" s="9">
        <v>1235</v>
      </c>
      <c r="J240" s="9">
        <v>4368.3</v>
      </c>
      <c r="K240" s="9">
        <v>284.7</v>
      </c>
      <c r="L240" s="9"/>
      <c r="M240" s="9">
        <v>260</v>
      </c>
      <c r="N240" s="9">
        <v>4453.8</v>
      </c>
      <c r="O240" s="9">
        <v>5084.3999999999996</v>
      </c>
      <c r="P240" s="9">
        <v>7949.7</v>
      </c>
      <c r="Q240" s="9">
        <v>3522.7</v>
      </c>
      <c r="R240" s="9">
        <v>1345.6</v>
      </c>
      <c r="S240" s="9">
        <v>3081.4</v>
      </c>
      <c r="T240" s="9">
        <v>1710.2</v>
      </c>
      <c r="U240" s="9">
        <v>10798.3</v>
      </c>
      <c r="V240" s="9">
        <v>0</v>
      </c>
      <c r="W240" s="9">
        <v>2287.6999999999998</v>
      </c>
      <c r="X240" s="9">
        <v>17345.900000000001</v>
      </c>
      <c r="Y240" s="9">
        <v>25879.9</v>
      </c>
      <c r="Z240" s="9"/>
      <c r="AA240" s="9">
        <v>1992.5</v>
      </c>
      <c r="AB240" s="9">
        <v>0</v>
      </c>
      <c r="AC240" s="9">
        <v>942.1</v>
      </c>
      <c r="AD240" s="9">
        <v>44276.1</v>
      </c>
      <c r="AE240" s="10">
        <v>165763.1</v>
      </c>
      <c r="AF240" s="9">
        <v>165763.1</v>
      </c>
    </row>
    <row r="241" spans="1:32" s="8" customFormat="1" ht="12" customHeight="1" x14ac:dyDescent="0.2">
      <c r="A241" s="11">
        <v>42614</v>
      </c>
      <c r="B241" s="9">
        <v>34425.800000000003</v>
      </c>
      <c r="C241" s="9">
        <v>31985.8</v>
      </c>
      <c r="D241" s="9">
        <v>2440</v>
      </c>
      <c r="E241" s="9">
        <v>53856.7</v>
      </c>
      <c r="F241" s="9">
        <v>38101.599999999999</v>
      </c>
      <c r="G241" s="9">
        <v>403</v>
      </c>
      <c r="H241" s="9">
        <v>16158</v>
      </c>
      <c r="I241" s="9">
        <v>1117</v>
      </c>
      <c r="J241" s="9">
        <v>4698.6000000000004</v>
      </c>
      <c r="K241" s="9">
        <v>279.89999999999998</v>
      </c>
      <c r="L241" s="9"/>
      <c r="M241" s="9">
        <v>326.2</v>
      </c>
      <c r="N241" s="9">
        <v>5172.2</v>
      </c>
      <c r="O241" s="9">
        <v>5310.1</v>
      </c>
      <c r="P241" s="9">
        <v>6352.3</v>
      </c>
      <c r="Q241" s="9">
        <v>2809.3</v>
      </c>
      <c r="R241" s="9">
        <v>974.7</v>
      </c>
      <c r="S241" s="9">
        <v>2568.3000000000002</v>
      </c>
      <c r="T241" s="9">
        <v>517.4</v>
      </c>
      <c r="U241" s="9">
        <v>12063.2</v>
      </c>
      <c r="V241" s="9">
        <v>0</v>
      </c>
      <c r="W241" s="9">
        <v>1199.0999999999999</v>
      </c>
      <c r="X241" s="9">
        <v>17533</v>
      </c>
      <c r="Y241" s="9">
        <v>26531.5</v>
      </c>
      <c r="Z241" s="9"/>
      <c r="AA241" s="9">
        <v>1971.4</v>
      </c>
      <c r="AB241" s="9">
        <v>0</v>
      </c>
      <c r="AC241" s="9">
        <v>803</v>
      </c>
      <c r="AD241" s="9">
        <v>45232.9</v>
      </c>
      <c r="AE241" s="10">
        <v>168317.3</v>
      </c>
      <c r="AF241" s="9">
        <v>168317.3</v>
      </c>
    </row>
    <row r="242" spans="1:32" s="8" customFormat="1" ht="12" customHeight="1" x14ac:dyDescent="0.2">
      <c r="A242" s="11">
        <v>42644</v>
      </c>
      <c r="B242" s="9">
        <v>35685.4</v>
      </c>
      <c r="C242" s="9">
        <v>33462.6</v>
      </c>
      <c r="D242" s="9">
        <v>2222.8000000000002</v>
      </c>
      <c r="E242" s="9">
        <v>49254.400000000001</v>
      </c>
      <c r="F242" s="9">
        <v>34609.800000000003</v>
      </c>
      <c r="G242" s="9">
        <v>565</v>
      </c>
      <c r="H242" s="9">
        <v>15209.6</v>
      </c>
      <c r="I242" s="9">
        <v>1375</v>
      </c>
      <c r="J242" s="9">
        <v>4920</v>
      </c>
      <c r="K242" s="9">
        <v>306.39999999999998</v>
      </c>
      <c r="L242" s="9"/>
      <c r="M242" s="9">
        <v>266.89999999999998</v>
      </c>
      <c r="N242" s="9">
        <v>4688.7</v>
      </c>
      <c r="O242" s="9">
        <v>4854</v>
      </c>
      <c r="P242" s="9">
        <v>6416.8</v>
      </c>
      <c r="Q242" s="9">
        <v>2902.4</v>
      </c>
      <c r="R242" s="9">
        <v>1157.5</v>
      </c>
      <c r="S242" s="9">
        <v>2356.8000000000002</v>
      </c>
      <c r="T242" s="9">
        <v>1547.4</v>
      </c>
      <c r="U242" s="9">
        <v>11237</v>
      </c>
      <c r="V242" s="9">
        <v>0</v>
      </c>
      <c r="W242" s="9">
        <v>3924.1</v>
      </c>
      <c r="X242" s="9">
        <v>17994</v>
      </c>
      <c r="Y242" s="9">
        <v>26325.200000000001</v>
      </c>
      <c r="Z242" s="9"/>
      <c r="AA242" s="9">
        <v>2042.2</v>
      </c>
      <c r="AB242" s="9">
        <v>0</v>
      </c>
      <c r="AC242" s="9">
        <v>891.2</v>
      </c>
      <c r="AD242" s="9">
        <v>45470.2</v>
      </c>
      <c r="AE242" s="10">
        <v>167196.29999999999</v>
      </c>
      <c r="AF242" s="9">
        <v>167196.29999999999</v>
      </c>
    </row>
    <row r="243" spans="1:32" s="8" customFormat="1" ht="12" customHeight="1" x14ac:dyDescent="0.2">
      <c r="A243" s="11">
        <v>42675</v>
      </c>
      <c r="B243" s="9">
        <v>37514.1</v>
      </c>
      <c r="C243" s="9">
        <v>35274.199999999997</v>
      </c>
      <c r="D243" s="9">
        <v>2239.9</v>
      </c>
      <c r="E243" s="9">
        <v>52361.7</v>
      </c>
      <c r="F243" s="9">
        <v>37483.699999999997</v>
      </c>
      <c r="G243" s="9">
        <v>673</v>
      </c>
      <c r="H243" s="9">
        <v>15551</v>
      </c>
      <c r="I243" s="9">
        <v>1800</v>
      </c>
      <c r="J243" s="9">
        <v>4715.8</v>
      </c>
      <c r="K243" s="9">
        <v>256.8</v>
      </c>
      <c r="L243" s="9"/>
      <c r="M243" s="9">
        <v>376.4</v>
      </c>
      <c r="N243" s="9">
        <v>5069.8</v>
      </c>
      <c r="O243" s="9">
        <v>4582.5</v>
      </c>
      <c r="P243" s="9">
        <v>6470.7</v>
      </c>
      <c r="Q243" s="9">
        <v>2685.4</v>
      </c>
      <c r="R243" s="9">
        <v>1269.4000000000001</v>
      </c>
      <c r="S243" s="9">
        <v>2515.9</v>
      </c>
      <c r="T243" s="9">
        <v>436.6</v>
      </c>
      <c r="U243" s="9">
        <v>12413.1</v>
      </c>
      <c r="V243" s="9">
        <v>0</v>
      </c>
      <c r="W243" s="9">
        <v>12889.6</v>
      </c>
      <c r="X243" s="9">
        <v>18667</v>
      </c>
      <c r="Y243" s="9">
        <v>27167.5</v>
      </c>
      <c r="Z243" s="9"/>
      <c r="AA243" s="9">
        <v>2053.8000000000002</v>
      </c>
      <c r="AB243" s="9">
        <v>0</v>
      </c>
      <c r="AC243" s="9">
        <v>902.7</v>
      </c>
      <c r="AD243" s="9">
        <v>46985.599999999999</v>
      </c>
      <c r="AE243" s="10">
        <v>182272.7</v>
      </c>
      <c r="AF243" s="9">
        <v>182272.7</v>
      </c>
    </row>
    <row r="244" spans="1:32" s="8" customFormat="1" ht="12" customHeight="1" x14ac:dyDescent="0.2">
      <c r="A244" s="11">
        <v>42705</v>
      </c>
      <c r="B244" s="9">
        <v>42426.9</v>
      </c>
      <c r="C244" s="9">
        <v>40096.699999999997</v>
      </c>
      <c r="D244" s="9">
        <v>2330.1999999999998</v>
      </c>
      <c r="E244" s="9">
        <v>54599.6</v>
      </c>
      <c r="F244" s="9">
        <v>39854.9</v>
      </c>
      <c r="G244" s="9">
        <v>2134</v>
      </c>
      <c r="H244" s="9">
        <v>16878.7</v>
      </c>
      <c r="I244" s="9">
        <v>208</v>
      </c>
      <c r="J244" s="9">
        <v>5284.1</v>
      </c>
      <c r="K244" s="9">
        <v>275.89999999999998</v>
      </c>
      <c r="L244" s="9"/>
      <c r="M244" s="9">
        <v>416.4</v>
      </c>
      <c r="N244" s="9">
        <v>3906.5</v>
      </c>
      <c r="O244" s="9">
        <v>5170.8</v>
      </c>
      <c r="P244" s="9">
        <v>9362.4</v>
      </c>
      <c r="Q244" s="9">
        <v>3151.6</v>
      </c>
      <c r="R244" s="9">
        <v>2062.1999999999998</v>
      </c>
      <c r="S244" s="9">
        <v>4148.6000000000004</v>
      </c>
      <c r="T244" s="9">
        <v>1389.4</v>
      </c>
      <c r="U244" s="9">
        <v>13006.5</v>
      </c>
      <c r="V244" s="9">
        <v>0</v>
      </c>
      <c r="W244" s="9">
        <v>93144.8</v>
      </c>
      <c r="X244" s="9">
        <v>18944.5</v>
      </c>
      <c r="Y244" s="9">
        <v>27309.3</v>
      </c>
      <c r="Z244" s="9"/>
      <c r="AA244" s="9">
        <v>2100.4</v>
      </c>
      <c r="AB244" s="9">
        <v>0</v>
      </c>
      <c r="AC244" s="9">
        <v>1587.3</v>
      </c>
      <c r="AD244" s="9">
        <v>46766.9</v>
      </c>
      <c r="AE244" s="10">
        <v>275542.2</v>
      </c>
      <c r="AF244" s="9">
        <v>275542.2</v>
      </c>
    </row>
    <row r="245" spans="1:32" s="8" customFormat="1" ht="12" customHeight="1" x14ac:dyDescent="0.2">
      <c r="A245" s="11">
        <v>42736</v>
      </c>
      <c r="B245" s="9">
        <v>43503.5</v>
      </c>
      <c r="C245" s="9">
        <v>41305.9</v>
      </c>
      <c r="D245" s="9">
        <v>2197.6</v>
      </c>
      <c r="E245" s="9">
        <v>58545.9</v>
      </c>
      <c r="F245" s="9">
        <v>44255.1</v>
      </c>
      <c r="G245" s="9">
        <v>1761</v>
      </c>
      <c r="H245" s="9">
        <v>16051.8</v>
      </c>
      <c r="I245" s="9">
        <v>1661</v>
      </c>
      <c r="J245" s="9">
        <v>5950.6</v>
      </c>
      <c r="K245" s="9">
        <v>105.2</v>
      </c>
      <c r="L245" s="9">
        <v>0</v>
      </c>
      <c r="M245" s="9">
        <v>422.2</v>
      </c>
      <c r="N245" s="9">
        <v>6102.5</v>
      </c>
      <c r="O245" s="9">
        <v>5152.5</v>
      </c>
      <c r="P245" s="9">
        <v>4773.8</v>
      </c>
      <c r="Q245" s="9">
        <v>2650.5</v>
      </c>
      <c r="R245" s="9">
        <v>982.8</v>
      </c>
      <c r="S245" s="9">
        <v>1140.5</v>
      </c>
      <c r="T245" s="9">
        <v>431.7</v>
      </c>
      <c r="U245" s="9">
        <v>13058.9</v>
      </c>
      <c r="V245" s="9">
        <v>0</v>
      </c>
      <c r="W245" s="9">
        <v>9270.1</v>
      </c>
      <c r="X245" s="9">
        <v>26471.599999999999</v>
      </c>
      <c r="Y245" s="9">
        <v>37740.199999999997</v>
      </c>
      <c r="Z245" s="9">
        <v>0</v>
      </c>
      <c r="AA245" s="9">
        <v>2178.8000000000002</v>
      </c>
      <c r="AB245" s="9">
        <v>0</v>
      </c>
      <c r="AC245" s="9">
        <v>633</v>
      </c>
      <c r="AD245" s="9">
        <v>65757.5</v>
      </c>
      <c r="AE245" s="10">
        <v>211413.4</v>
      </c>
      <c r="AF245" s="9">
        <v>211413.4</v>
      </c>
    </row>
    <row r="246" spans="1:32" s="8" customFormat="1" ht="12" customHeight="1" x14ac:dyDescent="0.2">
      <c r="A246" s="11">
        <v>42767</v>
      </c>
      <c r="B246" s="9">
        <v>35345.9</v>
      </c>
      <c r="C246" s="9">
        <v>33355.4</v>
      </c>
      <c r="D246" s="9">
        <v>1990.4</v>
      </c>
      <c r="E246" s="9">
        <v>53121.9</v>
      </c>
      <c r="F246" s="9">
        <v>40082.1</v>
      </c>
      <c r="G246" s="9">
        <v>1675</v>
      </c>
      <c r="H246" s="9">
        <v>14714.8</v>
      </c>
      <c r="I246" s="9">
        <v>1265</v>
      </c>
      <c r="J246" s="9">
        <v>5144.3</v>
      </c>
      <c r="K246" s="9">
        <v>227</v>
      </c>
      <c r="L246" s="9">
        <v>0</v>
      </c>
      <c r="M246" s="9">
        <v>661.2</v>
      </c>
      <c r="N246" s="9">
        <v>1071.7</v>
      </c>
      <c r="O246" s="9">
        <v>4255.8999999999996</v>
      </c>
      <c r="P246" s="9">
        <v>5933.4</v>
      </c>
      <c r="Q246" s="9">
        <v>2735</v>
      </c>
      <c r="R246" s="9">
        <v>1219.8</v>
      </c>
      <c r="S246" s="9">
        <v>1978.6</v>
      </c>
      <c r="T246" s="9">
        <v>1250.5</v>
      </c>
      <c r="U246" s="9">
        <v>12721.3</v>
      </c>
      <c r="V246" s="9">
        <v>0</v>
      </c>
      <c r="W246" s="9">
        <v>2838.4</v>
      </c>
      <c r="X246" s="9">
        <v>19961.900000000001</v>
      </c>
      <c r="Y246" s="9">
        <v>29965.3</v>
      </c>
      <c r="Z246" s="9">
        <v>0</v>
      </c>
      <c r="AA246" s="9">
        <v>2193.5</v>
      </c>
      <c r="AB246" s="9">
        <v>0</v>
      </c>
      <c r="AC246" s="9">
        <v>1205.5</v>
      </c>
      <c r="AD246" s="9">
        <v>50915.199999999997</v>
      </c>
      <c r="AE246" s="10">
        <v>172221.6</v>
      </c>
      <c r="AF246" s="9">
        <v>172221.6</v>
      </c>
    </row>
    <row r="247" spans="1:32" s="8" customFormat="1" ht="12" customHeight="1" x14ac:dyDescent="0.2">
      <c r="A247" s="11">
        <v>42795</v>
      </c>
      <c r="B247" s="9">
        <v>32943</v>
      </c>
      <c r="C247" s="9">
        <v>30342.7</v>
      </c>
      <c r="D247" s="9">
        <v>2600.3000000000002</v>
      </c>
      <c r="E247" s="9">
        <v>53405.7</v>
      </c>
      <c r="F247" s="9">
        <v>36602.6</v>
      </c>
      <c r="G247" s="9">
        <v>2400</v>
      </c>
      <c r="H247" s="9">
        <v>19203.099999999999</v>
      </c>
      <c r="I247" s="9">
        <v>1327.1</v>
      </c>
      <c r="J247" s="9">
        <v>5030.2</v>
      </c>
      <c r="K247" s="9">
        <v>316.60000000000002</v>
      </c>
      <c r="L247" s="9">
        <v>0</v>
      </c>
      <c r="M247" s="9">
        <v>318.39999999999998</v>
      </c>
      <c r="N247" s="9">
        <v>6138.4</v>
      </c>
      <c r="O247" s="9">
        <v>5524.8</v>
      </c>
      <c r="P247" s="9">
        <v>6757.3</v>
      </c>
      <c r="Q247" s="9">
        <v>3603.1</v>
      </c>
      <c r="R247" s="9">
        <v>1132</v>
      </c>
      <c r="S247" s="9">
        <v>2022.2</v>
      </c>
      <c r="T247" s="9">
        <v>473.1</v>
      </c>
      <c r="U247" s="9">
        <v>12359.6</v>
      </c>
      <c r="V247" s="9">
        <v>0</v>
      </c>
      <c r="W247" s="9">
        <v>37834</v>
      </c>
      <c r="X247" s="9">
        <v>20551</v>
      </c>
      <c r="Y247" s="9">
        <v>30621.200000000001</v>
      </c>
      <c r="Z247" s="9">
        <v>0</v>
      </c>
      <c r="AA247" s="9">
        <v>2565.4</v>
      </c>
      <c r="AB247" s="9">
        <v>0</v>
      </c>
      <c r="AC247" s="9">
        <v>1216.8</v>
      </c>
      <c r="AD247" s="9">
        <v>52520.800000000003</v>
      </c>
      <c r="AE247" s="10">
        <v>212294.8</v>
      </c>
      <c r="AF247" s="9">
        <v>212294.8</v>
      </c>
    </row>
    <row r="248" spans="1:32" s="8" customFormat="1" ht="12" customHeight="1" x14ac:dyDescent="0.2">
      <c r="A248" s="11">
        <v>42826</v>
      </c>
      <c r="B248" s="9">
        <v>29604</v>
      </c>
      <c r="C248" s="9">
        <v>27054.7</v>
      </c>
      <c r="D248" s="9">
        <v>2549.3000000000002</v>
      </c>
      <c r="E248" s="9">
        <v>60099.7</v>
      </c>
      <c r="F248" s="9">
        <v>44238.5</v>
      </c>
      <c r="G248" s="9">
        <v>1000</v>
      </c>
      <c r="H248" s="9">
        <v>16861.2</v>
      </c>
      <c r="I248" s="9">
        <v>1500</v>
      </c>
      <c r="J248" s="9">
        <v>5551</v>
      </c>
      <c r="K248" s="9">
        <v>394.2</v>
      </c>
      <c r="L248" s="9">
        <v>0</v>
      </c>
      <c r="M248" s="9">
        <v>346.6</v>
      </c>
      <c r="N248" s="9">
        <v>9053.9</v>
      </c>
      <c r="O248" s="9">
        <v>4784.5</v>
      </c>
      <c r="P248" s="9">
        <v>11005.8</v>
      </c>
      <c r="Q248" s="9">
        <v>4755.3</v>
      </c>
      <c r="R248" s="9">
        <v>2452.8000000000002</v>
      </c>
      <c r="S248" s="9">
        <v>3797.7</v>
      </c>
      <c r="T248" s="9">
        <v>1233.2</v>
      </c>
      <c r="U248" s="9">
        <v>12676.9</v>
      </c>
      <c r="V248" s="9">
        <v>0</v>
      </c>
      <c r="W248" s="9">
        <v>-837.7</v>
      </c>
      <c r="X248" s="9">
        <v>21139</v>
      </c>
      <c r="Y248" s="9">
        <v>33150.6</v>
      </c>
      <c r="Z248" s="9">
        <v>0</v>
      </c>
      <c r="AA248" s="9">
        <v>2327.3000000000002</v>
      </c>
      <c r="AB248" s="9">
        <v>0</v>
      </c>
      <c r="AC248" s="9">
        <v>1080.0999999999999</v>
      </c>
      <c r="AD248" s="9">
        <v>55536.800000000003</v>
      </c>
      <c r="AE248" s="10">
        <v>187949</v>
      </c>
      <c r="AF248" s="9">
        <v>187949</v>
      </c>
    </row>
    <row r="249" spans="1:32" s="8" customFormat="1" ht="12" customHeight="1" x14ac:dyDescent="0.2">
      <c r="A249" s="11">
        <v>42856</v>
      </c>
      <c r="B249" s="9">
        <v>52277.5</v>
      </c>
      <c r="C249" s="9">
        <v>49290.2</v>
      </c>
      <c r="D249" s="9">
        <v>2987.3</v>
      </c>
      <c r="E249" s="9">
        <v>59734.9</v>
      </c>
      <c r="F249" s="9">
        <v>41823.1</v>
      </c>
      <c r="G249" s="9">
        <v>1400</v>
      </c>
      <c r="H249" s="9">
        <v>19311.8</v>
      </c>
      <c r="I249" s="9">
        <v>2500</v>
      </c>
      <c r="J249" s="9">
        <v>4941</v>
      </c>
      <c r="K249" s="9">
        <v>416.4</v>
      </c>
      <c r="L249" s="9">
        <v>0</v>
      </c>
      <c r="M249" s="9">
        <v>688.3</v>
      </c>
      <c r="N249" s="9">
        <v>6789.6</v>
      </c>
      <c r="O249" s="9">
        <v>5360.4</v>
      </c>
      <c r="P249" s="9">
        <v>9045.1</v>
      </c>
      <c r="Q249" s="9">
        <v>4300.7</v>
      </c>
      <c r="R249" s="9">
        <v>1718.9</v>
      </c>
      <c r="S249" s="9">
        <v>3025.6</v>
      </c>
      <c r="T249" s="9">
        <v>563.70000000000005</v>
      </c>
      <c r="U249" s="9">
        <v>13338.1</v>
      </c>
      <c r="V249" s="9">
        <v>0</v>
      </c>
      <c r="W249" s="9">
        <v>765.5</v>
      </c>
      <c r="X249" s="9">
        <v>21500.1</v>
      </c>
      <c r="Y249" s="9">
        <v>31582.3</v>
      </c>
      <c r="Z249" s="9">
        <v>0</v>
      </c>
      <c r="AA249" s="9">
        <v>2870.8</v>
      </c>
      <c r="AB249" s="9">
        <v>0</v>
      </c>
      <c r="AC249" s="9">
        <v>1318.5</v>
      </c>
      <c r="AD249" s="9">
        <v>54634.7</v>
      </c>
      <c r="AE249" s="10">
        <v>206055.4</v>
      </c>
      <c r="AF249" s="9">
        <v>206055.4</v>
      </c>
    </row>
    <row r="250" spans="1:32" s="8" customFormat="1" ht="12" customHeight="1" x14ac:dyDescent="0.2">
      <c r="A250" s="11">
        <v>42887</v>
      </c>
      <c r="B250" s="9">
        <v>62119.6</v>
      </c>
      <c r="C250" s="9">
        <v>59146.7</v>
      </c>
      <c r="D250" s="9">
        <v>2972.9</v>
      </c>
      <c r="E250" s="9">
        <v>62109</v>
      </c>
      <c r="F250" s="9">
        <v>43172.4</v>
      </c>
      <c r="G250" s="9">
        <v>1100</v>
      </c>
      <c r="H250" s="9">
        <v>20036.599999999999</v>
      </c>
      <c r="I250" s="9">
        <v>2300</v>
      </c>
      <c r="J250" s="9">
        <v>5400.5</v>
      </c>
      <c r="K250" s="9">
        <v>343.8</v>
      </c>
      <c r="L250" s="9">
        <v>0</v>
      </c>
      <c r="M250" s="9">
        <v>560.79999999999995</v>
      </c>
      <c r="N250" s="9">
        <v>5468.7</v>
      </c>
      <c r="O250" s="9">
        <v>5742.7</v>
      </c>
      <c r="P250" s="9">
        <v>9612.1</v>
      </c>
      <c r="Q250" s="9">
        <v>3961.1</v>
      </c>
      <c r="R250" s="9">
        <v>1967.9</v>
      </c>
      <c r="S250" s="9">
        <v>3683.1</v>
      </c>
      <c r="T250" s="9">
        <v>4742.6000000000004</v>
      </c>
      <c r="U250" s="9">
        <v>14385.4</v>
      </c>
      <c r="V250" s="9">
        <v>0</v>
      </c>
      <c r="W250" s="9">
        <v>4219.3</v>
      </c>
      <c r="X250" s="9">
        <v>21392</v>
      </c>
      <c r="Y250" s="9">
        <v>31096.799999999999</v>
      </c>
      <c r="Z250" s="9">
        <v>0</v>
      </c>
      <c r="AA250" s="9">
        <v>2534.8000000000002</v>
      </c>
      <c r="AB250" s="9">
        <v>0</v>
      </c>
      <c r="AC250" s="9">
        <v>835.5</v>
      </c>
      <c r="AD250" s="9">
        <v>54188.1</v>
      </c>
      <c r="AE250" s="10">
        <v>226592.7</v>
      </c>
      <c r="AF250" s="9">
        <v>226592.7</v>
      </c>
    </row>
    <row r="251" spans="1:32" s="8" customFormat="1" ht="12" customHeight="1" x14ac:dyDescent="0.2">
      <c r="A251" s="11">
        <v>42917</v>
      </c>
      <c r="B251" s="9">
        <v>50704.6</v>
      </c>
      <c r="C251" s="9">
        <v>47653.599999999999</v>
      </c>
      <c r="D251" s="9">
        <v>3051</v>
      </c>
      <c r="E251" s="9">
        <v>64240</v>
      </c>
      <c r="F251" s="9">
        <v>45221.1</v>
      </c>
      <c r="G251" s="9">
        <v>1330</v>
      </c>
      <c r="H251" s="9">
        <v>20348.900000000001</v>
      </c>
      <c r="I251" s="9">
        <v>2300</v>
      </c>
      <c r="J251" s="9">
        <v>5621.6</v>
      </c>
      <c r="K251" s="9">
        <v>164.4</v>
      </c>
      <c r="L251" s="9">
        <v>0</v>
      </c>
      <c r="M251" s="9">
        <v>596.6</v>
      </c>
      <c r="N251" s="9">
        <v>7892.5</v>
      </c>
      <c r="O251" s="9">
        <v>5972.8</v>
      </c>
      <c r="P251" s="9">
        <v>9255.5</v>
      </c>
      <c r="Q251" s="9">
        <v>4140.1000000000004</v>
      </c>
      <c r="R251" s="9">
        <v>1776.8</v>
      </c>
      <c r="S251" s="9">
        <v>3338.7</v>
      </c>
      <c r="T251" s="9">
        <v>3326.3</v>
      </c>
      <c r="U251" s="9">
        <v>15161</v>
      </c>
      <c r="V251" s="9">
        <v>0</v>
      </c>
      <c r="W251" s="9">
        <v>3260.5</v>
      </c>
      <c r="X251" s="9">
        <v>29748</v>
      </c>
      <c r="Y251" s="9">
        <v>42822</v>
      </c>
      <c r="Z251" s="9">
        <v>0</v>
      </c>
      <c r="AA251" s="9">
        <v>2610.3000000000002</v>
      </c>
      <c r="AB251" s="9">
        <v>0</v>
      </c>
      <c r="AC251" s="9">
        <v>1750.3</v>
      </c>
      <c r="AD251" s="9">
        <v>73430.100000000006</v>
      </c>
      <c r="AE251" s="10">
        <v>237325.8</v>
      </c>
      <c r="AF251" s="9">
        <v>237325.8</v>
      </c>
    </row>
    <row r="252" spans="1:32" s="8" customFormat="1" ht="12" customHeight="1" x14ac:dyDescent="0.2">
      <c r="A252" s="11">
        <v>42948</v>
      </c>
      <c r="B252" s="9">
        <v>47401.4</v>
      </c>
      <c r="C252" s="9">
        <v>43898.1</v>
      </c>
      <c r="D252" s="9">
        <v>3503.3</v>
      </c>
      <c r="E252" s="9">
        <v>69934.100000000006</v>
      </c>
      <c r="F252" s="9">
        <v>47871.7</v>
      </c>
      <c r="G252" s="9">
        <v>1900</v>
      </c>
      <c r="H252" s="9">
        <v>23962.400000000001</v>
      </c>
      <c r="I252" s="9">
        <v>2500</v>
      </c>
      <c r="J252" s="9">
        <v>5947.4</v>
      </c>
      <c r="K252" s="9">
        <v>121.8</v>
      </c>
      <c r="L252" s="9">
        <v>0</v>
      </c>
      <c r="M252" s="9">
        <v>369</v>
      </c>
      <c r="N252" s="9">
        <v>6584.4</v>
      </c>
      <c r="O252" s="9">
        <v>7289.5</v>
      </c>
      <c r="P252" s="9">
        <v>8810.6</v>
      </c>
      <c r="Q252" s="9">
        <v>4123.1000000000004</v>
      </c>
      <c r="R252" s="9">
        <v>1782.7</v>
      </c>
      <c r="S252" s="9">
        <v>2904.7</v>
      </c>
      <c r="T252" s="9">
        <v>2011.3</v>
      </c>
      <c r="U252" s="9">
        <v>14738.9</v>
      </c>
      <c r="V252" s="9">
        <v>0</v>
      </c>
      <c r="W252" s="9">
        <v>3032.6</v>
      </c>
      <c r="X252" s="9">
        <v>22564.1</v>
      </c>
      <c r="Y252" s="9">
        <v>32971.1</v>
      </c>
      <c r="Z252" s="9">
        <v>0</v>
      </c>
      <c r="AA252" s="9">
        <v>2480.4</v>
      </c>
      <c r="AB252" s="9">
        <v>0</v>
      </c>
      <c r="AC252" s="9">
        <v>481.1</v>
      </c>
      <c r="AD252" s="9">
        <v>57534.5</v>
      </c>
      <c r="AE252" s="10">
        <v>221275.4</v>
      </c>
      <c r="AF252" s="9">
        <v>221275.4</v>
      </c>
    </row>
    <row r="253" spans="1:32" s="8" customFormat="1" ht="12" customHeight="1" x14ac:dyDescent="0.2">
      <c r="A253" s="11">
        <v>42979</v>
      </c>
      <c r="B253" s="9">
        <v>51850.6</v>
      </c>
      <c r="C253" s="9">
        <v>48624.2</v>
      </c>
      <c r="D253" s="9">
        <v>3226.4</v>
      </c>
      <c r="E253" s="9">
        <v>68471</v>
      </c>
      <c r="F253" s="9">
        <v>47777.9</v>
      </c>
      <c r="G253" s="9">
        <v>1950</v>
      </c>
      <c r="H253" s="9">
        <v>22643.1</v>
      </c>
      <c r="I253" s="9">
        <v>2500</v>
      </c>
      <c r="J253" s="9">
        <v>6203.1</v>
      </c>
      <c r="K253" s="9">
        <v>131.5</v>
      </c>
      <c r="L253" s="9">
        <v>0</v>
      </c>
      <c r="M253" s="9">
        <v>640.29999999999995</v>
      </c>
      <c r="N253" s="9">
        <v>4980.3999999999996</v>
      </c>
      <c r="O253" s="9">
        <v>6712.2</v>
      </c>
      <c r="P253" s="9">
        <v>8478.2999999999993</v>
      </c>
      <c r="Q253" s="9">
        <v>3654.2</v>
      </c>
      <c r="R253" s="9">
        <v>1791.8</v>
      </c>
      <c r="S253" s="9">
        <v>3032.2</v>
      </c>
      <c r="T253" s="9">
        <v>2474.8000000000002</v>
      </c>
      <c r="U253" s="9">
        <v>16331.2</v>
      </c>
      <c r="V253" s="9">
        <v>0</v>
      </c>
      <c r="W253" s="9">
        <v>2499</v>
      </c>
      <c r="X253" s="9">
        <v>23003.7</v>
      </c>
      <c r="Y253" s="9">
        <v>33219.800000000003</v>
      </c>
      <c r="Z253" s="9">
        <v>0</v>
      </c>
      <c r="AA253" s="9">
        <v>2776.1</v>
      </c>
      <c r="AB253" s="9">
        <v>0</v>
      </c>
      <c r="AC253" s="9">
        <v>1206.4000000000001</v>
      </c>
      <c r="AD253" s="9">
        <v>57793.1</v>
      </c>
      <c r="AE253" s="10">
        <v>224065.6</v>
      </c>
      <c r="AF253" s="9">
        <v>224065.6</v>
      </c>
    </row>
    <row r="254" spans="1:32" s="8" customFormat="1" ht="12" customHeight="1" x14ac:dyDescent="0.2">
      <c r="A254" s="11">
        <v>43009</v>
      </c>
      <c r="B254" s="9">
        <v>48788.5</v>
      </c>
      <c r="C254" s="9">
        <v>45288.3</v>
      </c>
      <c r="D254" s="9">
        <v>3500.2</v>
      </c>
      <c r="E254" s="9">
        <v>69462</v>
      </c>
      <c r="F254" s="9">
        <v>47277.599999999999</v>
      </c>
      <c r="G254" s="9">
        <v>1900</v>
      </c>
      <c r="H254" s="9">
        <v>24084.400000000001</v>
      </c>
      <c r="I254" s="9">
        <v>2500</v>
      </c>
      <c r="J254" s="9">
        <v>6588.9</v>
      </c>
      <c r="K254" s="9">
        <v>121.1</v>
      </c>
      <c r="L254" s="9">
        <v>0</v>
      </c>
      <c r="M254" s="9">
        <v>698.4</v>
      </c>
      <c r="N254" s="9">
        <v>3844.1</v>
      </c>
      <c r="O254" s="9">
        <v>7005.6</v>
      </c>
      <c r="P254" s="9">
        <v>8651.5</v>
      </c>
      <c r="Q254" s="9">
        <v>4221.8999999999996</v>
      </c>
      <c r="R254" s="9">
        <v>1358.9</v>
      </c>
      <c r="S254" s="9">
        <v>3070.7</v>
      </c>
      <c r="T254" s="9">
        <v>2649.8</v>
      </c>
      <c r="U254" s="9">
        <v>14215</v>
      </c>
      <c r="V254" s="9">
        <v>0</v>
      </c>
      <c r="W254" s="9">
        <v>347</v>
      </c>
      <c r="X254" s="9">
        <v>23735.200000000001</v>
      </c>
      <c r="Y254" s="9">
        <v>34527.800000000003</v>
      </c>
      <c r="Z254" s="9">
        <v>0</v>
      </c>
      <c r="AA254" s="9">
        <v>2594.3000000000002</v>
      </c>
      <c r="AB254" s="9">
        <v>0</v>
      </c>
      <c r="AC254" s="9">
        <v>1015.7</v>
      </c>
      <c r="AD254" s="9">
        <v>59841.599999999999</v>
      </c>
      <c r="AE254" s="10">
        <v>219713.3</v>
      </c>
      <c r="AF254" s="9">
        <v>219713.3</v>
      </c>
    </row>
    <row r="255" spans="1:32" s="8" customFormat="1" ht="12" customHeight="1" x14ac:dyDescent="0.2">
      <c r="A255" s="11">
        <v>43040</v>
      </c>
      <c r="B255" s="9">
        <v>47423.9</v>
      </c>
      <c r="C255" s="9">
        <v>44048.5</v>
      </c>
      <c r="D255" s="9">
        <v>3375.4</v>
      </c>
      <c r="E255" s="9">
        <v>74273.7</v>
      </c>
      <c r="F255" s="9">
        <v>51820.9</v>
      </c>
      <c r="G255" s="9">
        <v>2090</v>
      </c>
      <c r="H255" s="9">
        <v>24542.9</v>
      </c>
      <c r="I255" s="9">
        <v>3500</v>
      </c>
      <c r="J255" s="9">
        <v>6138.3</v>
      </c>
      <c r="K255" s="9">
        <v>125.4</v>
      </c>
      <c r="L255" s="9">
        <v>0</v>
      </c>
      <c r="M255" s="9">
        <v>773.8</v>
      </c>
      <c r="N255" s="9">
        <v>4478.8999999999996</v>
      </c>
      <c r="O255" s="9">
        <v>6844.6</v>
      </c>
      <c r="P255" s="9">
        <v>8288.5</v>
      </c>
      <c r="Q255" s="9">
        <v>3824.5</v>
      </c>
      <c r="R255" s="9">
        <v>1376.7</v>
      </c>
      <c r="S255" s="9">
        <v>3087.3</v>
      </c>
      <c r="T255" s="9">
        <v>920.1</v>
      </c>
      <c r="U255" s="9">
        <v>16210.8</v>
      </c>
      <c r="V255" s="9">
        <v>0</v>
      </c>
      <c r="W255" s="9">
        <v>1636.4</v>
      </c>
      <c r="X255" s="9">
        <v>24595.9</v>
      </c>
      <c r="Y255" s="9">
        <v>35021.599999999999</v>
      </c>
      <c r="Z255" s="9">
        <v>0</v>
      </c>
      <c r="AA255" s="9">
        <v>2732.5</v>
      </c>
      <c r="AB255" s="9">
        <v>0</v>
      </c>
      <c r="AC255" s="9">
        <v>1500.7</v>
      </c>
      <c r="AD255" s="9">
        <v>60849.3</v>
      </c>
      <c r="AE255" s="10">
        <v>224463.8</v>
      </c>
      <c r="AF255" s="9">
        <v>224463.8</v>
      </c>
    </row>
    <row r="256" spans="1:32" s="8" customFormat="1" ht="12" customHeight="1" x14ac:dyDescent="0.2">
      <c r="A256" s="11">
        <v>43070</v>
      </c>
      <c r="B256" s="9">
        <v>53060.6</v>
      </c>
      <c r="C256" s="9">
        <v>50099</v>
      </c>
      <c r="D256" s="9">
        <v>2961.7</v>
      </c>
      <c r="E256" s="9">
        <v>71938.3</v>
      </c>
      <c r="F256" s="9">
        <v>51971.8</v>
      </c>
      <c r="G256" s="9">
        <v>2000</v>
      </c>
      <c r="H256" s="9">
        <v>21966.5</v>
      </c>
      <c r="I256" s="9">
        <v>1100</v>
      </c>
      <c r="J256" s="9">
        <v>6300.3</v>
      </c>
      <c r="K256" s="9">
        <v>93.1</v>
      </c>
      <c r="L256" s="9">
        <v>0</v>
      </c>
      <c r="M256" s="9">
        <v>809.3</v>
      </c>
      <c r="N256" s="9">
        <v>3716.2</v>
      </c>
      <c r="O256" s="9">
        <v>5989.5</v>
      </c>
      <c r="P256" s="9">
        <v>12233.7</v>
      </c>
      <c r="Q256" s="9">
        <v>4621.6000000000004</v>
      </c>
      <c r="R256" s="9">
        <v>2684.6</v>
      </c>
      <c r="S256" s="9">
        <v>4927.3999999999996</v>
      </c>
      <c r="T256" s="9">
        <v>2088</v>
      </c>
      <c r="U256" s="9">
        <v>17641.599999999999</v>
      </c>
      <c r="V256" s="9">
        <v>0</v>
      </c>
      <c r="W256" s="9">
        <v>1293</v>
      </c>
      <c r="X256" s="9">
        <v>24523.4</v>
      </c>
      <c r="Y256" s="9">
        <v>35018</v>
      </c>
      <c r="Z256" s="9">
        <v>0</v>
      </c>
      <c r="AA256" s="9">
        <v>2705.1</v>
      </c>
      <c r="AB256" s="9">
        <v>0</v>
      </c>
      <c r="AC256" s="9">
        <v>1071.5999999999999</v>
      </c>
      <c r="AD256" s="9">
        <v>61174.9</v>
      </c>
      <c r="AE256" s="10">
        <v>235238.5</v>
      </c>
      <c r="AF256" s="9">
        <v>235238.5</v>
      </c>
    </row>
    <row r="257" spans="1:32" s="8" customFormat="1" ht="12" customHeight="1" x14ac:dyDescent="0.2">
      <c r="A257" s="11">
        <v>43101</v>
      </c>
      <c r="B257" s="9">
        <v>48922.6</v>
      </c>
      <c r="C257" s="9">
        <v>45057.5</v>
      </c>
      <c r="D257" s="9">
        <v>3865.1</v>
      </c>
      <c r="E257" s="9">
        <v>84972.3</v>
      </c>
      <c r="F257" s="9">
        <v>60537.8</v>
      </c>
      <c r="G257" s="9">
        <v>1750</v>
      </c>
      <c r="H257" s="9">
        <v>26184.6</v>
      </c>
      <c r="I257" s="9">
        <v>2000</v>
      </c>
      <c r="J257" s="9">
        <v>6537.9</v>
      </c>
      <c r="K257" s="9">
        <v>92.3</v>
      </c>
      <c r="L257" s="9">
        <v>0</v>
      </c>
      <c r="M257" s="9">
        <v>788.8</v>
      </c>
      <c r="N257" s="9">
        <v>3644.6</v>
      </c>
      <c r="O257" s="9">
        <v>8211.6</v>
      </c>
      <c r="P257" s="9">
        <v>5957.9</v>
      </c>
      <c r="Q257" s="9">
        <v>3502.7</v>
      </c>
      <c r="R257" s="9">
        <v>734.9</v>
      </c>
      <c r="S257" s="9">
        <v>1720.2</v>
      </c>
      <c r="T257" s="9">
        <v>610.6</v>
      </c>
      <c r="U257" s="9">
        <v>16155.7</v>
      </c>
      <c r="V257" s="9">
        <v>0</v>
      </c>
      <c r="W257" s="9">
        <v>3152.2</v>
      </c>
      <c r="X257" s="9">
        <v>34238.9</v>
      </c>
      <c r="Y257" s="9">
        <v>48637.2</v>
      </c>
      <c r="Z257" s="9">
        <v>0</v>
      </c>
      <c r="AA257" s="9">
        <v>3025.1</v>
      </c>
      <c r="AB257" s="9">
        <v>0</v>
      </c>
      <c r="AC257" s="9">
        <v>986.5</v>
      </c>
      <c r="AD257" s="9">
        <v>84914.7</v>
      </c>
      <c r="AE257" s="10">
        <v>261961</v>
      </c>
      <c r="AF257" s="9">
        <v>261961</v>
      </c>
    </row>
    <row r="258" spans="1:32" s="8" customFormat="1" ht="12" customHeight="1" x14ac:dyDescent="0.2">
      <c r="A258" s="11">
        <v>43132</v>
      </c>
      <c r="B258" s="9">
        <v>45419</v>
      </c>
      <c r="C258" s="9">
        <v>42109.2</v>
      </c>
      <c r="D258" s="9">
        <v>3309.8</v>
      </c>
      <c r="E258" s="9">
        <v>77705.2</v>
      </c>
      <c r="F258" s="9">
        <v>57017.9</v>
      </c>
      <c r="G258" s="9">
        <v>1500</v>
      </c>
      <c r="H258" s="9">
        <v>22187.3</v>
      </c>
      <c r="I258" s="9">
        <v>1500</v>
      </c>
      <c r="J258" s="9">
        <v>6249.9</v>
      </c>
      <c r="K258" s="9">
        <v>109.6</v>
      </c>
      <c r="L258" s="9">
        <v>0</v>
      </c>
      <c r="M258" s="9">
        <v>616.5</v>
      </c>
      <c r="N258" s="9">
        <v>5623.2</v>
      </c>
      <c r="O258" s="9">
        <v>6423.6</v>
      </c>
      <c r="P258" s="9">
        <v>8189.9</v>
      </c>
      <c r="Q258" s="9">
        <v>0</v>
      </c>
      <c r="R258" s="9">
        <v>0</v>
      </c>
      <c r="S258" s="9">
        <v>0</v>
      </c>
      <c r="T258" s="9">
        <v>663.6</v>
      </c>
      <c r="U258" s="9">
        <v>16856.099999999999</v>
      </c>
      <c r="V258" s="9">
        <v>0</v>
      </c>
      <c r="W258" s="9">
        <v>3514.2</v>
      </c>
      <c r="X258" s="9">
        <v>25675.9</v>
      </c>
      <c r="Y258" s="9">
        <v>38647.800000000003</v>
      </c>
      <c r="Z258" s="9">
        <v>0</v>
      </c>
      <c r="AA258" s="9">
        <v>2839.1</v>
      </c>
      <c r="AB258" s="9">
        <v>0</v>
      </c>
      <c r="AC258" s="9">
        <v>1367.3</v>
      </c>
      <c r="AD258" s="9">
        <v>65795.5</v>
      </c>
      <c r="AE258" s="10">
        <v>235666.3</v>
      </c>
      <c r="AF258" s="9">
        <v>235666.3</v>
      </c>
    </row>
    <row r="259" spans="1:32" s="8" customFormat="1" ht="12" customHeight="1" x14ac:dyDescent="0.2">
      <c r="A259" s="11">
        <v>43160</v>
      </c>
      <c r="B259" s="9">
        <v>48557.4</v>
      </c>
      <c r="C259" s="9">
        <v>45027.5</v>
      </c>
      <c r="D259" s="9">
        <v>3529.9</v>
      </c>
      <c r="E259" s="9">
        <v>79965</v>
      </c>
      <c r="F259" s="9">
        <v>57569.5</v>
      </c>
      <c r="G259" s="9">
        <v>2200</v>
      </c>
      <c r="H259" s="9">
        <v>24595.5</v>
      </c>
      <c r="I259" s="9">
        <v>1500</v>
      </c>
      <c r="J259" s="9">
        <v>5781.6</v>
      </c>
      <c r="K259" s="9">
        <v>105.8</v>
      </c>
      <c r="L259" s="9">
        <v>0</v>
      </c>
      <c r="M259" s="9">
        <v>773.1</v>
      </c>
      <c r="N259" s="9">
        <v>3063.1</v>
      </c>
      <c r="O259" s="9">
        <v>7124.9</v>
      </c>
      <c r="P259" s="9">
        <v>7473.2</v>
      </c>
      <c r="Q259" s="9">
        <v>0</v>
      </c>
      <c r="R259" s="9">
        <v>0</v>
      </c>
      <c r="S259" s="9">
        <v>0</v>
      </c>
      <c r="T259" s="9">
        <v>1828.7</v>
      </c>
      <c r="U259" s="9">
        <v>16550</v>
      </c>
      <c r="V259" s="9">
        <v>0</v>
      </c>
      <c r="W259" s="9">
        <v>1813.6</v>
      </c>
      <c r="X259" s="9">
        <v>26307.1</v>
      </c>
      <c r="Y259" s="9">
        <v>39083</v>
      </c>
      <c r="Z259" s="9">
        <v>0</v>
      </c>
      <c r="AA259" s="9">
        <v>3107.7</v>
      </c>
      <c r="AB259" s="9">
        <v>0</v>
      </c>
      <c r="AC259" s="9">
        <v>1198.0999999999999</v>
      </c>
      <c r="AD259" s="9">
        <v>67299.7</v>
      </c>
      <c r="AE259" s="10">
        <v>238836</v>
      </c>
      <c r="AF259" s="9">
        <v>238836</v>
      </c>
    </row>
    <row r="260" spans="1:32" s="8" customFormat="1" ht="12" customHeight="1" x14ac:dyDescent="0.2">
      <c r="A260" s="11">
        <v>43191</v>
      </c>
      <c r="B260" s="9">
        <v>41591.300000000003</v>
      </c>
      <c r="C260" s="9">
        <v>37359.699999999997</v>
      </c>
      <c r="D260" s="9">
        <v>4231.7</v>
      </c>
      <c r="E260" s="9">
        <v>82581.5</v>
      </c>
      <c r="F260" s="9">
        <v>57740.7</v>
      </c>
      <c r="G260" s="9">
        <v>1800</v>
      </c>
      <c r="H260" s="9">
        <v>26640.7</v>
      </c>
      <c r="I260" s="9">
        <v>5000</v>
      </c>
      <c r="J260" s="9">
        <v>6935</v>
      </c>
      <c r="K260" s="9">
        <v>0</v>
      </c>
      <c r="L260" s="9">
        <v>0</v>
      </c>
      <c r="M260" s="9">
        <v>924.9</v>
      </c>
      <c r="N260" s="9">
        <v>8779.7000000000007</v>
      </c>
      <c r="O260" s="9">
        <v>7805</v>
      </c>
      <c r="P260" s="9">
        <v>8979.6</v>
      </c>
      <c r="Q260" s="9">
        <v>5244.1</v>
      </c>
      <c r="R260" s="9">
        <v>3416.9</v>
      </c>
      <c r="S260" s="9">
        <v>318.60000000000002</v>
      </c>
      <c r="T260" s="9">
        <v>550.6</v>
      </c>
      <c r="U260" s="9">
        <v>15275.4</v>
      </c>
      <c r="V260" s="9">
        <v>0</v>
      </c>
      <c r="W260" s="9">
        <v>-451.3</v>
      </c>
      <c r="X260" s="9">
        <v>26683.5</v>
      </c>
      <c r="Y260" s="9">
        <v>39877.1</v>
      </c>
      <c r="Z260" s="9">
        <v>0</v>
      </c>
      <c r="AA260" s="9">
        <v>3148.2</v>
      </c>
      <c r="AB260" s="9">
        <v>0</v>
      </c>
      <c r="AC260" s="9">
        <v>1453.3</v>
      </c>
      <c r="AD260" s="9">
        <v>68255.5</v>
      </c>
      <c r="AE260" s="10">
        <v>236227.3</v>
      </c>
      <c r="AF260" s="9">
        <v>236227.3</v>
      </c>
    </row>
    <row r="261" spans="1:32" s="8" customFormat="1" ht="12" customHeight="1" x14ac:dyDescent="0.2">
      <c r="A261" s="11">
        <v>43221</v>
      </c>
      <c r="B261" s="9">
        <v>76418.7</v>
      </c>
      <c r="C261" s="9">
        <v>71742.600000000006</v>
      </c>
      <c r="D261" s="9">
        <v>4676.1000000000004</v>
      </c>
      <c r="E261" s="9">
        <v>87324.2</v>
      </c>
      <c r="F261" s="9">
        <v>57784.5</v>
      </c>
      <c r="G261" s="9">
        <v>1350</v>
      </c>
      <c r="H261" s="9">
        <v>30889.7</v>
      </c>
      <c r="I261" s="9">
        <v>1700</v>
      </c>
      <c r="J261" s="9">
        <v>6430.3</v>
      </c>
      <c r="K261" s="9">
        <v>0</v>
      </c>
      <c r="L261" s="9">
        <v>0</v>
      </c>
      <c r="M261" s="9">
        <v>1031.3</v>
      </c>
      <c r="N261" s="9">
        <v>10841.9</v>
      </c>
      <c r="O261" s="9">
        <v>8750.2999999999993</v>
      </c>
      <c r="P261" s="9">
        <v>11563.2</v>
      </c>
      <c r="Q261" s="9">
        <v>0</v>
      </c>
      <c r="R261" s="9">
        <v>0</v>
      </c>
      <c r="S261" s="9">
        <v>0</v>
      </c>
      <c r="T261" s="9">
        <v>602.9</v>
      </c>
      <c r="U261" s="9">
        <v>19066.099999999999</v>
      </c>
      <c r="V261" s="9">
        <v>0</v>
      </c>
      <c r="W261" s="9">
        <v>6490.1</v>
      </c>
      <c r="X261" s="9">
        <v>27532.7</v>
      </c>
      <c r="Y261" s="9">
        <v>39272.5</v>
      </c>
      <c r="Z261" s="9">
        <v>0</v>
      </c>
      <c r="AA261" s="9">
        <v>3235.3</v>
      </c>
      <c r="AB261" s="9">
        <v>0</v>
      </c>
      <c r="AC261" s="9">
        <v>1438.8</v>
      </c>
      <c r="AD261" s="9">
        <v>68601.8</v>
      </c>
      <c r="AE261" s="10">
        <v>295420.90000000002</v>
      </c>
      <c r="AF261" s="9">
        <v>295420.90000000002</v>
      </c>
    </row>
    <row r="262" spans="1:32" s="8" customFormat="1" ht="12" customHeight="1" x14ac:dyDescent="0.2">
      <c r="A262" s="11">
        <v>43252</v>
      </c>
      <c r="B262" s="9">
        <v>90350.399999999994</v>
      </c>
      <c r="C262" s="9">
        <v>86227.9</v>
      </c>
      <c r="D262" s="9">
        <v>4122.5</v>
      </c>
      <c r="E262" s="9">
        <v>92127.5</v>
      </c>
      <c r="F262" s="9">
        <v>63409.2</v>
      </c>
      <c r="G262" s="9">
        <v>1000</v>
      </c>
      <c r="H262" s="9">
        <v>29718.3</v>
      </c>
      <c r="I262" s="9">
        <v>2550</v>
      </c>
      <c r="J262" s="9">
        <v>5665.4</v>
      </c>
      <c r="K262" s="9">
        <v>0</v>
      </c>
      <c r="L262" s="9">
        <v>0</v>
      </c>
      <c r="M262" s="9">
        <v>1609.4</v>
      </c>
      <c r="N262" s="9">
        <v>10727.9</v>
      </c>
      <c r="O262" s="9">
        <v>8411.6</v>
      </c>
      <c r="P262" s="9">
        <v>9614.2000000000007</v>
      </c>
      <c r="Q262" s="9">
        <v>0</v>
      </c>
      <c r="R262" s="9">
        <v>0</v>
      </c>
      <c r="S262" s="9">
        <v>0</v>
      </c>
      <c r="T262" s="9">
        <v>3574.7</v>
      </c>
      <c r="U262" s="9">
        <v>20176.400000000001</v>
      </c>
      <c r="V262" s="9">
        <v>0</v>
      </c>
      <c r="W262" s="9">
        <v>-10643</v>
      </c>
      <c r="X262" s="9">
        <v>28391.5</v>
      </c>
      <c r="Y262" s="9">
        <v>39825.800000000003</v>
      </c>
      <c r="Z262" s="9">
        <v>0</v>
      </c>
      <c r="AA262" s="9">
        <v>3133.3</v>
      </c>
      <c r="AB262" s="9">
        <v>0</v>
      </c>
      <c r="AC262" s="9">
        <v>1561.8</v>
      </c>
      <c r="AD262" s="9">
        <v>69788.800000000003</v>
      </c>
      <c r="AE262" s="10">
        <v>298853.3</v>
      </c>
      <c r="AF262" s="9">
        <v>298853.3</v>
      </c>
    </row>
    <row r="263" spans="1:32" s="8" customFormat="1" ht="12" customHeight="1" x14ac:dyDescent="0.2">
      <c r="A263" s="11">
        <v>43282</v>
      </c>
      <c r="B263" s="9">
        <v>59703.3</v>
      </c>
      <c r="C263" s="9">
        <v>55072.800000000003</v>
      </c>
      <c r="D263" s="9">
        <v>4630.5</v>
      </c>
      <c r="E263" s="9">
        <v>91454.1</v>
      </c>
      <c r="F263" s="9">
        <v>60083.199999999997</v>
      </c>
      <c r="G263" s="9">
        <v>2850</v>
      </c>
      <c r="H263" s="9">
        <v>34220.9</v>
      </c>
      <c r="I263" s="9">
        <v>3900</v>
      </c>
      <c r="J263" s="9">
        <v>5692.7</v>
      </c>
      <c r="K263" s="9">
        <v>0</v>
      </c>
      <c r="L263" s="9">
        <v>0</v>
      </c>
      <c r="M263" s="9">
        <v>859.1</v>
      </c>
      <c r="N263" s="9">
        <v>7354.8</v>
      </c>
      <c r="O263" s="9">
        <v>9966.2000000000007</v>
      </c>
      <c r="P263" s="9">
        <v>10742.2</v>
      </c>
      <c r="Q263" s="9">
        <v>0</v>
      </c>
      <c r="R263" s="9">
        <v>0</v>
      </c>
      <c r="S263" s="9">
        <v>0</v>
      </c>
      <c r="T263" s="9">
        <v>1215.7</v>
      </c>
      <c r="U263" s="9">
        <v>18738.900000000001</v>
      </c>
      <c r="V263" s="9">
        <v>0</v>
      </c>
      <c r="W263" s="9">
        <v>3034.5</v>
      </c>
      <c r="X263" s="9">
        <v>36199.199999999997</v>
      </c>
      <c r="Y263" s="9">
        <v>51568.4</v>
      </c>
      <c r="Z263" s="9">
        <v>0</v>
      </c>
      <c r="AA263" s="9">
        <v>3220.1</v>
      </c>
      <c r="AB263" s="9">
        <v>0</v>
      </c>
      <c r="AC263" s="9">
        <v>1955.2</v>
      </c>
      <c r="AD263" s="9">
        <v>89032.5</v>
      </c>
      <c r="AE263" s="10">
        <v>293894</v>
      </c>
      <c r="AF263" s="9">
        <v>293894</v>
      </c>
    </row>
    <row r="264" spans="1:32" s="8" customFormat="1" ht="12" customHeight="1" x14ac:dyDescent="0.2">
      <c r="A264" s="11">
        <v>43313</v>
      </c>
      <c r="B264" s="9">
        <v>68700.899999999994</v>
      </c>
      <c r="C264" s="9">
        <v>63775.5</v>
      </c>
      <c r="D264" s="9">
        <v>4925.3999999999996</v>
      </c>
      <c r="E264" s="9">
        <v>98116.1</v>
      </c>
      <c r="F264" s="9">
        <v>63155.1</v>
      </c>
      <c r="G264" s="9">
        <v>1950</v>
      </c>
      <c r="H264" s="9">
        <v>36911</v>
      </c>
      <c r="I264" s="9">
        <v>3750</v>
      </c>
      <c r="J264" s="9">
        <v>5411.9</v>
      </c>
      <c r="K264" s="9">
        <v>0</v>
      </c>
      <c r="L264" s="9">
        <v>0</v>
      </c>
      <c r="M264" s="9">
        <v>954.8</v>
      </c>
      <c r="N264" s="9">
        <v>6358.6</v>
      </c>
      <c r="O264" s="9">
        <v>11006.4</v>
      </c>
      <c r="P264" s="9">
        <v>11550.4</v>
      </c>
      <c r="Q264" s="9">
        <v>0</v>
      </c>
      <c r="R264" s="9">
        <v>0</v>
      </c>
      <c r="S264" s="9">
        <v>0</v>
      </c>
      <c r="T264" s="9">
        <v>1771.6</v>
      </c>
      <c r="U264" s="9">
        <v>20745.3</v>
      </c>
      <c r="V264" s="9">
        <v>0</v>
      </c>
      <c r="W264" s="9">
        <v>2636.3</v>
      </c>
      <c r="X264" s="9">
        <v>28173.599999999999</v>
      </c>
      <c r="Y264" s="9">
        <v>40129.199999999997</v>
      </c>
      <c r="Z264" s="9">
        <v>0</v>
      </c>
      <c r="AA264" s="9">
        <v>3000.6</v>
      </c>
      <c r="AB264" s="9">
        <v>0</v>
      </c>
      <c r="AC264" s="9">
        <v>1387.1</v>
      </c>
      <c r="AD264" s="9">
        <v>69916.3</v>
      </c>
      <c r="AE264" s="10">
        <v>293418.40000000002</v>
      </c>
      <c r="AF264" s="9">
        <v>293418.40000000002</v>
      </c>
    </row>
    <row r="265" spans="1:32" s="8" customFormat="1" ht="12" customHeight="1" x14ac:dyDescent="0.2">
      <c r="A265" s="11">
        <v>43344</v>
      </c>
      <c r="B265" s="9">
        <v>59397.8</v>
      </c>
      <c r="C265" s="9">
        <v>54260.7</v>
      </c>
      <c r="D265" s="9">
        <v>5137.1000000000004</v>
      </c>
      <c r="E265" s="9">
        <v>103570</v>
      </c>
      <c r="F265" s="9">
        <v>65674.600000000006</v>
      </c>
      <c r="G265" s="9">
        <v>1500</v>
      </c>
      <c r="H265" s="9">
        <v>39395.4</v>
      </c>
      <c r="I265" s="9">
        <v>3500</v>
      </c>
      <c r="J265" s="9">
        <v>6057.4</v>
      </c>
      <c r="K265" s="9">
        <v>0</v>
      </c>
      <c r="L265" s="9">
        <v>0</v>
      </c>
      <c r="M265" s="9">
        <v>970.4</v>
      </c>
      <c r="N265" s="9">
        <v>13206.7</v>
      </c>
      <c r="O265" s="9">
        <v>10468.9</v>
      </c>
      <c r="P265" s="9">
        <v>10238</v>
      </c>
      <c r="Q265" s="9">
        <v>0</v>
      </c>
      <c r="R265" s="9">
        <v>0</v>
      </c>
      <c r="S265" s="9">
        <v>0</v>
      </c>
      <c r="T265" s="9">
        <v>765.6</v>
      </c>
      <c r="U265" s="9">
        <v>22268.2</v>
      </c>
      <c r="V265" s="9">
        <v>0</v>
      </c>
      <c r="W265" s="9">
        <v>1725.1</v>
      </c>
      <c r="X265" s="9">
        <v>28658.5</v>
      </c>
      <c r="Y265" s="9">
        <v>40549.199999999997</v>
      </c>
      <c r="Z265" s="9">
        <v>0</v>
      </c>
      <c r="AA265" s="9">
        <v>3199.7</v>
      </c>
      <c r="AB265" s="9">
        <v>0</v>
      </c>
      <c r="AC265" s="9">
        <v>1757.8</v>
      </c>
      <c r="AD265" s="9">
        <v>70649.600000000006</v>
      </c>
      <c r="AE265" s="10">
        <v>295817.59999999998</v>
      </c>
      <c r="AF265" s="9">
        <v>295817.59999999998</v>
      </c>
    </row>
    <row r="266" spans="1:32" s="8" customFormat="1" ht="12" customHeight="1" x14ac:dyDescent="0.2">
      <c r="A266" s="11">
        <v>43374</v>
      </c>
      <c r="B266" s="9">
        <v>63742.9</v>
      </c>
      <c r="C266" s="9">
        <v>58199.8</v>
      </c>
      <c r="D266" s="9">
        <v>5543.1</v>
      </c>
      <c r="E266" s="9">
        <v>110762.4</v>
      </c>
      <c r="F266" s="9">
        <v>73902.399999999994</v>
      </c>
      <c r="G266" s="9">
        <v>2500</v>
      </c>
      <c r="H266" s="9">
        <v>39360</v>
      </c>
      <c r="I266" s="9">
        <v>3700</v>
      </c>
      <c r="J266" s="9">
        <v>6554.2</v>
      </c>
      <c r="K266" s="9">
        <v>0</v>
      </c>
      <c r="L266" s="9">
        <v>0</v>
      </c>
      <c r="M266" s="9">
        <v>880.5</v>
      </c>
      <c r="N266" s="9">
        <v>14051.1</v>
      </c>
      <c r="O266" s="9">
        <v>11577.5</v>
      </c>
      <c r="P266" s="9">
        <v>8787.1</v>
      </c>
      <c r="Q266" s="9">
        <v>0</v>
      </c>
      <c r="R266" s="9">
        <v>0</v>
      </c>
      <c r="S266" s="9">
        <v>0</v>
      </c>
      <c r="T266" s="9">
        <v>1290.0999999999999</v>
      </c>
      <c r="U266" s="9">
        <v>21510.5</v>
      </c>
      <c r="V266" s="9">
        <v>0</v>
      </c>
      <c r="W266" s="9">
        <v>2428.6</v>
      </c>
      <c r="X266" s="9">
        <v>29955.8</v>
      </c>
      <c r="Y266" s="9">
        <v>42989.2</v>
      </c>
      <c r="Z266" s="9">
        <v>0</v>
      </c>
      <c r="AA266" s="9">
        <v>3119.4</v>
      </c>
      <c r="AB266" s="9">
        <v>0</v>
      </c>
      <c r="AC266" s="9">
        <v>1440.4</v>
      </c>
      <c r="AD266" s="9">
        <v>74624</v>
      </c>
      <c r="AE266" s="10">
        <v>312508.79999999999</v>
      </c>
      <c r="AF266" s="9">
        <v>312508.79999999999</v>
      </c>
    </row>
    <row r="267" spans="1:32" s="8" customFormat="1" ht="12" customHeight="1" x14ac:dyDescent="0.2">
      <c r="A267" s="11">
        <v>43405</v>
      </c>
      <c r="B267" s="9">
        <v>65415.199999999997</v>
      </c>
      <c r="C267" s="9">
        <v>60921.8</v>
      </c>
      <c r="D267" s="9">
        <v>4493.3</v>
      </c>
      <c r="E267" s="9">
        <v>96792</v>
      </c>
      <c r="F267" s="9">
        <v>73188.399999999994</v>
      </c>
      <c r="G267" s="9">
        <v>2500</v>
      </c>
      <c r="H267" s="9">
        <v>26103.7</v>
      </c>
      <c r="I267" s="9">
        <v>3350</v>
      </c>
      <c r="J267" s="9">
        <v>6217.2</v>
      </c>
      <c r="K267" s="9">
        <v>0</v>
      </c>
      <c r="L267" s="9">
        <v>0</v>
      </c>
      <c r="M267" s="9">
        <v>1047.7</v>
      </c>
      <c r="N267" s="9">
        <v>14714.6</v>
      </c>
      <c r="O267" s="9">
        <v>9019.5</v>
      </c>
      <c r="P267" s="9">
        <v>9358.7999999999993</v>
      </c>
      <c r="Q267" s="9">
        <v>0</v>
      </c>
      <c r="R267" s="9">
        <v>0</v>
      </c>
      <c r="S267" s="9">
        <v>0</v>
      </c>
      <c r="T267" s="9">
        <v>430.1</v>
      </c>
      <c r="U267" s="9">
        <v>23562.2</v>
      </c>
      <c r="V267" s="9">
        <v>0</v>
      </c>
      <c r="W267" s="9">
        <v>2320.3000000000002</v>
      </c>
      <c r="X267" s="9">
        <v>30230.9</v>
      </c>
      <c r="Y267" s="9">
        <v>43199.7</v>
      </c>
      <c r="Z267" s="9">
        <v>0</v>
      </c>
      <c r="AA267" s="9">
        <v>3209.5</v>
      </c>
      <c r="AB267" s="9">
        <v>0</v>
      </c>
      <c r="AC267" s="9">
        <v>2048.4</v>
      </c>
      <c r="AD267" s="9">
        <v>74591.7</v>
      </c>
      <c r="AE267" s="10">
        <v>300119.40000000002</v>
      </c>
      <c r="AF267" s="9">
        <v>300119.40000000002</v>
      </c>
    </row>
    <row r="268" spans="1:32" s="8" customFormat="1" ht="12" customHeight="1" x14ac:dyDescent="0.2">
      <c r="A268" s="11">
        <v>43435</v>
      </c>
      <c r="B268" s="9">
        <v>73832.984978110006</v>
      </c>
      <c r="C268" s="9">
        <v>69745.413873329991</v>
      </c>
      <c r="D268" s="9">
        <v>4087.57110478</v>
      </c>
      <c r="E268" s="9">
        <v>99209.939249019997</v>
      </c>
      <c r="F268" s="9">
        <v>77655.924758790003</v>
      </c>
      <c r="G268" s="9">
        <v>2500</v>
      </c>
      <c r="H268" s="9">
        <v>24054.014490230002</v>
      </c>
      <c r="I268" s="9">
        <v>2150</v>
      </c>
      <c r="J268" s="9">
        <v>7591.1619022800005</v>
      </c>
      <c r="K268" s="9">
        <v>0</v>
      </c>
      <c r="L268" s="9">
        <v>0</v>
      </c>
      <c r="M268" s="9">
        <v>899.78981969999995</v>
      </c>
      <c r="N268" s="9">
        <v>15794.18383039</v>
      </c>
      <c r="O268" s="9">
        <v>8412.5082059899978</v>
      </c>
      <c r="P268" s="9">
        <v>13954.42051733</v>
      </c>
      <c r="Q268" s="9">
        <v>6513.6438090000001</v>
      </c>
      <c r="R268" s="9">
        <v>6765.3040917399994</v>
      </c>
      <c r="S268" s="9">
        <v>675.47261659000003</v>
      </c>
      <c r="T268" s="9">
        <v>1212.9858614699999</v>
      </c>
      <c r="U268" s="9">
        <v>23395.187587430002</v>
      </c>
      <c r="V268" s="9">
        <v>0</v>
      </c>
      <c r="W268" s="9">
        <v>2859.1966867399979</v>
      </c>
      <c r="X268" s="9">
        <v>30302.590614790002</v>
      </c>
      <c r="Y268" s="9">
        <v>43228.152452119997</v>
      </c>
      <c r="Z268" s="9">
        <v>0</v>
      </c>
      <c r="AA268" s="9">
        <v>2796.7457168199999</v>
      </c>
      <c r="AB268" s="9">
        <v>0</v>
      </c>
      <c r="AC268" s="9">
        <v>1418.3923268099988</v>
      </c>
      <c r="AD268" s="9">
        <v>74909.09645692</v>
      </c>
      <c r="AE268" s="10">
        <v>319921.45509538002</v>
      </c>
      <c r="AF268" s="9">
        <v>319921.45509538002</v>
      </c>
    </row>
    <row r="269" spans="1:32" s="8" customFormat="1" ht="12" customHeight="1" x14ac:dyDescent="0.2">
      <c r="A269" s="11">
        <v>43466</v>
      </c>
      <c r="B269" s="9">
        <v>71299.899999999994</v>
      </c>
      <c r="C269" s="9">
        <v>66534.399999999994</v>
      </c>
      <c r="D269" s="9">
        <v>4765.5</v>
      </c>
      <c r="E269" s="9">
        <v>114742.39999999999</v>
      </c>
      <c r="F269" s="9">
        <v>90413.2</v>
      </c>
      <c r="G269" s="9">
        <v>2500</v>
      </c>
      <c r="H269" s="9">
        <v>26829.3</v>
      </c>
      <c r="I269" s="9">
        <v>2520</v>
      </c>
      <c r="J269" s="9">
        <v>7430.7</v>
      </c>
      <c r="K269" s="9">
        <v>0</v>
      </c>
      <c r="L269" s="9">
        <v>0</v>
      </c>
      <c r="M269" s="9">
        <v>900.2</v>
      </c>
      <c r="N269" s="9">
        <v>15572.6</v>
      </c>
      <c r="O269" s="9">
        <v>9673.7999999999993</v>
      </c>
      <c r="P269" s="9">
        <v>9863.1</v>
      </c>
      <c r="Q269" s="9">
        <v>6794</v>
      </c>
      <c r="R269" s="9">
        <v>2514.1999999999998</v>
      </c>
      <c r="S269" s="9">
        <v>554.9</v>
      </c>
      <c r="T269" s="9">
        <v>400.3</v>
      </c>
      <c r="U269" s="9">
        <v>24345.1</v>
      </c>
      <c r="V269" s="9">
        <v>0</v>
      </c>
      <c r="W269" s="9">
        <v>3117.5</v>
      </c>
      <c r="X269" s="9">
        <v>43595.8</v>
      </c>
      <c r="Y269" s="9">
        <v>63639</v>
      </c>
      <c r="Z269" s="9">
        <v>0</v>
      </c>
      <c r="AA269" s="9">
        <v>3469.8</v>
      </c>
      <c r="AB269" s="9">
        <v>0</v>
      </c>
      <c r="AC269" s="9">
        <v>1603.2</v>
      </c>
      <c r="AD269" s="9">
        <v>109101.4</v>
      </c>
      <c r="AE269" s="10">
        <v>363927</v>
      </c>
      <c r="AF269" s="9">
        <v>363927</v>
      </c>
    </row>
    <row r="270" spans="1:32" s="8" customFormat="1" ht="12" customHeight="1" x14ac:dyDescent="0.2">
      <c r="A270" s="11">
        <v>43497</v>
      </c>
      <c r="B270" s="9">
        <v>69441.2</v>
      </c>
      <c r="C270" s="9">
        <v>65479.9</v>
      </c>
      <c r="D270" s="9">
        <v>3961.3</v>
      </c>
      <c r="E270" s="9">
        <v>103781.8</v>
      </c>
      <c r="F270" s="9">
        <v>81667</v>
      </c>
      <c r="G270" s="9">
        <v>2050</v>
      </c>
      <c r="H270" s="9">
        <v>24164.799999999999</v>
      </c>
      <c r="I270" s="9">
        <v>1600</v>
      </c>
      <c r="J270" s="9">
        <v>6851</v>
      </c>
      <c r="K270" s="9">
        <v>0</v>
      </c>
      <c r="L270" s="9">
        <v>0</v>
      </c>
      <c r="M270" s="9">
        <v>696.8</v>
      </c>
      <c r="N270" s="9">
        <v>17592.400000000001</v>
      </c>
      <c r="O270" s="9">
        <v>7856.9</v>
      </c>
      <c r="P270" s="9">
        <v>11719.1</v>
      </c>
      <c r="Q270" s="9">
        <v>0</v>
      </c>
      <c r="R270" s="9">
        <v>0</v>
      </c>
      <c r="S270" s="9">
        <v>0</v>
      </c>
      <c r="T270" s="9">
        <v>1185.5</v>
      </c>
      <c r="U270" s="9">
        <v>24835</v>
      </c>
      <c r="V270" s="9">
        <v>0</v>
      </c>
      <c r="W270" s="9">
        <v>2747.3</v>
      </c>
      <c r="X270" s="9">
        <v>34219</v>
      </c>
      <c r="Y270" s="9">
        <v>49798.5</v>
      </c>
      <c r="Z270" s="9">
        <v>0</v>
      </c>
      <c r="AA270" s="9">
        <v>3400.2</v>
      </c>
      <c r="AB270" s="9">
        <v>0</v>
      </c>
      <c r="AC270" s="9">
        <v>1633.9</v>
      </c>
      <c r="AD270" s="9">
        <v>85783.8</v>
      </c>
      <c r="AE270" s="10">
        <v>330890.7</v>
      </c>
      <c r="AF270" s="9">
        <v>330890.7</v>
      </c>
    </row>
    <row r="271" spans="1:32" s="8" customFormat="1" ht="12" customHeight="1" x14ac:dyDescent="0.2">
      <c r="A271" s="11">
        <v>43525</v>
      </c>
      <c r="B271" s="9">
        <v>60690.1</v>
      </c>
      <c r="C271" s="9">
        <v>56037.8</v>
      </c>
      <c r="D271" s="9">
        <v>4652.2</v>
      </c>
      <c r="E271" s="9">
        <v>108396.9</v>
      </c>
      <c r="F271" s="9">
        <v>81867.899999999994</v>
      </c>
      <c r="G271" s="9">
        <v>500</v>
      </c>
      <c r="H271" s="9">
        <v>27029</v>
      </c>
      <c r="I271" s="9">
        <v>1500</v>
      </c>
      <c r="J271" s="9">
        <v>6920.1</v>
      </c>
      <c r="K271" s="9">
        <v>0</v>
      </c>
      <c r="L271" s="9">
        <v>0</v>
      </c>
      <c r="M271" s="9">
        <v>725.2</v>
      </c>
      <c r="N271" s="9">
        <v>18166.400000000001</v>
      </c>
      <c r="O271" s="9">
        <v>9461.5</v>
      </c>
      <c r="P271" s="9">
        <v>10648.6</v>
      </c>
      <c r="Q271" s="9">
        <v>0</v>
      </c>
      <c r="R271" s="9">
        <v>0</v>
      </c>
      <c r="S271" s="9">
        <v>0</v>
      </c>
      <c r="T271" s="9">
        <v>346</v>
      </c>
      <c r="U271" s="9">
        <v>22336.7</v>
      </c>
      <c r="V271" s="9">
        <v>0</v>
      </c>
      <c r="W271" s="9">
        <v>5986.3</v>
      </c>
      <c r="X271" s="9">
        <v>34588.1</v>
      </c>
      <c r="Y271" s="9">
        <v>49119.7</v>
      </c>
      <c r="Z271" s="9">
        <v>0</v>
      </c>
      <c r="AA271" s="9">
        <v>3767.4</v>
      </c>
      <c r="AB271" s="9">
        <v>0</v>
      </c>
      <c r="AC271" s="9">
        <v>1783.2</v>
      </c>
      <c r="AD271" s="9">
        <v>85692</v>
      </c>
      <c r="AE271" s="10">
        <v>327869.7</v>
      </c>
      <c r="AF271" s="9">
        <v>327869.7</v>
      </c>
    </row>
    <row r="272" spans="1:32" s="8" customFormat="1" ht="12" customHeight="1" x14ac:dyDescent="0.2">
      <c r="A272" s="11">
        <v>43556</v>
      </c>
      <c r="B272" s="9">
        <v>72782.958135020002</v>
      </c>
      <c r="C272" s="9">
        <v>67581.900841780007</v>
      </c>
      <c r="D272" s="9">
        <v>5201.05729324</v>
      </c>
      <c r="E272" s="9">
        <v>117200.06304147</v>
      </c>
      <c r="F272" s="9">
        <v>89469.759984689998</v>
      </c>
      <c r="G272" s="9">
        <v>3300</v>
      </c>
      <c r="H272" s="9">
        <v>31030.216302270001</v>
      </c>
      <c r="I272" s="9">
        <v>2300</v>
      </c>
      <c r="J272" s="9">
        <v>7011.3257207399993</v>
      </c>
      <c r="K272" s="9">
        <v>0</v>
      </c>
      <c r="L272" s="9">
        <v>0</v>
      </c>
      <c r="M272" s="9">
        <v>804.70994624000002</v>
      </c>
      <c r="N272" s="9">
        <v>23820.329977580001</v>
      </c>
      <c r="O272" s="9">
        <v>8643.9719132200007</v>
      </c>
      <c r="P272" s="9">
        <v>13501.623768110001</v>
      </c>
      <c r="Q272" s="9">
        <v>8382.9119039199995</v>
      </c>
      <c r="R272" s="9">
        <v>4594.1652549</v>
      </c>
      <c r="S272" s="9">
        <v>524.54660928999988</v>
      </c>
      <c r="T272" s="9">
        <v>1172.8487420900001</v>
      </c>
      <c r="U272" s="9">
        <v>23686.727847800001</v>
      </c>
      <c r="V272" s="9">
        <v>0</v>
      </c>
      <c r="W272" s="9">
        <v>-251.31305400000065</v>
      </c>
      <c r="X272" s="9">
        <v>36992.030573640004</v>
      </c>
      <c r="Y272" s="9">
        <v>56990.220647599999</v>
      </c>
      <c r="Z272" s="9">
        <v>0</v>
      </c>
      <c r="AA272" s="9">
        <v>3364.94343703</v>
      </c>
      <c r="AB272" s="9">
        <v>0</v>
      </c>
      <c r="AC272" s="9">
        <v>6058.1644692400096</v>
      </c>
      <c r="AD272" s="9">
        <v>91289.030189029989</v>
      </c>
      <c r="AE272" s="10">
        <v>357362.2762273</v>
      </c>
      <c r="AF272" s="9">
        <v>357362.2762273</v>
      </c>
    </row>
    <row r="273" spans="1:32" s="8" customFormat="1" ht="12" customHeight="1" x14ac:dyDescent="0.2">
      <c r="A273" s="11">
        <v>43586</v>
      </c>
      <c r="B273" s="9">
        <v>129056.42911063001</v>
      </c>
      <c r="C273" s="9">
        <v>122835.10381036</v>
      </c>
      <c r="D273" s="9">
        <v>6221.3253002700003</v>
      </c>
      <c r="E273" s="9">
        <v>126173.43882780001</v>
      </c>
      <c r="F273" s="9">
        <v>86081.674356930002</v>
      </c>
      <c r="G273" s="9">
        <v>5300</v>
      </c>
      <c r="H273" s="9">
        <v>45391.628057440001</v>
      </c>
      <c r="I273" s="9">
        <v>4500</v>
      </c>
      <c r="J273" s="9">
        <v>6720.0097257799998</v>
      </c>
      <c r="K273" s="9">
        <v>0</v>
      </c>
      <c r="L273" s="9">
        <v>0</v>
      </c>
      <c r="M273" s="9">
        <v>1031.7872729999999</v>
      </c>
      <c r="N273" s="9">
        <v>38425.09384827</v>
      </c>
      <c r="O273" s="9">
        <v>14220.316984360001</v>
      </c>
      <c r="P273" s="9">
        <v>9202.271931790001</v>
      </c>
      <c r="Q273" s="9">
        <v>5563.8189397700007</v>
      </c>
      <c r="R273" s="9">
        <v>3079.3232268100001</v>
      </c>
      <c r="S273" s="9">
        <v>559.12976520999985</v>
      </c>
      <c r="T273" s="9">
        <v>535.76218709</v>
      </c>
      <c r="U273" s="9">
        <v>28704.375087479999</v>
      </c>
      <c r="V273" s="9">
        <v>0</v>
      </c>
      <c r="W273" s="9">
        <v>3989.2633959499999</v>
      </c>
      <c r="X273" s="9">
        <v>37079.788439119984</v>
      </c>
      <c r="Y273" s="9">
        <v>47768.34348706001</v>
      </c>
      <c r="Z273" s="9">
        <v>0</v>
      </c>
      <c r="AA273" s="9">
        <v>3634.71588514</v>
      </c>
      <c r="AB273" s="9">
        <v>0</v>
      </c>
      <c r="AC273" s="9">
        <v>-2208.1515835600094</v>
      </c>
      <c r="AD273" s="9">
        <v>90690.999394880011</v>
      </c>
      <c r="AE273" s="10">
        <v>444249.74776703003</v>
      </c>
      <c r="AF273" s="9">
        <v>444249.74776703003</v>
      </c>
    </row>
    <row r="274" spans="1:32" s="8" customFormat="1" ht="12" customHeight="1" x14ac:dyDescent="0.2">
      <c r="A274" s="11">
        <v>43617</v>
      </c>
      <c r="B274" s="9">
        <v>136853.52735505998</v>
      </c>
      <c r="C274" s="9">
        <v>131296.88988348999</v>
      </c>
      <c r="D274" s="9">
        <v>5556.6374715700003</v>
      </c>
      <c r="E274" s="9">
        <v>127408.14749958998</v>
      </c>
      <c r="F274" s="9">
        <v>90942.989319319997</v>
      </c>
      <c r="G274" s="9">
        <v>2500</v>
      </c>
      <c r="H274" s="9">
        <v>38965.020933380001</v>
      </c>
      <c r="I274" s="9">
        <v>3600</v>
      </c>
      <c r="J274" s="9">
        <v>6815.8001545899997</v>
      </c>
      <c r="K274" s="9">
        <v>0</v>
      </c>
      <c r="L274" s="9">
        <v>0</v>
      </c>
      <c r="M274" s="9">
        <v>1902.0719847249998</v>
      </c>
      <c r="N274" s="9">
        <v>28222.964313519999</v>
      </c>
      <c r="O274" s="9">
        <v>13083.22268941</v>
      </c>
      <c r="P274" s="9">
        <v>11865.187099040002</v>
      </c>
      <c r="Q274" s="9">
        <v>6354.5867760700012</v>
      </c>
      <c r="R274" s="9">
        <v>4829.0845740100003</v>
      </c>
      <c r="S274" s="9">
        <v>681.51574896</v>
      </c>
      <c r="T274" s="9">
        <v>6384.9523516600002</v>
      </c>
      <c r="U274" s="9">
        <v>27330.99554068</v>
      </c>
      <c r="V274" s="9">
        <v>0</v>
      </c>
      <c r="W274" s="9">
        <v>6042.4788857950098</v>
      </c>
      <c r="X274" s="9">
        <v>37731.864544410004</v>
      </c>
      <c r="Y274" s="9">
        <v>52696.414547990003</v>
      </c>
      <c r="Z274" s="9">
        <v>0</v>
      </c>
      <c r="AA274" s="9">
        <v>3500.94378074</v>
      </c>
      <c r="AB274" s="9">
        <v>0</v>
      </c>
      <c r="AC274" s="9">
        <v>1796.43331655001</v>
      </c>
      <c r="AD274" s="9">
        <v>92132.789556589996</v>
      </c>
      <c r="AE274" s="10">
        <v>454442.13743065996</v>
      </c>
      <c r="AF274" s="9">
        <v>454442.13743065996</v>
      </c>
    </row>
    <row r="275" spans="1:32" s="8" customFormat="1" ht="12" customHeight="1" x14ac:dyDescent="0.2">
      <c r="A275" s="11">
        <v>43647</v>
      </c>
      <c r="B275" s="9">
        <v>99001.155431850013</v>
      </c>
      <c r="C275" s="9">
        <v>92808.76854409001</v>
      </c>
      <c r="D275" s="9">
        <v>6192.3868877599998</v>
      </c>
      <c r="E275" s="9">
        <v>131014.45526111999</v>
      </c>
      <c r="F275" s="9">
        <v>91344.061413899995</v>
      </c>
      <c r="G275" s="9">
        <v>4150</v>
      </c>
      <c r="H275" s="9">
        <v>43820.237643400003</v>
      </c>
      <c r="I275" s="9">
        <v>2350</v>
      </c>
      <c r="J275" s="9">
        <v>7038.0757848499998</v>
      </c>
      <c r="K275" s="9">
        <v>0</v>
      </c>
      <c r="L275" s="9">
        <v>0</v>
      </c>
      <c r="M275" s="9">
        <v>1058.19701857</v>
      </c>
      <c r="N275" s="9">
        <v>29325.749854099999</v>
      </c>
      <c r="O275" s="9">
        <v>14936.17583837</v>
      </c>
      <c r="P275" s="9">
        <v>11845.100964119998</v>
      </c>
      <c r="Q275" s="9">
        <v>5637.464452369999</v>
      </c>
      <c r="R275" s="9">
        <v>4788.9875242299995</v>
      </c>
      <c r="S275" s="9">
        <v>1418.64898752</v>
      </c>
      <c r="T275" s="9">
        <v>2107.8874185999998</v>
      </c>
      <c r="U275" s="9">
        <v>29232.014679899999</v>
      </c>
      <c r="V275" s="9">
        <v>0</v>
      </c>
      <c r="W275" s="9">
        <v>3139.89401585</v>
      </c>
      <c r="X275" s="9">
        <v>51157.02681779</v>
      </c>
      <c r="Y275" s="9">
        <v>71759.851823550009</v>
      </c>
      <c r="Z275" s="9">
        <v>0</v>
      </c>
      <c r="AA275" s="9">
        <v>3682.7059539399997</v>
      </c>
      <c r="AB275" s="9">
        <v>0</v>
      </c>
      <c r="AC275" s="9">
        <v>2038.4887153300201</v>
      </c>
      <c r="AD275" s="9">
        <v>124561.09587994998</v>
      </c>
      <c r="AE275" s="10">
        <v>450909.80214727996</v>
      </c>
      <c r="AF275" s="9">
        <v>450909.80214727996</v>
      </c>
    </row>
    <row r="276" spans="1:32" s="8" customFormat="1" ht="12" customHeight="1" x14ac:dyDescent="0.2">
      <c r="A276" s="11">
        <v>43678</v>
      </c>
      <c r="B276" s="9">
        <v>102676.97577113</v>
      </c>
      <c r="C276" s="9">
        <v>95507.946972689999</v>
      </c>
      <c r="D276" s="9">
        <v>7169.0287984400002</v>
      </c>
      <c r="E276" s="9">
        <v>141394.87150939001</v>
      </c>
      <c r="F276" s="9">
        <v>94224.112742369995</v>
      </c>
      <c r="G276" s="9">
        <v>4850</v>
      </c>
      <c r="H276" s="9">
        <v>52020.616522960001</v>
      </c>
      <c r="I276" s="9">
        <v>2150</v>
      </c>
      <c r="J276" s="9">
        <v>7137.8645169000001</v>
      </c>
      <c r="K276" s="9">
        <v>0</v>
      </c>
      <c r="L276" s="9">
        <v>0</v>
      </c>
      <c r="M276" s="9">
        <v>925.89319712499992</v>
      </c>
      <c r="N276" s="9">
        <v>39383.966324720001</v>
      </c>
      <c r="O276" s="9">
        <v>16667.429740570002</v>
      </c>
      <c r="P276" s="9">
        <v>14588.51197125</v>
      </c>
      <c r="Q276" s="9">
        <v>8091.6159376400001</v>
      </c>
      <c r="R276" s="9">
        <v>4845.9707388799998</v>
      </c>
      <c r="S276" s="9">
        <v>1650.9252947299999</v>
      </c>
      <c r="T276" s="9">
        <v>5588.9942955500001</v>
      </c>
      <c r="U276" s="9">
        <v>31907.45552811</v>
      </c>
      <c r="V276" s="9">
        <v>0</v>
      </c>
      <c r="W276" s="9">
        <v>2853.4495144049897</v>
      </c>
      <c r="X276" s="9">
        <v>39097.673795530005</v>
      </c>
      <c r="Y276" s="9">
        <v>56257.150218449991</v>
      </c>
      <c r="Z276" s="9">
        <v>0</v>
      </c>
      <c r="AA276" s="9">
        <v>3886.8637772500006</v>
      </c>
      <c r="AB276" s="9">
        <v>0</v>
      </c>
      <c r="AC276" s="9">
        <v>1722.5018560599899</v>
      </c>
      <c r="AD276" s="9">
        <v>97519.185935169997</v>
      </c>
      <c r="AE276" s="10">
        <v>458494.59830432001</v>
      </c>
      <c r="AF276" s="9">
        <v>458494.59830432001</v>
      </c>
    </row>
    <row r="277" spans="1:32" s="8" customFormat="1" ht="12" customHeight="1" x14ac:dyDescent="0.2">
      <c r="A277" s="11">
        <v>43709</v>
      </c>
      <c r="B277" s="9">
        <v>83699.15026645</v>
      </c>
      <c r="C277" s="9">
        <v>76805.346957109999</v>
      </c>
      <c r="D277" s="9">
        <v>6893.8033093399999</v>
      </c>
      <c r="E277" s="9">
        <v>139170.06907955001</v>
      </c>
      <c r="F277" s="9">
        <v>90670.933040830001</v>
      </c>
      <c r="G277" s="9">
        <v>2850</v>
      </c>
      <c r="H277" s="9">
        <v>51349.075537389996</v>
      </c>
      <c r="I277" s="9">
        <v>1050</v>
      </c>
      <c r="J277" s="9">
        <v>7871.26264575</v>
      </c>
      <c r="K277" s="9">
        <v>0</v>
      </c>
      <c r="L277" s="9">
        <v>0</v>
      </c>
      <c r="M277" s="9">
        <v>1045.6230124200001</v>
      </c>
      <c r="N277" s="9">
        <v>32147.98779848</v>
      </c>
      <c r="O277" s="9">
        <v>17269.92753805</v>
      </c>
      <c r="P277" s="9">
        <v>17422.766161179999</v>
      </c>
      <c r="Q277" s="9">
        <v>9586.5104839899996</v>
      </c>
      <c r="R277" s="9">
        <v>6009.2753814100006</v>
      </c>
      <c r="S277" s="9">
        <v>1826.9802957800002</v>
      </c>
      <c r="T277" s="9">
        <v>1230.66813895</v>
      </c>
      <c r="U277" s="9">
        <v>31545.613276929998</v>
      </c>
      <c r="V277" s="9">
        <v>0</v>
      </c>
      <c r="W277" s="9">
        <v>3490.0364203500003</v>
      </c>
      <c r="X277" s="9">
        <v>32563.051195279997</v>
      </c>
      <c r="Y277" s="9">
        <v>54210.293536119992</v>
      </c>
      <c r="Z277" s="9">
        <v>0</v>
      </c>
      <c r="AA277" s="9">
        <v>3340.7822638799998</v>
      </c>
      <c r="AB277" s="9">
        <v>0</v>
      </c>
      <c r="AC277" s="9">
        <v>1945.5733289899899</v>
      </c>
      <c r="AD277" s="9">
        <v>88168.553666289998</v>
      </c>
      <c r="AE277" s="10">
        <v>422011.65800440003</v>
      </c>
      <c r="AF277" s="9">
        <v>422011.65800440003</v>
      </c>
    </row>
    <row r="278" spans="1:32" s="8" customFormat="1" ht="12" customHeight="1" x14ac:dyDescent="0.2">
      <c r="A278" s="11">
        <v>43739</v>
      </c>
      <c r="B278" s="9">
        <v>79940.66514985</v>
      </c>
      <c r="C278" s="9">
        <v>72312.278049900022</v>
      </c>
      <c r="D278" s="9">
        <v>7628.3870999499995</v>
      </c>
      <c r="E278" s="9">
        <v>146250.95929567001</v>
      </c>
      <c r="F278" s="9">
        <v>97491.146178149997</v>
      </c>
      <c r="G278" s="9">
        <v>4400</v>
      </c>
      <c r="H278" s="9">
        <v>53159.813117520003</v>
      </c>
      <c r="I278" s="9">
        <v>600</v>
      </c>
      <c r="J278" s="9">
        <v>9638.8488118000005</v>
      </c>
      <c r="K278" s="9">
        <v>0</v>
      </c>
      <c r="L278" s="9">
        <v>0</v>
      </c>
      <c r="M278" s="9">
        <v>1138.4290616049998</v>
      </c>
      <c r="N278" s="9">
        <v>38791.459631340003</v>
      </c>
      <c r="O278" s="9">
        <v>19245.857377119999</v>
      </c>
      <c r="P278" s="9">
        <v>13435.691198580002</v>
      </c>
      <c r="Q278" s="9">
        <v>0</v>
      </c>
      <c r="R278" s="9">
        <v>0</v>
      </c>
      <c r="S278" s="9">
        <v>0</v>
      </c>
      <c r="T278" s="9">
        <v>5616.5132426600003</v>
      </c>
      <c r="U278" s="9">
        <v>33977.829937920003</v>
      </c>
      <c r="V278" s="9">
        <v>0</v>
      </c>
      <c r="W278" s="9">
        <v>3769.5376350249999</v>
      </c>
      <c r="X278" s="9">
        <v>34936.603993600002</v>
      </c>
      <c r="Y278" s="9">
        <v>58717.281587820013</v>
      </c>
      <c r="Z278" s="9">
        <v>0</v>
      </c>
      <c r="AA278" s="9">
        <v>3833.6096329499997</v>
      </c>
      <c r="AB278" s="9">
        <v>0</v>
      </c>
      <c r="AC278" s="9">
        <v>2521.5185784100067</v>
      </c>
      <c r="AD278" s="9">
        <v>94965.976635960003</v>
      </c>
      <c r="AE278" s="10">
        <v>446171.76797752996</v>
      </c>
      <c r="AF278" s="9">
        <v>446171.76797752996</v>
      </c>
    </row>
    <row r="279" spans="1:32" s="8" customFormat="1" ht="12" customHeight="1" x14ac:dyDescent="0.2">
      <c r="A279" s="11">
        <v>43770</v>
      </c>
      <c r="B279" s="9">
        <v>88620.53284058001</v>
      </c>
      <c r="C279" s="9">
        <v>82311.229125180005</v>
      </c>
      <c r="D279" s="9">
        <v>6309.3037153999994</v>
      </c>
      <c r="E279" s="9">
        <v>142641.87797115001</v>
      </c>
      <c r="F279" s="9">
        <v>105044.31017158</v>
      </c>
      <c r="G279" s="9">
        <v>6100</v>
      </c>
      <c r="H279" s="9">
        <v>43697.56779957001</v>
      </c>
      <c r="I279" s="9">
        <v>1900</v>
      </c>
      <c r="J279" s="9">
        <v>11381.62758611</v>
      </c>
      <c r="K279" s="9">
        <v>0</v>
      </c>
      <c r="L279" s="9">
        <v>0</v>
      </c>
      <c r="M279" s="9">
        <v>1891.4397781549999</v>
      </c>
      <c r="N279" s="9">
        <v>53763.519903979999</v>
      </c>
      <c r="O279" s="9">
        <v>16329.5644868</v>
      </c>
      <c r="P279" s="9">
        <v>15664.135275230001</v>
      </c>
      <c r="Q279" s="9">
        <v>0</v>
      </c>
      <c r="R279" s="9">
        <v>0</v>
      </c>
      <c r="S279" s="9">
        <v>0</v>
      </c>
      <c r="T279" s="9">
        <v>1047.7777455400001</v>
      </c>
      <c r="U279" s="9">
        <v>35769.298988900002</v>
      </c>
      <c r="V279" s="9">
        <v>0</v>
      </c>
      <c r="W279" s="9">
        <v>3665.9247720150051</v>
      </c>
      <c r="X279" s="9">
        <v>42910.658366550007</v>
      </c>
      <c r="Y279" s="9">
        <v>61102.144109129993</v>
      </c>
      <c r="Z279" s="9">
        <v>0</v>
      </c>
      <c r="AA279" s="9">
        <v>3858.64168694</v>
      </c>
      <c r="AB279" s="9">
        <v>0</v>
      </c>
      <c r="AC279" s="9">
        <v>1877.0302070900025</v>
      </c>
      <c r="AD279" s="9">
        <v>105994.41395552999</v>
      </c>
      <c r="AE279" s="10">
        <v>474870.11330399005</v>
      </c>
      <c r="AF279" s="9">
        <v>474870.11330399005</v>
      </c>
    </row>
    <row r="280" spans="1:32" s="8" customFormat="1" ht="12" customHeight="1" x14ac:dyDescent="0.2">
      <c r="A280" s="11">
        <v>43800</v>
      </c>
      <c r="B280" s="9">
        <v>102458.7</v>
      </c>
      <c r="C280" s="9">
        <v>96316.2</v>
      </c>
      <c r="D280" s="9">
        <v>6142.5</v>
      </c>
      <c r="E280" s="9">
        <v>134421.9</v>
      </c>
      <c r="F280" s="9">
        <v>97983.4</v>
      </c>
      <c r="G280" s="9">
        <v>7200</v>
      </c>
      <c r="H280" s="9">
        <v>43638.5</v>
      </c>
      <c r="I280" s="9">
        <v>5200</v>
      </c>
      <c r="J280" s="9">
        <v>10726.4</v>
      </c>
      <c r="K280" s="9">
        <v>0</v>
      </c>
      <c r="L280" s="9">
        <v>0</v>
      </c>
      <c r="M280" s="9">
        <v>1114.5</v>
      </c>
      <c r="N280" s="9">
        <v>63099.4</v>
      </c>
      <c r="O280" s="9">
        <v>15688.7</v>
      </c>
      <c r="P280" s="9">
        <v>21910.2</v>
      </c>
      <c r="Q280" s="9">
        <v>10437.561615240002</v>
      </c>
      <c r="R280" s="9">
        <v>10603.365231530001</v>
      </c>
      <c r="S280" s="9">
        <v>869.3225149604001</v>
      </c>
      <c r="T280" s="9">
        <v>5566.5</v>
      </c>
      <c r="U280" s="9">
        <v>35888</v>
      </c>
      <c r="V280" s="9">
        <v>0</v>
      </c>
      <c r="W280" s="9">
        <v>-3201.9</v>
      </c>
      <c r="X280" s="9">
        <v>47639.4</v>
      </c>
      <c r="Y280" s="9">
        <v>61883.7</v>
      </c>
      <c r="Z280" s="9">
        <v>0</v>
      </c>
      <c r="AA280" s="9">
        <v>3337.1</v>
      </c>
      <c r="AB280" s="9">
        <v>0</v>
      </c>
      <c r="AC280" s="9">
        <v>2966.1</v>
      </c>
      <c r="AD280" s="9">
        <v>109894.1</v>
      </c>
      <c r="AE280" s="10">
        <v>492366.5</v>
      </c>
      <c r="AF280" s="9">
        <v>492366.5</v>
      </c>
    </row>
    <row r="281" spans="1:32" s="8" customFormat="1" ht="12" customHeight="1" x14ac:dyDescent="0.2">
      <c r="A281" s="11">
        <v>43831</v>
      </c>
      <c r="B281" s="9">
        <v>96142.319890109997</v>
      </c>
      <c r="C281" s="9">
        <v>88895.628504909997</v>
      </c>
      <c r="D281" s="9">
        <v>7246.6913851999998</v>
      </c>
      <c r="E281" s="9">
        <v>170695.56111151003</v>
      </c>
      <c r="F281" s="9">
        <v>122375.98768980001</v>
      </c>
      <c r="G281" s="9">
        <v>1883</v>
      </c>
      <c r="H281" s="9">
        <v>50202.573421709996</v>
      </c>
      <c r="I281" s="9">
        <v>861</v>
      </c>
      <c r="J281" s="9">
        <v>9107.6155945200007</v>
      </c>
      <c r="K281" s="9">
        <v>0</v>
      </c>
      <c r="L281" s="9">
        <v>0</v>
      </c>
      <c r="M281" s="9">
        <v>1318.4622891199999</v>
      </c>
      <c r="N281" s="9">
        <v>23979.278282259998</v>
      </c>
      <c r="O281" s="9">
        <v>16415.076891299999</v>
      </c>
      <c r="P281" s="9">
        <v>11733.825119419998</v>
      </c>
      <c r="Q281" s="9">
        <v>8157.5137241399998</v>
      </c>
      <c r="R281" s="9">
        <v>2675.4141288299998</v>
      </c>
      <c r="S281" s="9">
        <v>900.89726644999996</v>
      </c>
      <c r="T281" s="9">
        <v>869.24530095</v>
      </c>
      <c r="U281" s="9">
        <v>35776.151070109998</v>
      </c>
      <c r="V281" s="9">
        <v>3181.05566834</v>
      </c>
      <c r="W281" s="9">
        <v>7900.7974382600041</v>
      </c>
      <c r="X281" s="9">
        <v>60942.698609840001</v>
      </c>
      <c r="Y281" s="9">
        <v>87380.721714639993</v>
      </c>
      <c r="Z281" s="9">
        <v>0</v>
      </c>
      <c r="AA281" s="9">
        <v>4350.7541519099996</v>
      </c>
      <c r="AB281" s="9">
        <v>0</v>
      </c>
      <c r="AC281" s="9">
        <v>1648.10096231998</v>
      </c>
      <c r="AD281" s="9">
        <v>151026.07351406998</v>
      </c>
      <c r="AE281" s="10">
        <v>527284.46216997004</v>
      </c>
      <c r="AF281" s="9">
        <v>527284.46216997004</v>
      </c>
    </row>
    <row r="282" spans="1:32" s="8" customFormat="1" ht="12" customHeight="1" x14ac:dyDescent="0.2">
      <c r="A282" s="11">
        <v>43862</v>
      </c>
      <c r="B282" s="9">
        <v>93116.370157689991</v>
      </c>
      <c r="C282" s="9">
        <v>87340.320368949993</v>
      </c>
      <c r="D282" s="9">
        <v>5776.0497887399997</v>
      </c>
      <c r="E282" s="9">
        <v>141997.32863856998</v>
      </c>
      <c r="F282" s="9">
        <v>106414.08069562001</v>
      </c>
      <c r="G282" s="9">
        <v>4190</v>
      </c>
      <c r="H282" s="9">
        <v>39773.247942949994</v>
      </c>
      <c r="I282" s="9">
        <v>584</v>
      </c>
      <c r="J282" s="9">
        <v>12415.016241040001</v>
      </c>
      <c r="K282" s="9">
        <v>0</v>
      </c>
      <c r="L282" s="9">
        <v>0</v>
      </c>
      <c r="M282" s="9">
        <v>897.37450228499995</v>
      </c>
      <c r="N282" s="9">
        <v>21099.773868079999</v>
      </c>
      <c r="O282" s="9">
        <v>11935.87971195</v>
      </c>
      <c r="P282" s="9">
        <v>15713.121487859999</v>
      </c>
      <c r="Q282" s="9">
        <v>9026.6431109999994</v>
      </c>
      <c r="R282" s="9">
        <v>5776.8525205299993</v>
      </c>
      <c r="S282" s="9">
        <v>909.62585633000003</v>
      </c>
      <c r="T282" s="9">
        <v>5185.3098947500002</v>
      </c>
      <c r="U282" s="9">
        <v>35248.77760134</v>
      </c>
      <c r="V282" s="9">
        <v>7537.1677020899997</v>
      </c>
      <c r="W282" s="9">
        <v>4594.9955654150062</v>
      </c>
      <c r="X282" s="9">
        <v>48689.93346488</v>
      </c>
      <c r="Y282" s="9">
        <v>72151.791101340015</v>
      </c>
      <c r="Z282" s="9">
        <v>0</v>
      </c>
      <c r="AA282" s="9">
        <v>4460.6288492700005</v>
      </c>
      <c r="AB282" s="9">
        <v>0</v>
      </c>
      <c r="AC282" s="9">
        <v>2766.1786305599899</v>
      </c>
      <c r="AD282" s="9">
        <v>122536.17478492999</v>
      </c>
      <c r="AE282" s="10">
        <v>471693.290156</v>
      </c>
      <c r="AF282" s="9">
        <v>471693.290156</v>
      </c>
    </row>
    <row r="283" spans="1:32" s="8" customFormat="1" ht="12" customHeight="1" x14ac:dyDescent="0.2">
      <c r="A283" s="11">
        <v>43891</v>
      </c>
      <c r="B283" s="9">
        <v>79462.265813710008</v>
      </c>
      <c r="C283" s="9">
        <v>73430.900664040004</v>
      </c>
      <c r="D283" s="9">
        <v>6031.3651496700004</v>
      </c>
      <c r="E283" s="9">
        <v>136170.37587969002</v>
      </c>
      <c r="F283" s="9">
        <v>99168.678083350009</v>
      </c>
      <c r="G283" s="9">
        <v>6990.4</v>
      </c>
      <c r="H283" s="9">
        <v>43992.09779634</v>
      </c>
      <c r="I283" s="9">
        <v>600</v>
      </c>
      <c r="J283" s="9">
        <v>8554.8002411199996</v>
      </c>
      <c r="K283" s="9">
        <v>0</v>
      </c>
      <c r="L283" s="9">
        <v>0</v>
      </c>
      <c r="M283" s="9">
        <v>754.4604738700001</v>
      </c>
      <c r="N283" s="9">
        <v>28999.137079399999</v>
      </c>
      <c r="O283" s="9">
        <v>13623.31783016</v>
      </c>
      <c r="P283" s="9">
        <v>11907.716373929999</v>
      </c>
      <c r="Q283" s="9">
        <v>5747.1032768199993</v>
      </c>
      <c r="R283" s="9">
        <v>5166.9164475299995</v>
      </c>
      <c r="S283" s="9">
        <v>993.69664957999998</v>
      </c>
      <c r="T283" s="9">
        <v>1613.8620855300001</v>
      </c>
      <c r="U283" s="9">
        <v>32316.5160607</v>
      </c>
      <c r="V283" s="9">
        <v>6399.9082203600001</v>
      </c>
      <c r="W283" s="9">
        <v>4505.1314001099981</v>
      </c>
      <c r="X283" s="9">
        <v>48533.850319819998</v>
      </c>
      <c r="Y283" s="9">
        <v>69703.067413919998</v>
      </c>
      <c r="Z283" s="9">
        <v>0</v>
      </c>
      <c r="AA283" s="9">
        <v>4233.6400381900003</v>
      </c>
      <c r="AB283" s="9">
        <v>0</v>
      </c>
      <c r="AC283" s="9">
        <v>2541.3930472100301</v>
      </c>
      <c r="AD283" s="9">
        <v>119929.16472471999</v>
      </c>
      <c r="AE283" s="10">
        <v>443636.65618330002</v>
      </c>
      <c r="AF283" s="9">
        <v>443636.65618330002</v>
      </c>
    </row>
    <row r="284" spans="1:32" s="8" customFormat="1" ht="12" customHeight="1" x14ac:dyDescent="0.2">
      <c r="A284" s="11">
        <v>43922</v>
      </c>
      <c r="B284" s="9">
        <v>73483.324536929998</v>
      </c>
      <c r="C284" s="9">
        <v>67130.424816409999</v>
      </c>
      <c r="D284" s="9">
        <v>6352.8997205200003</v>
      </c>
      <c r="E284" s="9">
        <v>126884.22370459999</v>
      </c>
      <c r="F284" s="9">
        <v>87435.279553740023</v>
      </c>
      <c r="G284" s="9">
        <v>1643</v>
      </c>
      <c r="H284" s="9">
        <v>41091.944150859999</v>
      </c>
      <c r="I284" s="9">
        <v>5020</v>
      </c>
      <c r="J284" s="9">
        <v>5950.6014147699998</v>
      </c>
      <c r="K284" s="9">
        <v>0</v>
      </c>
      <c r="L284" s="9">
        <v>0</v>
      </c>
      <c r="M284" s="9">
        <v>440.55155762999993</v>
      </c>
      <c r="N284" s="9">
        <v>28172.085395180002</v>
      </c>
      <c r="O284" s="9">
        <v>12049.385267040001</v>
      </c>
      <c r="P284" s="9">
        <v>11843.623987740002</v>
      </c>
      <c r="Q284" s="9">
        <v>5032.1214436700002</v>
      </c>
      <c r="R284" s="9">
        <v>5790.3648866700005</v>
      </c>
      <c r="S284" s="9">
        <v>1021.1376574</v>
      </c>
      <c r="T284" s="9">
        <v>7108.6948085200002</v>
      </c>
      <c r="U284" s="9">
        <v>29436.484164360001</v>
      </c>
      <c r="V284" s="9">
        <v>4564.0972862500003</v>
      </c>
      <c r="W284" s="9">
        <v>3325.4827215800042</v>
      </c>
      <c r="X284" s="9">
        <v>41380.855315740002</v>
      </c>
      <c r="Y284" s="9">
        <v>56960.503603139994</v>
      </c>
      <c r="Z284" s="9">
        <v>0</v>
      </c>
      <c r="AA284" s="9">
        <v>4620.528640720001</v>
      </c>
      <c r="AB284" s="9">
        <v>0</v>
      </c>
      <c r="AC284" s="9">
        <v>2541.7186491500102</v>
      </c>
      <c r="AD284" s="9">
        <v>100420.16891045</v>
      </c>
      <c r="AE284" s="10">
        <v>398658.72375504993</v>
      </c>
      <c r="AF284" s="9">
        <v>398658.72375504993</v>
      </c>
    </row>
    <row r="285" spans="1:32" s="8" customFormat="1" ht="12" customHeight="1" x14ac:dyDescent="0.2">
      <c r="A285" s="11">
        <v>43952</v>
      </c>
      <c r="B285" s="9">
        <v>141320.04898662001</v>
      </c>
      <c r="C285" s="9">
        <v>134043.711993</v>
      </c>
      <c r="D285" s="9">
        <v>7276.3369936199997</v>
      </c>
      <c r="E285" s="9">
        <v>130755.87703122001</v>
      </c>
      <c r="F285" s="9">
        <v>89254.284163979988</v>
      </c>
      <c r="G285" s="9">
        <v>3410</v>
      </c>
      <c r="H285" s="9">
        <v>44911.592867239997</v>
      </c>
      <c r="I285" s="9">
        <v>4468</v>
      </c>
      <c r="J285" s="9">
        <v>9321.1486240300001</v>
      </c>
      <c r="K285" s="9">
        <v>0</v>
      </c>
      <c r="L285" s="9">
        <v>0</v>
      </c>
      <c r="M285" s="9">
        <v>818.5652063550001</v>
      </c>
      <c r="N285" s="9">
        <v>24752.755525389999</v>
      </c>
      <c r="O285" s="9">
        <v>13730.39616188</v>
      </c>
      <c r="P285" s="9">
        <v>12286.733241209999</v>
      </c>
      <c r="Q285" s="9">
        <v>5542.965400009999</v>
      </c>
      <c r="R285" s="9">
        <v>5799.1010686899999</v>
      </c>
      <c r="S285" s="9">
        <v>944.66677250999999</v>
      </c>
      <c r="T285" s="9">
        <v>6791.0311191800001</v>
      </c>
      <c r="U285" s="9">
        <v>35025.776623919999</v>
      </c>
      <c r="V285" s="9">
        <v>11906.568543019999</v>
      </c>
      <c r="W285" s="9">
        <v>16045.771843104994</v>
      </c>
      <c r="X285" s="9">
        <v>42532.623214259998</v>
      </c>
      <c r="Y285" s="9">
        <v>57067.366809120002</v>
      </c>
      <c r="Z285" s="9">
        <v>0</v>
      </c>
      <c r="AA285" s="9">
        <v>4701.3176683500005</v>
      </c>
      <c r="AB285" s="9">
        <v>0</v>
      </c>
      <c r="AC285" s="9">
        <v>3053.0174771899801</v>
      </c>
      <c r="AD285" s="9">
        <v>101248.29021454</v>
      </c>
      <c r="AE285" s="10">
        <v>499534.96312047006</v>
      </c>
      <c r="AF285" s="9">
        <v>499534.96312047006</v>
      </c>
    </row>
    <row r="286" spans="1:32" s="8" customFormat="1" ht="12" customHeight="1" x14ac:dyDescent="0.2">
      <c r="A286" s="11">
        <v>43983</v>
      </c>
      <c r="B286" s="9">
        <v>150240.68588725998</v>
      </c>
      <c r="C286" s="9">
        <v>142253.92025535999</v>
      </c>
      <c r="D286" s="9">
        <v>7986.7656318999998</v>
      </c>
      <c r="E286" s="9">
        <v>141481.98325011</v>
      </c>
      <c r="F286" s="9">
        <v>94522.834368450014</v>
      </c>
      <c r="G286" s="9">
        <v>2328</v>
      </c>
      <c r="H286" s="9">
        <v>49287.148881660003</v>
      </c>
      <c r="I286" s="9">
        <v>2207</v>
      </c>
      <c r="J286" s="9">
        <v>15469.903768169999</v>
      </c>
      <c r="K286" s="9">
        <v>0</v>
      </c>
      <c r="L286" s="9">
        <v>0</v>
      </c>
      <c r="M286" s="9">
        <v>456.63357768999998</v>
      </c>
      <c r="N286" s="9">
        <v>36153.842281689998</v>
      </c>
      <c r="O286" s="9">
        <v>14877.021116790002</v>
      </c>
      <c r="P286" s="9">
        <v>12368.779518640002</v>
      </c>
      <c r="Q286" s="9">
        <v>4497.20113382</v>
      </c>
      <c r="R286" s="9">
        <v>6967.542574600001</v>
      </c>
      <c r="S286" s="9">
        <v>904.03581022000003</v>
      </c>
      <c r="T286" s="9">
        <v>25002.059543830001</v>
      </c>
      <c r="U286" s="9">
        <v>33859.551777410001</v>
      </c>
      <c r="V286" s="9">
        <v>14115.870680440001</v>
      </c>
      <c r="W286" s="9">
        <v>-8605.7091072699986</v>
      </c>
      <c r="X286" s="9">
        <v>44938.094651400002</v>
      </c>
      <c r="Y286" s="9">
        <v>65271.23915709999</v>
      </c>
      <c r="Z286" s="9">
        <v>0</v>
      </c>
      <c r="AA286" s="9">
        <v>5612.4021374599997</v>
      </c>
      <c r="AB286" s="9">
        <v>0</v>
      </c>
      <c r="AC286" s="9">
        <v>3072.5800374100299</v>
      </c>
      <c r="AD286" s="9">
        <v>112749.15590854999</v>
      </c>
      <c r="AE286" s="10">
        <v>545962.77820330998</v>
      </c>
      <c r="AF286" s="9">
        <v>545962.77820330998</v>
      </c>
    </row>
    <row r="287" spans="1:32" s="8" customFormat="1" ht="12" customHeight="1" x14ac:dyDescent="0.2">
      <c r="A287" s="11">
        <v>44013</v>
      </c>
      <c r="B287" s="9">
        <v>107618.79812469</v>
      </c>
      <c r="C287" s="9">
        <v>99374.491975189987</v>
      </c>
      <c r="D287" s="9">
        <v>8244.3061495000002</v>
      </c>
      <c r="E287" s="9">
        <v>144184.89577260002</v>
      </c>
      <c r="F287" s="9">
        <v>94276.303131669993</v>
      </c>
      <c r="G287" s="9">
        <v>3050</v>
      </c>
      <c r="H287" s="9">
        <v>52958.592640930001</v>
      </c>
      <c r="I287" s="9">
        <v>3104</v>
      </c>
      <c r="J287" s="9">
        <v>26416.560124629999</v>
      </c>
      <c r="K287" s="9">
        <v>0</v>
      </c>
      <c r="L287" s="9">
        <v>0</v>
      </c>
      <c r="M287" s="9">
        <v>608.39402481999991</v>
      </c>
      <c r="N287" s="9">
        <v>33034.166956840003</v>
      </c>
      <c r="O287" s="9">
        <v>15612.66971387</v>
      </c>
      <c r="P287" s="9">
        <v>16467.212433000004</v>
      </c>
      <c r="Q287" s="9">
        <v>7621.5115441800008</v>
      </c>
      <c r="R287" s="9">
        <v>7571.1691280500008</v>
      </c>
      <c r="S287" s="9">
        <v>1274.5317607700001</v>
      </c>
      <c r="T287" s="9">
        <v>9240.1901209999996</v>
      </c>
      <c r="U287" s="9">
        <v>37020.017692339999</v>
      </c>
      <c r="V287" s="9">
        <v>20017.89405934</v>
      </c>
      <c r="W287" s="9">
        <v>4411.2237735600047</v>
      </c>
      <c r="X287" s="9">
        <v>60954.745754700001</v>
      </c>
      <c r="Y287" s="9">
        <v>84602.243705340006</v>
      </c>
      <c r="Z287" s="9">
        <v>0</v>
      </c>
      <c r="AA287" s="9">
        <v>5287.5993696400001</v>
      </c>
      <c r="AB287" s="9">
        <v>0</v>
      </c>
      <c r="AC287" s="9">
        <v>3280.7141699400199</v>
      </c>
      <c r="AD287" s="9">
        <v>147563.87465974002</v>
      </c>
      <c r="AE287" s="10">
        <v>559091.89745643002</v>
      </c>
      <c r="AF287" s="9">
        <v>559091.89745643002</v>
      </c>
    </row>
    <row r="288" spans="1:32" s="8" customFormat="1" ht="12" customHeight="1" x14ac:dyDescent="0.2">
      <c r="A288" s="11">
        <v>44044</v>
      </c>
      <c r="B288" s="9">
        <v>141115.24570727002</v>
      </c>
      <c r="C288" s="9">
        <v>133109.70666448001</v>
      </c>
      <c r="D288" s="9">
        <v>8005.5390427900002</v>
      </c>
      <c r="E288" s="9">
        <v>157976.70891207</v>
      </c>
      <c r="F288" s="9">
        <v>107902.97734052999</v>
      </c>
      <c r="G288" s="9">
        <v>5300</v>
      </c>
      <c r="H288" s="9">
        <v>55373.731571539996</v>
      </c>
      <c r="I288" s="9">
        <v>3000</v>
      </c>
      <c r="J288" s="9">
        <v>13308.696357549999</v>
      </c>
      <c r="K288" s="9">
        <v>0</v>
      </c>
      <c r="L288" s="9">
        <v>0</v>
      </c>
      <c r="M288" s="9">
        <v>799.85396840999999</v>
      </c>
      <c r="N288" s="9">
        <v>37023.406808849999</v>
      </c>
      <c r="O288" s="9">
        <v>16525.462393739999</v>
      </c>
      <c r="P288" s="9">
        <v>18818.549407629998</v>
      </c>
      <c r="Q288" s="9">
        <v>8218.1806713599999</v>
      </c>
      <c r="R288" s="9">
        <v>9042.9171811899996</v>
      </c>
      <c r="S288" s="9">
        <v>1557.4515550799999</v>
      </c>
      <c r="T288" s="9">
        <v>43879.384260339997</v>
      </c>
      <c r="U288" s="9">
        <v>38506.078882039998</v>
      </c>
      <c r="V288" s="9">
        <v>21888.51761273</v>
      </c>
      <c r="W288" s="9">
        <v>6216.8503142199988</v>
      </c>
      <c r="X288" s="9">
        <v>48599.491237460003</v>
      </c>
      <c r="Y288" s="9">
        <v>68735.132761179993</v>
      </c>
      <c r="Z288" s="9">
        <v>0</v>
      </c>
      <c r="AA288" s="9">
        <v>4700.7607879299994</v>
      </c>
      <c r="AB288" s="9">
        <v>0</v>
      </c>
      <c r="AC288" s="9">
        <v>2948.1128786099898</v>
      </c>
      <c r="AD288" s="9">
        <v>119087.27190795999</v>
      </c>
      <c r="AE288" s="10">
        <v>612146.02653280995</v>
      </c>
      <c r="AF288" s="9">
        <v>612146.02653280995</v>
      </c>
    </row>
    <row r="289" spans="1:32" s="8" customFormat="1" ht="12" customHeight="1" x14ac:dyDescent="0.2">
      <c r="A289" s="11">
        <v>44075</v>
      </c>
      <c r="B289" s="9">
        <v>120644.64689835001</v>
      </c>
      <c r="C289" s="9">
        <v>111463.37020508999</v>
      </c>
      <c r="D289" s="9">
        <v>9181.2766932600007</v>
      </c>
      <c r="E289" s="9">
        <v>170865.86913049003</v>
      </c>
      <c r="F289" s="9">
        <v>109002.83715059</v>
      </c>
      <c r="G289" s="9">
        <v>4943.3</v>
      </c>
      <c r="H289" s="9">
        <v>66806.331979900002</v>
      </c>
      <c r="I289" s="9">
        <v>3695.6</v>
      </c>
      <c r="J289" s="9">
        <v>16509.055112509999</v>
      </c>
      <c r="K289" s="9">
        <v>0</v>
      </c>
      <c r="L289" s="9">
        <v>0</v>
      </c>
      <c r="M289" s="9">
        <v>893.07931674999986</v>
      </c>
      <c r="N289" s="9">
        <v>46358.877659229998</v>
      </c>
      <c r="O289" s="9">
        <v>19785.590682980001</v>
      </c>
      <c r="P289" s="9">
        <v>20198.701719140001</v>
      </c>
      <c r="Q289" s="9">
        <v>8264.766119599999</v>
      </c>
      <c r="R289" s="9">
        <v>10403.511126670001</v>
      </c>
      <c r="S289" s="9">
        <v>1530.42447287</v>
      </c>
      <c r="T289" s="9">
        <v>23006.23572434</v>
      </c>
      <c r="U289" s="9">
        <v>40405.768754320001</v>
      </c>
      <c r="V289" s="9">
        <v>20857.977786700001</v>
      </c>
      <c r="W289" s="9">
        <v>6457.8139231300111</v>
      </c>
      <c r="X289" s="9">
        <v>51132.038310759999</v>
      </c>
      <c r="Y289" s="9">
        <v>71449.967147689997</v>
      </c>
      <c r="Z289" s="9">
        <v>0</v>
      </c>
      <c r="AA289" s="9">
        <v>4780.4134124699995</v>
      </c>
      <c r="AB289" s="9">
        <v>0</v>
      </c>
      <c r="AC289" s="9">
        <v>3142.3708013699702</v>
      </c>
      <c r="AD289" s="9">
        <v>124220.04806955002</v>
      </c>
      <c r="AE289" s="10">
        <v>606508.0647774901</v>
      </c>
      <c r="AF289" s="9">
        <v>606508.0647774901</v>
      </c>
    </row>
    <row r="290" spans="1:32" s="8" customFormat="1" ht="12" customHeight="1" x14ac:dyDescent="0.2">
      <c r="A290" s="11">
        <v>44105</v>
      </c>
      <c r="B290" s="9">
        <v>140670.36512646999</v>
      </c>
      <c r="C290" s="9">
        <v>131034.67466239999</v>
      </c>
      <c r="D290" s="9">
        <v>9635.6904640699995</v>
      </c>
      <c r="E290" s="9">
        <v>188017.73845755999</v>
      </c>
      <c r="F290" s="9">
        <v>123231.56377633</v>
      </c>
      <c r="G290" s="9">
        <v>3738</v>
      </c>
      <c r="H290" s="9">
        <v>68524.174681229997</v>
      </c>
      <c r="I290" s="9">
        <v>3032</v>
      </c>
      <c r="J290" s="9">
        <v>14108.271288329999</v>
      </c>
      <c r="K290" s="9">
        <v>0</v>
      </c>
      <c r="L290" s="9">
        <v>0</v>
      </c>
      <c r="M290" s="9">
        <v>1046.9980622999999</v>
      </c>
      <c r="N290" s="9">
        <v>39471.775785670005</v>
      </c>
      <c r="O290" s="9">
        <v>20712.903788309999</v>
      </c>
      <c r="P290" s="9">
        <v>17267.769211020001</v>
      </c>
      <c r="Q290" s="9">
        <v>8357.9976620500001</v>
      </c>
      <c r="R290" s="9">
        <v>7526.2144055999997</v>
      </c>
      <c r="S290" s="9">
        <v>1383.5571433699999</v>
      </c>
      <c r="T290" s="9">
        <v>38883.879896419996</v>
      </c>
      <c r="U290" s="9">
        <v>42743.130980539994</v>
      </c>
      <c r="V290" s="9">
        <v>8527.0818185600001</v>
      </c>
      <c r="W290" s="9">
        <v>7977.5054422699977</v>
      </c>
      <c r="X290" s="9">
        <v>52870.817899230002</v>
      </c>
      <c r="Y290" s="9">
        <v>72141.570122420002</v>
      </c>
      <c r="Z290" s="9">
        <v>0</v>
      </c>
      <c r="AA290" s="9">
        <v>4747.7034252499998</v>
      </c>
      <c r="AB290" s="9">
        <v>0</v>
      </c>
      <c r="AC290" s="9">
        <v>4051.0459981699896</v>
      </c>
      <c r="AD290" s="9">
        <v>125709.04544873002</v>
      </c>
      <c r="AE290" s="10">
        <v>642104.46530618006</v>
      </c>
      <c r="AF290" s="9">
        <v>642104.46530618006</v>
      </c>
    </row>
    <row r="291" spans="1:32" s="8" customFormat="1" ht="12" customHeight="1" x14ac:dyDescent="0.2">
      <c r="A291" s="11">
        <v>44136</v>
      </c>
      <c r="B291" s="9">
        <v>156601.78307837999</v>
      </c>
      <c r="C291" s="9">
        <v>146786.67196074998</v>
      </c>
      <c r="D291" s="9">
        <v>9815.1111176300001</v>
      </c>
      <c r="E291" s="9">
        <v>192369.68072033999</v>
      </c>
      <c r="F291" s="9">
        <v>123604.38635915999</v>
      </c>
      <c r="G291" s="9">
        <v>2600</v>
      </c>
      <c r="H291" s="9">
        <v>71365.29436118</v>
      </c>
      <c r="I291" s="9">
        <v>2600</v>
      </c>
      <c r="J291" s="9">
        <v>17497.804475019999</v>
      </c>
      <c r="K291" s="9">
        <v>0</v>
      </c>
      <c r="L291" s="9">
        <v>0</v>
      </c>
      <c r="M291" s="9">
        <v>1073.240337385</v>
      </c>
      <c r="N291" s="9">
        <v>40259.481463670003</v>
      </c>
      <c r="O291" s="9">
        <v>20820.75791678</v>
      </c>
      <c r="P291" s="9">
        <v>18835.628451189998</v>
      </c>
      <c r="Q291" s="9">
        <v>9099.5384054399983</v>
      </c>
      <c r="R291" s="9">
        <v>8520.4004843499988</v>
      </c>
      <c r="S291" s="9">
        <v>1215.6895614</v>
      </c>
      <c r="T291" s="9">
        <v>19511.439884729996</v>
      </c>
      <c r="U291" s="9">
        <v>45499.90570214</v>
      </c>
      <c r="V291" s="9">
        <v>8480.1199793000014</v>
      </c>
      <c r="W291" s="9">
        <v>2832.1362414149917</v>
      </c>
      <c r="X291" s="9">
        <v>52722.367405789999</v>
      </c>
      <c r="Y291" s="9">
        <v>74024.008153199989</v>
      </c>
      <c r="Z291" s="9">
        <v>0</v>
      </c>
      <c r="AA291" s="9">
        <v>4780.5877444299995</v>
      </c>
      <c r="AB291" s="9">
        <v>0</v>
      </c>
      <c r="AC291" s="9">
        <v>3732.647065810002</v>
      </c>
      <c r="AD291" s="9">
        <v>127794.31623760999</v>
      </c>
      <c r="AE291" s="10">
        <v>648976.29448795994</v>
      </c>
      <c r="AF291" s="9">
        <v>648976.29448795994</v>
      </c>
    </row>
    <row r="292" spans="1:32" s="8" customFormat="1" ht="12" customHeight="1" x14ac:dyDescent="0.2">
      <c r="A292" s="11">
        <v>44166</v>
      </c>
      <c r="B292" s="9">
        <v>166887.49510088001</v>
      </c>
      <c r="C292" s="9">
        <v>156324.72549404</v>
      </c>
      <c r="D292" s="9">
        <v>10562.76960684</v>
      </c>
      <c r="E292" s="9">
        <v>203984.85081002</v>
      </c>
      <c r="F292" s="9">
        <v>97983.360488819992</v>
      </c>
      <c r="G292" s="9">
        <v>6100</v>
      </c>
      <c r="H292" s="9">
        <v>77760.502544379997</v>
      </c>
      <c r="I292" s="9">
        <v>3010</v>
      </c>
      <c r="J292" s="9">
        <v>16592.45637738</v>
      </c>
      <c r="K292" s="9">
        <v>0</v>
      </c>
      <c r="L292" s="9">
        <v>0</v>
      </c>
      <c r="M292" s="9">
        <v>1441.8714534100015</v>
      </c>
      <c r="N292" s="9">
        <v>28338.165086839999</v>
      </c>
      <c r="O292" s="9">
        <v>23648.227391350003</v>
      </c>
      <c r="P292" s="9">
        <v>28217.073753600002</v>
      </c>
      <c r="Q292" s="9">
        <v>11865.22100403</v>
      </c>
      <c r="R292" s="9">
        <v>15367.694394790002</v>
      </c>
      <c r="S292" s="9">
        <v>984.1583547800002</v>
      </c>
      <c r="T292" s="9">
        <v>26290.272760889999</v>
      </c>
      <c r="U292" s="9">
        <v>46620.958325699998</v>
      </c>
      <c r="V292" s="9">
        <v>7494.76138214</v>
      </c>
      <c r="W292" s="9">
        <v>292.0588565500102</v>
      </c>
      <c r="X292" s="9">
        <v>54929.823064149998</v>
      </c>
      <c r="Y292" s="9">
        <v>76339.548911429985</v>
      </c>
      <c r="Z292" s="9">
        <v>0</v>
      </c>
      <c r="AA292" s="9">
        <v>4867.3864100199999</v>
      </c>
      <c r="AB292" s="9">
        <v>0</v>
      </c>
      <c r="AC292" s="9">
        <v>3294.2581835999899</v>
      </c>
      <c r="AD292" s="9">
        <v>132842.500202</v>
      </c>
      <c r="AE292" s="10">
        <v>679640.69150076003</v>
      </c>
      <c r="AF292" s="9">
        <v>679640.69150076003</v>
      </c>
    </row>
    <row r="293" spans="1:32" s="8" customFormat="1" ht="12" customHeight="1" x14ac:dyDescent="0.2">
      <c r="A293" s="11">
        <v>44197</v>
      </c>
      <c r="B293" s="9">
        <v>149584.90993323</v>
      </c>
      <c r="C293" s="9">
        <v>138275.7280181</v>
      </c>
      <c r="D293" s="9">
        <v>11309.181915129999</v>
      </c>
      <c r="E293" s="9">
        <v>232831.60517127</v>
      </c>
      <c r="F293" s="9">
        <v>157595.06635565002</v>
      </c>
      <c r="G293" s="9">
        <v>7500</v>
      </c>
      <c r="H293" s="9">
        <v>82736.538815620006</v>
      </c>
      <c r="I293" s="9">
        <v>5500</v>
      </c>
      <c r="J293" s="9">
        <v>17737.51161989</v>
      </c>
      <c r="K293" s="9">
        <v>0</v>
      </c>
      <c r="L293" s="9">
        <v>0</v>
      </c>
      <c r="M293" s="9">
        <v>1605.0253389900001</v>
      </c>
      <c r="N293" s="9">
        <v>79423.220347680006</v>
      </c>
      <c r="O293" s="9">
        <v>24442.24570897</v>
      </c>
      <c r="P293" s="9">
        <v>18992.34089924</v>
      </c>
      <c r="Q293" s="9">
        <v>13048.682295479999</v>
      </c>
      <c r="R293" s="9">
        <v>4885.8517546700004</v>
      </c>
      <c r="S293" s="9">
        <v>1057.80684909</v>
      </c>
      <c r="T293" s="9">
        <v>5652.2667370999998</v>
      </c>
      <c r="U293" s="9">
        <v>48171.015048909998</v>
      </c>
      <c r="V293" s="9">
        <v>8347.3660888600007</v>
      </c>
      <c r="W293" s="9">
        <v>3307.4261527599883</v>
      </c>
      <c r="X293" s="9">
        <v>77305.326266899996</v>
      </c>
      <c r="Y293" s="9">
        <v>109321.70010447</v>
      </c>
      <c r="Z293" s="9">
        <v>0</v>
      </c>
      <c r="AA293" s="9">
        <v>4910.6806566000005</v>
      </c>
      <c r="AB293" s="9">
        <v>0</v>
      </c>
      <c r="AC293" s="9">
        <v>3272.8226152699699</v>
      </c>
      <c r="AD293" s="9">
        <v>188264.88441269999</v>
      </c>
      <c r="AE293" s="10">
        <v>772859.81745960005</v>
      </c>
      <c r="AF293" s="9">
        <v>772859.81745960005</v>
      </c>
    </row>
    <row r="294" spans="1:32" s="8" customFormat="1" ht="12" customHeight="1" x14ac:dyDescent="0.2">
      <c r="A294" s="11">
        <v>44228</v>
      </c>
      <c r="B294" s="9">
        <v>146916.97003505999</v>
      </c>
      <c r="C294" s="9">
        <v>136010.04721386998</v>
      </c>
      <c r="D294" s="9">
        <v>10906.922821189999</v>
      </c>
      <c r="E294" s="9">
        <v>212043.37650199002</v>
      </c>
      <c r="F294" s="9">
        <v>139813.25436533999</v>
      </c>
      <c r="G294" s="9">
        <v>3600</v>
      </c>
      <c r="H294" s="9">
        <v>75830.12213665001</v>
      </c>
      <c r="I294" s="9">
        <v>4800</v>
      </c>
      <c r="J294" s="9">
        <v>19944.84763855</v>
      </c>
      <c r="K294" s="9">
        <v>0</v>
      </c>
      <c r="L294" s="9">
        <v>0</v>
      </c>
      <c r="M294" s="9">
        <v>1205.07528574</v>
      </c>
      <c r="N294" s="9">
        <v>64433.960695959999</v>
      </c>
      <c r="O294" s="9">
        <v>21707.75462964</v>
      </c>
      <c r="P294" s="9">
        <v>25074.104923910003</v>
      </c>
      <c r="Q294" s="9">
        <v>13403.34416223</v>
      </c>
      <c r="R294" s="9">
        <v>10369.449666330001</v>
      </c>
      <c r="S294" s="9">
        <v>1301.31109535</v>
      </c>
      <c r="T294" s="9">
        <v>21124.71153556</v>
      </c>
      <c r="U294" s="9">
        <v>45790.391071799997</v>
      </c>
      <c r="V294" s="9">
        <v>5987.4015090700004</v>
      </c>
      <c r="W294" s="9">
        <v>1276.7622926799941</v>
      </c>
      <c r="X294" s="9">
        <v>61931.55399185</v>
      </c>
      <c r="Y294" s="9">
        <v>92043.823913550019</v>
      </c>
      <c r="Z294" s="9">
        <v>0</v>
      </c>
      <c r="AA294" s="9">
        <v>4757.3288473400007</v>
      </c>
      <c r="AB294" s="9">
        <v>0</v>
      </c>
      <c r="AC294" s="9">
        <v>2842.6230138199999</v>
      </c>
      <c r="AD294" s="9">
        <v>155890.08373892002</v>
      </c>
      <c r="AE294" s="10">
        <v>716595.43985888001</v>
      </c>
      <c r="AF294" s="9">
        <v>716595.43985888001</v>
      </c>
    </row>
    <row r="295" spans="1:32" s="8" customFormat="1" ht="12" customHeight="1" x14ac:dyDescent="0.2">
      <c r="A295" s="11">
        <v>44256</v>
      </c>
      <c r="B295" s="9">
        <v>140840.46218084998</v>
      </c>
      <c r="C295" s="9">
        <v>126543.38837998001</v>
      </c>
      <c r="D295" s="9">
        <v>14297.073800869999</v>
      </c>
      <c r="E295" s="9">
        <v>247490.15044751001</v>
      </c>
      <c r="F295" s="9">
        <v>150380.72904602002</v>
      </c>
      <c r="G295" s="9">
        <v>3100</v>
      </c>
      <c r="H295" s="9">
        <v>100209.42140149002</v>
      </c>
      <c r="I295" s="9">
        <v>4400</v>
      </c>
      <c r="J295" s="9">
        <v>21452.168277240002</v>
      </c>
      <c r="K295" s="9">
        <v>0</v>
      </c>
      <c r="L295" s="9">
        <v>0</v>
      </c>
      <c r="M295" s="9">
        <v>1215.340261135</v>
      </c>
      <c r="N295" s="9">
        <v>71242.96389323</v>
      </c>
      <c r="O295" s="9">
        <v>29188.819472340001</v>
      </c>
      <c r="P295" s="9">
        <v>23871.361915119996</v>
      </c>
      <c r="Q295" s="9">
        <v>12263.288218709999</v>
      </c>
      <c r="R295" s="9">
        <v>10282.64940366</v>
      </c>
      <c r="S295" s="9">
        <v>1325.4242927499999</v>
      </c>
      <c r="T295" s="9">
        <v>7290.5902694799997</v>
      </c>
      <c r="U295" s="9">
        <v>49548.90335932</v>
      </c>
      <c r="V295" s="9">
        <v>5785.8017011800002</v>
      </c>
      <c r="W295" s="9">
        <v>9631.245939245011</v>
      </c>
      <c r="X295" s="9">
        <v>64181.548007090001</v>
      </c>
      <c r="Y295" s="9">
        <v>93687.975455489999</v>
      </c>
      <c r="Z295" s="9">
        <v>0</v>
      </c>
      <c r="AA295" s="9">
        <v>5451.2881798899998</v>
      </c>
      <c r="AB295" s="9">
        <v>0</v>
      </c>
      <c r="AC295" s="9">
        <v>2620.7978227499998</v>
      </c>
      <c r="AD295" s="9">
        <v>160700.01381972001</v>
      </c>
      <c r="AE295" s="10">
        <v>763857.82153637009</v>
      </c>
      <c r="AF295" s="9">
        <v>763857.82153637009</v>
      </c>
    </row>
    <row r="296" spans="1:32" s="8" customFormat="1" ht="12" customHeight="1" x14ac:dyDescent="0.2">
      <c r="A296" s="11">
        <v>44287</v>
      </c>
      <c r="B296" s="9">
        <v>145979.70733482999</v>
      </c>
      <c r="C296" s="9">
        <v>131163.00849873002</v>
      </c>
      <c r="D296" s="9">
        <v>14816.6988361</v>
      </c>
      <c r="E296" s="9">
        <v>250798.33102387001</v>
      </c>
      <c r="F296" s="9">
        <v>164395.50900985999</v>
      </c>
      <c r="G296" s="9">
        <v>1500</v>
      </c>
      <c r="H296" s="9">
        <v>87902.822014009987</v>
      </c>
      <c r="I296" s="9">
        <v>5600</v>
      </c>
      <c r="J296" s="9">
        <v>22013.369459810001</v>
      </c>
      <c r="K296" s="9">
        <v>0</v>
      </c>
      <c r="L296" s="9">
        <v>0</v>
      </c>
      <c r="M296" s="9">
        <v>1447.2139759049999</v>
      </c>
      <c r="N296" s="9">
        <v>79771.250312420001</v>
      </c>
      <c r="O296" s="9">
        <v>26898.56723208</v>
      </c>
      <c r="P296" s="9">
        <v>27490.023062899996</v>
      </c>
      <c r="Q296" s="9">
        <v>14194.241663069999</v>
      </c>
      <c r="R296" s="9">
        <v>11939.943539879998</v>
      </c>
      <c r="S296" s="9">
        <v>1355.8378599499999</v>
      </c>
      <c r="T296" s="9">
        <v>33606.262861869996</v>
      </c>
      <c r="U296" s="9">
        <v>57249.377574459999</v>
      </c>
      <c r="V296" s="9">
        <v>4961.9818340800002</v>
      </c>
      <c r="W296" s="9">
        <v>4446.0541680750011</v>
      </c>
      <c r="X296" s="9">
        <v>66503.702662020005</v>
      </c>
      <c r="Y296" s="9">
        <v>100173.03522383999</v>
      </c>
      <c r="Z296" s="9">
        <v>0</v>
      </c>
      <c r="AA296" s="9">
        <v>5062.2622107699999</v>
      </c>
      <c r="AB296" s="9">
        <v>0</v>
      </c>
      <c r="AC296" s="9">
        <v>2919.0158928800302</v>
      </c>
      <c r="AD296" s="9">
        <v>168819.98420375001</v>
      </c>
      <c r="AE296" s="10">
        <v>817882.12304404983</v>
      </c>
      <c r="AF296" s="9">
        <v>817882.12304404983</v>
      </c>
    </row>
    <row r="297" spans="1:32" s="8" customFormat="1" ht="12" customHeight="1" x14ac:dyDescent="0.2">
      <c r="A297" s="11">
        <v>44317</v>
      </c>
      <c r="B297" s="9">
        <v>214548.16539144001</v>
      </c>
      <c r="C297" s="9">
        <v>199370.00751341</v>
      </c>
      <c r="D297" s="9">
        <v>15178.157878030001</v>
      </c>
      <c r="E297" s="9">
        <v>239693.84117234999</v>
      </c>
      <c r="F297" s="9">
        <v>151073.16555863002</v>
      </c>
      <c r="G297" s="9">
        <v>2700</v>
      </c>
      <c r="H297" s="9">
        <v>91320.675613719999</v>
      </c>
      <c r="I297" s="9">
        <v>4850</v>
      </c>
      <c r="J297" s="9">
        <v>17910.194295720001</v>
      </c>
      <c r="K297" s="9">
        <v>0</v>
      </c>
      <c r="L297" s="9">
        <v>0</v>
      </c>
      <c r="M297" s="9">
        <v>1808.0646262150001</v>
      </c>
      <c r="N297" s="9">
        <v>91034.467101689996</v>
      </c>
      <c r="O297" s="9">
        <v>26366.044742110003</v>
      </c>
      <c r="P297" s="9">
        <v>24773.534753330001</v>
      </c>
      <c r="Q297" s="9">
        <v>11121.511508490001</v>
      </c>
      <c r="R297" s="9">
        <v>12264.84746739</v>
      </c>
      <c r="S297" s="9">
        <v>1387.1757774499999</v>
      </c>
      <c r="T297" s="9">
        <v>5241.0278307299996</v>
      </c>
      <c r="U297" s="9">
        <v>58540.133675669997</v>
      </c>
      <c r="V297" s="9">
        <v>5497.2183250099997</v>
      </c>
      <c r="W297" s="9">
        <v>9547.5553055950077</v>
      </c>
      <c r="X297" s="9">
        <v>69596.919299610003</v>
      </c>
      <c r="Y297" s="9">
        <v>101923.29483283999</v>
      </c>
      <c r="Z297" s="9">
        <v>0</v>
      </c>
      <c r="AA297" s="9">
        <v>4654.0878243900006</v>
      </c>
      <c r="AB297" s="9">
        <v>0</v>
      </c>
      <c r="AC297" s="9">
        <v>3804.6134402399498</v>
      </c>
      <c r="AD297" s="9">
        <v>172369.6885166</v>
      </c>
      <c r="AE297" s="10">
        <v>862479.93573646003</v>
      </c>
      <c r="AF297" s="9">
        <v>862479.93573646003</v>
      </c>
    </row>
    <row r="298" spans="1:32" s="8" customFormat="1" ht="12" customHeight="1" x14ac:dyDescent="0.2">
      <c r="A298" s="11">
        <v>44348</v>
      </c>
      <c r="B298" s="9">
        <v>221256.59773725001</v>
      </c>
      <c r="C298" s="9">
        <v>203032.52482878001</v>
      </c>
      <c r="D298" s="9">
        <v>18224.07290847</v>
      </c>
      <c r="E298" s="9">
        <v>261725.49782701995</v>
      </c>
      <c r="F298" s="9">
        <v>155695.34372668</v>
      </c>
      <c r="G298" s="9">
        <v>3000</v>
      </c>
      <c r="H298" s="9">
        <v>109030.15410034001</v>
      </c>
      <c r="I298" s="9">
        <v>3000</v>
      </c>
      <c r="J298" s="9">
        <v>20340.69932629</v>
      </c>
      <c r="K298" s="9">
        <v>0</v>
      </c>
      <c r="L298" s="9">
        <v>0</v>
      </c>
      <c r="M298" s="9">
        <v>1318.1947167049998</v>
      </c>
      <c r="N298" s="9">
        <v>86235.572623860004</v>
      </c>
      <c r="O298" s="9">
        <v>31950.88721416</v>
      </c>
      <c r="P298" s="9">
        <v>27291.59533625</v>
      </c>
      <c r="Q298" s="9">
        <v>12990.446597640001</v>
      </c>
      <c r="R298" s="9">
        <v>12191.1706116</v>
      </c>
      <c r="S298" s="9">
        <v>2109.9781270100002</v>
      </c>
      <c r="T298" s="9">
        <v>42034.154378359999</v>
      </c>
      <c r="U298" s="9">
        <v>58795.289991789999</v>
      </c>
      <c r="V298" s="9">
        <v>6857.20549949</v>
      </c>
      <c r="W298" s="9">
        <v>-4291.8847700450133</v>
      </c>
      <c r="X298" s="9">
        <v>69358.247920170004</v>
      </c>
      <c r="Y298" s="9">
        <v>99914.246098570002</v>
      </c>
      <c r="Z298" s="9">
        <v>0</v>
      </c>
      <c r="AA298" s="9">
        <v>4742.3117829499997</v>
      </c>
      <c r="AB298" s="9">
        <v>0</v>
      </c>
      <c r="AC298" s="9">
        <v>1675.2941368500001</v>
      </c>
      <c r="AD298" s="9">
        <v>172339.51166484001</v>
      </c>
      <c r="AE298" s="10">
        <v>922853.32154597004</v>
      </c>
      <c r="AF298" s="9">
        <v>922853.32154597004</v>
      </c>
    </row>
    <row r="299" spans="1:32" s="8" customFormat="1" ht="12" customHeight="1" x14ac:dyDescent="0.2">
      <c r="A299" s="11">
        <v>44378</v>
      </c>
      <c r="B299" s="9">
        <v>181315.33909113996</v>
      </c>
      <c r="C299" s="9">
        <v>163634.73176535001</v>
      </c>
      <c r="D299" s="9">
        <v>17680.607325790003</v>
      </c>
      <c r="E299" s="9">
        <v>269528.16072520998</v>
      </c>
      <c r="F299" s="9">
        <v>167756.05348889</v>
      </c>
      <c r="G299" s="9">
        <v>4000</v>
      </c>
      <c r="H299" s="9">
        <v>105772.10723631999</v>
      </c>
      <c r="I299" s="9">
        <v>5000</v>
      </c>
      <c r="J299" s="9">
        <v>19080.455110850002</v>
      </c>
      <c r="K299" s="9">
        <v>0</v>
      </c>
      <c r="L299" s="9">
        <v>0</v>
      </c>
      <c r="M299" s="9">
        <v>1585.4773101999999</v>
      </c>
      <c r="N299" s="9">
        <v>76592.519784560005</v>
      </c>
      <c r="O299" s="9">
        <v>30642.482818409997</v>
      </c>
      <c r="P299" s="9">
        <v>30505.093388680001</v>
      </c>
      <c r="Q299" s="9">
        <v>15868.0684024</v>
      </c>
      <c r="R299" s="9">
        <v>12381.842123029999</v>
      </c>
      <c r="S299" s="9">
        <v>2255.1828632500001</v>
      </c>
      <c r="T299" s="9">
        <v>7926.9676128600004</v>
      </c>
      <c r="U299" s="9">
        <v>67216.013040379999</v>
      </c>
      <c r="V299" s="9">
        <v>9986.5015263999994</v>
      </c>
      <c r="W299" s="9">
        <v>3813.7438557099931</v>
      </c>
      <c r="X299" s="9">
        <v>98012.416621869997</v>
      </c>
      <c r="Y299" s="9">
        <v>140266.84171605</v>
      </c>
      <c r="Z299" s="9">
        <v>0</v>
      </c>
      <c r="AA299" s="9">
        <v>5643.3285225300006</v>
      </c>
      <c r="AB299" s="9">
        <v>0</v>
      </c>
      <c r="AC299" s="9">
        <v>3915.1733718999699</v>
      </c>
      <c r="AD299" s="9">
        <v>240007.41348854997</v>
      </c>
      <c r="AE299" s="10">
        <v>933200.1677529501</v>
      </c>
      <c r="AF299" s="9">
        <v>933200.1677529501</v>
      </c>
    </row>
    <row r="300" spans="1:32" s="8" customFormat="1" ht="12" customHeight="1" x14ac:dyDescent="0.2">
      <c r="A300" s="11">
        <v>44409</v>
      </c>
      <c r="B300" s="9">
        <v>231332.51786867998</v>
      </c>
      <c r="C300" s="9">
        <v>214226.41157381001</v>
      </c>
      <c r="D300" s="9">
        <v>17106.106294870002</v>
      </c>
      <c r="E300" s="9">
        <v>277858.70976091002</v>
      </c>
      <c r="F300" s="9">
        <v>179940.90807255998</v>
      </c>
      <c r="G300" s="9">
        <v>6000</v>
      </c>
      <c r="H300" s="9">
        <v>103917.80168834999</v>
      </c>
      <c r="I300" s="9">
        <v>5200</v>
      </c>
      <c r="J300" s="9">
        <v>21366.074272549999</v>
      </c>
      <c r="K300" s="9">
        <v>0</v>
      </c>
      <c r="L300" s="9">
        <v>0</v>
      </c>
      <c r="M300" s="9">
        <v>1742.2459808199999</v>
      </c>
      <c r="N300" s="9">
        <v>85873.25903755</v>
      </c>
      <c r="O300" s="9">
        <v>29865.537321740001</v>
      </c>
      <c r="P300" s="9">
        <v>34687.108327260001</v>
      </c>
      <c r="Q300" s="9">
        <v>17620.6074462</v>
      </c>
      <c r="R300" s="9">
        <v>13767.804319790001</v>
      </c>
      <c r="S300" s="9">
        <v>3298.6965612700001</v>
      </c>
      <c r="T300" s="9">
        <v>53726.711741350002</v>
      </c>
      <c r="U300" s="9">
        <v>63923.252641599996</v>
      </c>
      <c r="V300" s="9">
        <v>8705.1441955999999</v>
      </c>
      <c r="W300" s="9">
        <v>6526.6217555599978</v>
      </c>
      <c r="X300" s="9">
        <v>79298.088948820005</v>
      </c>
      <c r="Y300" s="9">
        <v>112910.19629429001</v>
      </c>
      <c r="Z300" s="9">
        <v>0</v>
      </c>
      <c r="AA300" s="9">
        <v>7231.9766467299996</v>
      </c>
      <c r="AB300" s="9">
        <v>0</v>
      </c>
      <c r="AC300" s="9">
        <v>4541.3802628600097</v>
      </c>
      <c r="AD300" s="9">
        <v>194898.88162697997</v>
      </c>
      <c r="AE300" s="10">
        <v>1005306.0645305999</v>
      </c>
      <c r="AF300" s="9">
        <v>1005306.0645305999</v>
      </c>
    </row>
    <row r="301" spans="1:32" s="8" customFormat="1" ht="12" customHeight="1" x14ac:dyDescent="0.2">
      <c r="A301" s="11">
        <v>44440</v>
      </c>
      <c r="B301" s="9">
        <v>205180.11631267</v>
      </c>
      <c r="C301" s="9">
        <v>185371.90961898002</v>
      </c>
      <c r="D301" s="9">
        <v>19808.206693690001</v>
      </c>
      <c r="E301" s="9">
        <v>303774.64887629997</v>
      </c>
      <c r="F301" s="9">
        <v>192590.05168884</v>
      </c>
      <c r="G301" s="9">
        <v>7000</v>
      </c>
      <c r="H301" s="9">
        <v>118184.59718746001</v>
      </c>
      <c r="I301" s="9">
        <v>7000</v>
      </c>
      <c r="J301" s="9">
        <v>22509.527557599999</v>
      </c>
      <c r="K301" s="9">
        <v>0</v>
      </c>
      <c r="L301" s="9">
        <v>0</v>
      </c>
      <c r="M301" s="9">
        <v>1688.365505175</v>
      </c>
      <c r="N301" s="9">
        <v>73692.079965209996</v>
      </c>
      <c r="O301" s="9">
        <v>36841.951942600004</v>
      </c>
      <c r="P301" s="9">
        <v>35103.565532840003</v>
      </c>
      <c r="Q301" s="9">
        <v>18436.170798130002</v>
      </c>
      <c r="R301" s="9">
        <v>13195.78811539</v>
      </c>
      <c r="S301" s="9">
        <v>3471.6066193199999</v>
      </c>
      <c r="T301" s="9">
        <v>18103.196056339999</v>
      </c>
      <c r="U301" s="9">
        <v>72892.620130690004</v>
      </c>
      <c r="V301" s="9">
        <v>9599.7637481199999</v>
      </c>
      <c r="W301" s="9">
        <v>773.9926698450181</v>
      </c>
      <c r="X301" s="9">
        <v>82845.232546960004</v>
      </c>
      <c r="Y301" s="9">
        <v>118492.48397578999</v>
      </c>
      <c r="Z301" s="9">
        <v>0</v>
      </c>
      <c r="AA301" s="9">
        <v>6852.6086432500006</v>
      </c>
      <c r="AB301" s="9">
        <v>0</v>
      </c>
      <c r="AC301" s="9">
        <v>5036.0109774500097</v>
      </c>
      <c r="AD301" s="9">
        <v>203154.31418854999</v>
      </c>
      <c r="AE301" s="10">
        <v>976314.1424859399</v>
      </c>
      <c r="AF301" s="9">
        <v>976314.1424859399</v>
      </c>
    </row>
    <row r="302" spans="1:32" s="8" customFormat="1" ht="12" customHeight="1" x14ac:dyDescent="0.2">
      <c r="A302" s="11">
        <v>44470</v>
      </c>
      <c r="B302" s="9">
        <v>221846.29153814999</v>
      </c>
      <c r="C302" s="9">
        <v>203234.80324844999</v>
      </c>
      <c r="D302" s="9">
        <v>18611.488289700002</v>
      </c>
      <c r="E302" s="9">
        <v>285669.26275246998</v>
      </c>
      <c r="F302" s="9">
        <v>182586.05207072</v>
      </c>
      <c r="G302" s="9">
        <v>10000</v>
      </c>
      <c r="H302" s="9">
        <v>113083.21068175</v>
      </c>
      <c r="I302" s="9">
        <v>8000</v>
      </c>
      <c r="J302" s="9">
        <v>23452.437778200001</v>
      </c>
      <c r="K302" s="9">
        <v>0</v>
      </c>
      <c r="L302" s="9">
        <v>0</v>
      </c>
      <c r="M302" s="9">
        <v>1596.0230116849998</v>
      </c>
      <c r="N302" s="9">
        <v>92819.807389549998</v>
      </c>
      <c r="O302" s="9">
        <v>34411.277366009999</v>
      </c>
      <c r="P302" s="9">
        <v>34206.912469620002</v>
      </c>
      <c r="Q302" s="9">
        <v>17316.83117854</v>
      </c>
      <c r="R302" s="9">
        <v>12189.042434899999</v>
      </c>
      <c r="S302" s="9">
        <v>4701.0388561799991</v>
      </c>
      <c r="T302" s="9">
        <v>38185.597390640003</v>
      </c>
      <c r="U302" s="9">
        <v>70828.193985039994</v>
      </c>
      <c r="V302" s="9">
        <v>13299.32254924</v>
      </c>
      <c r="W302" s="9">
        <v>3103.600240684973</v>
      </c>
      <c r="X302" s="9">
        <v>84002.254152669993</v>
      </c>
      <c r="Y302" s="9">
        <v>121545.50027679002</v>
      </c>
      <c r="Z302" s="9">
        <v>0</v>
      </c>
      <c r="AA302" s="9">
        <v>6778.871682949999</v>
      </c>
      <c r="AB302" s="9">
        <v>0</v>
      </c>
      <c r="AC302" s="9">
        <v>4962.1191839399398</v>
      </c>
      <c r="AD302" s="9">
        <v>207364.50692846999</v>
      </c>
      <c r="AE302" s="10">
        <v>1018783.2333997599</v>
      </c>
      <c r="AF302" s="9">
        <v>1018783.2333997599</v>
      </c>
    </row>
    <row r="303" spans="1:32" s="8" customFormat="1" ht="12" customHeight="1" x14ac:dyDescent="0.2">
      <c r="A303" s="11">
        <v>44501</v>
      </c>
      <c r="B303" s="9">
        <v>228249.97159633003</v>
      </c>
      <c r="C303" s="9">
        <v>208733.94535031996</v>
      </c>
      <c r="D303" s="9">
        <v>19516.026246010002</v>
      </c>
      <c r="E303" s="9">
        <v>312196.21068517002</v>
      </c>
      <c r="F303" s="9">
        <v>192110.19425926002</v>
      </c>
      <c r="G303" s="9">
        <v>7000</v>
      </c>
      <c r="H303" s="9">
        <v>127086.01642590998</v>
      </c>
      <c r="I303" s="9">
        <v>5600</v>
      </c>
      <c r="J303" s="9">
        <v>27257.974556540001</v>
      </c>
      <c r="K303" s="9">
        <v>0</v>
      </c>
      <c r="L303" s="9">
        <v>0</v>
      </c>
      <c r="M303" s="9">
        <v>2310.677446185</v>
      </c>
      <c r="N303" s="9">
        <v>78674.132605249994</v>
      </c>
      <c r="O303" s="9">
        <v>35777.241428820002</v>
      </c>
      <c r="P303" s="9">
        <v>31144.005502040003</v>
      </c>
      <c r="Q303" s="9">
        <v>16851.407940420002</v>
      </c>
      <c r="R303" s="9">
        <v>11626.254227580001</v>
      </c>
      <c r="S303" s="9">
        <v>2666.3433340400002</v>
      </c>
      <c r="T303" s="9">
        <v>13105.225710729999</v>
      </c>
      <c r="U303" s="9">
        <v>72197.85885977</v>
      </c>
      <c r="V303" s="9">
        <v>15309.82167039</v>
      </c>
      <c r="W303" s="9">
        <v>7534.725075535016</v>
      </c>
      <c r="X303" s="9">
        <v>87515.954401249997</v>
      </c>
      <c r="Y303" s="9">
        <v>125246.49385574002</v>
      </c>
      <c r="Z303" s="9">
        <v>0</v>
      </c>
      <c r="AA303" s="9">
        <v>6246.7033174699991</v>
      </c>
      <c r="AB303" s="9">
        <v>0</v>
      </c>
      <c r="AC303" s="9">
        <v>2202.7237174299999</v>
      </c>
      <c r="AD303" s="9">
        <v>216806.42785702995</v>
      </c>
      <c r="AE303" s="10">
        <v>1034964.2729937901</v>
      </c>
      <c r="AF303" s="9">
        <v>1034964.2729937901</v>
      </c>
    </row>
    <row r="304" spans="1:32" s="8" customFormat="1" ht="12" customHeight="1" x14ac:dyDescent="0.2">
      <c r="A304" s="11">
        <v>44531</v>
      </c>
      <c r="B304" s="9">
        <v>259595.07857695001</v>
      </c>
      <c r="C304" s="9">
        <v>236293.44398574001</v>
      </c>
      <c r="D304" s="9">
        <v>23301.634591209997</v>
      </c>
      <c r="E304" s="9">
        <v>349998.41563072999</v>
      </c>
      <c r="F304" s="9">
        <v>213944.19343986001</v>
      </c>
      <c r="G304" s="9">
        <v>7000</v>
      </c>
      <c r="H304" s="9">
        <v>143054.22219087</v>
      </c>
      <c r="I304" s="9">
        <v>7000</v>
      </c>
      <c r="J304" s="9">
        <v>26920.08440217</v>
      </c>
      <c r="K304" s="9">
        <v>0</v>
      </c>
      <c r="L304" s="9">
        <v>0</v>
      </c>
      <c r="M304" s="9">
        <v>2324.9772218199996</v>
      </c>
      <c r="N304" s="9">
        <v>83324.158031069994</v>
      </c>
      <c r="O304" s="9">
        <v>42917.760071839999</v>
      </c>
      <c r="P304" s="9">
        <v>43132.936478809992</v>
      </c>
      <c r="Q304" s="9">
        <v>21113.244715939996</v>
      </c>
      <c r="R304" s="9">
        <v>19947.797615250001</v>
      </c>
      <c r="S304" s="9">
        <v>2071.8941476200002</v>
      </c>
      <c r="T304" s="9">
        <v>32773.308556989999</v>
      </c>
      <c r="U304" s="9">
        <v>85260.812315510004</v>
      </c>
      <c r="V304" s="9">
        <v>17100.099610640002</v>
      </c>
      <c r="W304" s="9">
        <v>20585.262154459982</v>
      </c>
      <c r="X304" s="9">
        <v>91554.928994629998</v>
      </c>
      <c r="Y304" s="9">
        <v>129847.66141499</v>
      </c>
      <c r="Z304" s="9">
        <v>0</v>
      </c>
      <c r="AA304" s="9">
        <v>7450.0278722400008</v>
      </c>
      <c r="AB304" s="9">
        <v>0</v>
      </c>
      <c r="AC304" s="9">
        <v>5895.6898800299896</v>
      </c>
      <c r="AD304" s="9">
        <v>222956.92840182997</v>
      </c>
      <c r="AE304" s="10">
        <v>1179889.8214528197</v>
      </c>
      <c r="AF304" s="9">
        <v>1179889.8214528197</v>
      </c>
    </row>
    <row r="305" spans="1:32" s="8" customFormat="1" ht="12" customHeight="1" x14ac:dyDescent="0.2">
      <c r="A305" s="11">
        <v>44562</v>
      </c>
      <c r="B305" s="9">
        <v>238619.85187392001</v>
      </c>
      <c r="C305" s="9">
        <v>216209.15978269</v>
      </c>
      <c r="D305" s="9">
        <v>22410.692091230001</v>
      </c>
      <c r="E305" s="9">
        <v>359213.57152698003</v>
      </c>
      <c r="F305" s="9">
        <v>228913.62184658</v>
      </c>
      <c r="G305" s="9">
        <v>1000</v>
      </c>
      <c r="H305" s="9">
        <v>131299.94968040002</v>
      </c>
      <c r="I305" s="9">
        <v>7000</v>
      </c>
      <c r="J305" s="9">
        <v>29375.834047979999</v>
      </c>
      <c r="K305" s="9">
        <v>0</v>
      </c>
      <c r="L305" s="9">
        <v>0</v>
      </c>
      <c r="M305" s="9">
        <v>2106.7439613000001</v>
      </c>
      <c r="N305" s="9">
        <v>68107.996954860006</v>
      </c>
      <c r="O305" s="9">
        <v>40880.475148279991</v>
      </c>
      <c r="P305" s="9">
        <v>22962.366819770003</v>
      </c>
      <c r="Q305" s="9">
        <v>16138.861764380001</v>
      </c>
      <c r="R305" s="9">
        <v>4645.6912554199998</v>
      </c>
      <c r="S305" s="9">
        <v>2177.8137999700002</v>
      </c>
      <c r="T305" s="9">
        <v>5541.6198653800002</v>
      </c>
      <c r="U305" s="9">
        <v>79013.247847949999</v>
      </c>
      <c r="V305" s="9">
        <v>16896.943598409998</v>
      </c>
      <c r="W305" s="9">
        <v>6310.6916701299961</v>
      </c>
      <c r="X305" s="9">
        <v>124603.8154831</v>
      </c>
      <c r="Y305" s="9">
        <v>182132.04142233997</v>
      </c>
      <c r="Z305" s="9">
        <v>0</v>
      </c>
      <c r="AA305" s="9">
        <v>7778.5269005999999</v>
      </c>
      <c r="AB305" s="9">
        <v>0</v>
      </c>
      <c r="AC305" s="9">
        <v>4600.6633598599901</v>
      </c>
      <c r="AD305" s="9">
        <v>309913.72044618003</v>
      </c>
      <c r="AE305" s="10">
        <v>1171943.0637611402</v>
      </c>
      <c r="AF305" s="9">
        <v>1171943.0637611402</v>
      </c>
    </row>
    <row r="306" spans="1:32" s="8" customFormat="1" ht="12" customHeight="1" x14ac:dyDescent="0.2">
      <c r="A306" s="11">
        <v>44593</v>
      </c>
      <c r="B306" s="9">
        <v>243350.53058806001</v>
      </c>
      <c r="C306" s="9">
        <v>222197.10153300001</v>
      </c>
      <c r="D306" s="9">
        <v>21153.429055059994</v>
      </c>
      <c r="E306" s="9">
        <v>335525.23135603999</v>
      </c>
      <c r="F306" s="9">
        <v>216978.11722864999</v>
      </c>
      <c r="G306" s="9">
        <v>9200</v>
      </c>
      <c r="H306" s="9">
        <v>127747.11412739001</v>
      </c>
      <c r="I306" s="9">
        <v>7800</v>
      </c>
      <c r="J306" s="9">
        <v>28288.045139409998</v>
      </c>
      <c r="K306" s="9">
        <v>0</v>
      </c>
      <c r="L306" s="9">
        <v>0</v>
      </c>
      <c r="M306" s="9">
        <v>1677.0850972949997</v>
      </c>
      <c r="N306" s="9">
        <v>110256.29476462</v>
      </c>
      <c r="O306" s="9">
        <v>36433.931139509994</v>
      </c>
      <c r="P306" s="9">
        <v>31857.064129939998</v>
      </c>
      <c r="Q306" s="9">
        <v>18222.855015689998</v>
      </c>
      <c r="R306" s="9">
        <v>11175.99393737</v>
      </c>
      <c r="S306" s="9">
        <v>2458.2151768799999</v>
      </c>
      <c r="T306" s="9">
        <v>30404.484107780001</v>
      </c>
      <c r="U306" s="9">
        <v>78225.030525719994</v>
      </c>
      <c r="V306" s="9">
        <v>19178.35765356</v>
      </c>
      <c r="W306" s="9">
        <v>230.97029044499163</v>
      </c>
      <c r="X306" s="9">
        <v>102260.30947522</v>
      </c>
      <c r="Y306" s="9">
        <v>153555.44798835</v>
      </c>
      <c r="Z306" s="9">
        <v>0</v>
      </c>
      <c r="AA306" s="9">
        <v>8024.330976780001</v>
      </c>
      <c r="AB306" s="9">
        <v>0</v>
      </c>
      <c r="AC306" s="9">
        <v>4952.8726257800299</v>
      </c>
      <c r="AD306" s="9">
        <v>258887.21581457002</v>
      </c>
      <c r="AE306" s="10">
        <v>1166514.2406069501</v>
      </c>
      <c r="AF306" s="9">
        <v>1166514.2406069501</v>
      </c>
    </row>
    <row r="307" spans="1:32" s="8" customFormat="1" ht="12" customHeight="1" x14ac:dyDescent="0.2">
      <c r="A307" s="11">
        <v>44621</v>
      </c>
      <c r="B307" s="9">
        <v>231162.49739859</v>
      </c>
      <c r="C307" s="9">
        <v>203040.21503028</v>
      </c>
      <c r="D307" s="9">
        <v>28122.28236831</v>
      </c>
      <c r="E307" s="9">
        <v>384314.16498055001</v>
      </c>
      <c r="F307" s="9">
        <v>225265.93807108002</v>
      </c>
      <c r="G307" s="9">
        <v>9000</v>
      </c>
      <c r="H307" s="9">
        <v>168048.22690946999</v>
      </c>
      <c r="I307" s="9">
        <v>6700</v>
      </c>
      <c r="J307" s="9">
        <v>24647.51426607</v>
      </c>
      <c r="K307" s="9">
        <v>0</v>
      </c>
      <c r="L307" s="9">
        <v>0</v>
      </c>
      <c r="M307" s="9">
        <v>2058.8077180199998</v>
      </c>
      <c r="N307" s="9">
        <v>136587.36745369001</v>
      </c>
      <c r="O307" s="9">
        <v>47824.754321140004</v>
      </c>
      <c r="P307" s="9">
        <v>28978.423164840002</v>
      </c>
      <c r="Q307" s="9">
        <v>17569.562337320003</v>
      </c>
      <c r="R307" s="9">
        <v>9277.9737485400001</v>
      </c>
      <c r="S307" s="9">
        <v>2130.8870789799998</v>
      </c>
      <c r="T307" s="9">
        <v>9567.0720788599992</v>
      </c>
      <c r="U307" s="9">
        <v>78603.718132139998</v>
      </c>
      <c r="V307" s="9">
        <v>22823.001335249999</v>
      </c>
      <c r="W307" s="9">
        <v>17058.02462073999</v>
      </c>
      <c r="X307" s="9">
        <v>103275.3884027</v>
      </c>
      <c r="Y307" s="9">
        <v>156675.79764013999</v>
      </c>
      <c r="Z307" s="9">
        <v>0</v>
      </c>
      <c r="AA307" s="9">
        <v>9084.7782666700004</v>
      </c>
      <c r="AB307" s="9">
        <v>0</v>
      </c>
      <c r="AC307" s="9">
        <v>4872.35266228001</v>
      </c>
      <c r="AD307" s="9">
        <v>264163.61164723005</v>
      </c>
      <c r="AE307" s="10">
        <v>1241088.95711712</v>
      </c>
      <c r="AF307" s="9">
        <v>1241088.95711712</v>
      </c>
    </row>
    <row r="308" spans="1:32" s="8" customFormat="1" ht="12" customHeight="1" x14ac:dyDescent="0.2">
      <c r="A308" s="11">
        <v>44652</v>
      </c>
      <c r="B308" s="9">
        <v>265628.44761853002</v>
      </c>
      <c r="C308" s="9">
        <v>237218.51450444001</v>
      </c>
      <c r="D308" s="9">
        <v>28409.933114090003</v>
      </c>
      <c r="E308" s="9">
        <v>423795.16564349993</v>
      </c>
      <c r="F308" s="9">
        <v>272509.05247787002</v>
      </c>
      <c r="G308" s="9">
        <v>6700</v>
      </c>
      <c r="H308" s="9">
        <v>157986.11316563</v>
      </c>
      <c r="I308" s="9">
        <v>5400</v>
      </c>
      <c r="J308" s="9">
        <v>29279.334090780001</v>
      </c>
      <c r="K308" s="9">
        <v>0</v>
      </c>
      <c r="L308" s="9">
        <v>0</v>
      </c>
      <c r="M308" s="9">
        <v>2032.4445237899999</v>
      </c>
      <c r="N308" s="9">
        <v>97228.983630479997</v>
      </c>
      <c r="O308" s="9">
        <v>45092.253137610001</v>
      </c>
      <c r="P308" s="9">
        <v>30185.806480080002</v>
      </c>
      <c r="Q308" s="9">
        <v>15552.542053010002</v>
      </c>
      <c r="R308" s="9">
        <v>12490.12051108</v>
      </c>
      <c r="S308" s="9">
        <v>2143.1439159900001</v>
      </c>
      <c r="T308" s="9">
        <v>35402.512215739996</v>
      </c>
      <c r="U308" s="9">
        <v>93996.120838689996</v>
      </c>
      <c r="V308" s="9">
        <v>23749.70527875</v>
      </c>
      <c r="W308" s="9">
        <v>10018.072896510006</v>
      </c>
      <c r="X308" s="9">
        <v>113736.55809419999</v>
      </c>
      <c r="Y308" s="9">
        <v>173582.85304777001</v>
      </c>
      <c r="Z308" s="9">
        <v>0</v>
      </c>
      <c r="AA308" s="9">
        <v>8739.6729446999998</v>
      </c>
      <c r="AB308" s="9">
        <v>0</v>
      </c>
      <c r="AC308" s="9">
        <v>5472.5743212499801</v>
      </c>
      <c r="AD308" s="9">
        <v>290586.50976541999</v>
      </c>
      <c r="AE308" s="10">
        <v>1341595.35611988</v>
      </c>
      <c r="AF308" s="9">
        <v>1341595.35611988</v>
      </c>
    </row>
    <row r="309" spans="1:32" s="8" customFormat="1" ht="12" customHeight="1" x14ac:dyDescent="0.2">
      <c r="A309" s="11">
        <v>44682</v>
      </c>
      <c r="B309" s="9">
        <v>434631.13550273003</v>
      </c>
      <c r="C309" s="9">
        <v>404347.53558656998</v>
      </c>
      <c r="D309" s="9">
        <v>30283.599916159998</v>
      </c>
      <c r="E309" s="9">
        <v>416664.37160334003</v>
      </c>
      <c r="F309" s="9">
        <v>251272.52203885</v>
      </c>
      <c r="G309" s="9">
        <v>5500</v>
      </c>
      <c r="H309" s="9">
        <v>170891.84956449</v>
      </c>
      <c r="I309" s="9">
        <v>6350</v>
      </c>
      <c r="J309" s="9">
        <v>32685.783580880001</v>
      </c>
      <c r="K309" s="9">
        <v>0</v>
      </c>
      <c r="L309" s="9">
        <v>0</v>
      </c>
      <c r="M309" s="9">
        <v>2825.1371525400004</v>
      </c>
      <c r="N309" s="9">
        <v>130006.28992133</v>
      </c>
      <c r="O309" s="9">
        <v>45165.734378099995</v>
      </c>
      <c r="P309" s="9">
        <v>37597.726196920004</v>
      </c>
      <c r="Q309" s="9">
        <v>20587.649863800001</v>
      </c>
      <c r="R309" s="9">
        <v>14737.75339657</v>
      </c>
      <c r="S309" s="9">
        <v>2272.3229365500001</v>
      </c>
      <c r="T309" s="9">
        <v>10420.948091390001</v>
      </c>
      <c r="U309" s="9">
        <v>92826.676626450004</v>
      </c>
      <c r="V309" s="9">
        <v>23681.205490460001</v>
      </c>
      <c r="W309" s="9">
        <v>28191.708055869978</v>
      </c>
      <c r="X309" s="9">
        <v>121062.75266151001</v>
      </c>
      <c r="Y309" s="9">
        <v>179007.56482878001</v>
      </c>
      <c r="Z309" s="9">
        <v>0</v>
      </c>
      <c r="AA309" s="9">
        <v>8890.3528432099993</v>
      </c>
      <c r="AB309" s="9">
        <v>0</v>
      </c>
      <c r="AC309" s="9">
        <v>5937.4240997500101</v>
      </c>
      <c r="AD309" s="9">
        <v>303023.24623375002</v>
      </c>
      <c r="AE309" s="10">
        <v>1551369.9628337601</v>
      </c>
      <c r="AF309" s="9">
        <v>1551369.9628337601</v>
      </c>
    </row>
    <row r="310" spans="1:32" s="8" customFormat="1" ht="12" customHeight="1" x14ac:dyDescent="0.2">
      <c r="A310" s="11">
        <v>44713</v>
      </c>
      <c r="B310" s="9">
        <v>464107.22889827</v>
      </c>
      <c r="C310" s="9">
        <v>430352.19989543001</v>
      </c>
      <c r="D310" s="9">
        <v>33755.029002839998</v>
      </c>
      <c r="E310" s="9">
        <v>465273.31630771002</v>
      </c>
      <c r="F310" s="9">
        <v>278192.83299360005</v>
      </c>
      <c r="G310" s="9">
        <v>2500</v>
      </c>
      <c r="H310" s="9">
        <v>189580.48331411</v>
      </c>
      <c r="I310" s="9">
        <v>2450</v>
      </c>
      <c r="J310" s="9">
        <v>30993.49043265</v>
      </c>
      <c r="K310" s="9">
        <v>0</v>
      </c>
      <c r="L310" s="9">
        <v>0</v>
      </c>
      <c r="M310" s="9">
        <v>2540.8523132750001</v>
      </c>
      <c r="N310" s="9">
        <v>95890.879564920004</v>
      </c>
      <c r="O310" s="9">
        <v>52379.361673920001</v>
      </c>
      <c r="P310" s="9">
        <v>36027.497089159995</v>
      </c>
      <c r="Q310" s="9">
        <v>19559.958288109996</v>
      </c>
      <c r="R310" s="9">
        <v>13097.79068611</v>
      </c>
      <c r="S310" s="9">
        <v>3369.7481149400001</v>
      </c>
      <c r="T310" s="9">
        <v>87520.753391220002</v>
      </c>
      <c r="U310" s="9">
        <v>112115.53436316</v>
      </c>
      <c r="V310" s="9">
        <v>24717.316981219999</v>
      </c>
      <c r="W310" s="9">
        <v>-3863.3913671349746</v>
      </c>
      <c r="X310" s="9">
        <v>124921.69030817</v>
      </c>
      <c r="Y310" s="9">
        <v>183947.30755226</v>
      </c>
      <c r="Z310" s="9">
        <v>0</v>
      </c>
      <c r="AA310" s="9">
        <v>9016.3090318699997</v>
      </c>
      <c r="AB310" s="9">
        <v>0</v>
      </c>
      <c r="AC310" s="9">
        <v>2236.83931029001</v>
      </c>
      <c r="AD310" s="9">
        <v>315648.46758201002</v>
      </c>
      <c r="AE310" s="10">
        <v>1680901.3072303799</v>
      </c>
      <c r="AF310" s="9">
        <v>1680901.3072303799</v>
      </c>
    </row>
    <row r="311" spans="1:32" s="8" customFormat="1" ht="12" customHeight="1" x14ac:dyDescent="0.2">
      <c r="A311" s="11">
        <v>44743</v>
      </c>
      <c r="B311" s="9">
        <v>396759.18120342999</v>
      </c>
      <c r="C311" s="9">
        <v>364526.58391977998</v>
      </c>
      <c r="D311" s="9">
        <v>32232.597283649997</v>
      </c>
      <c r="E311" s="9">
        <v>490805.63438862003</v>
      </c>
      <c r="F311" s="9">
        <v>300978.53790165001</v>
      </c>
      <c r="G311" s="9">
        <v>7650</v>
      </c>
      <c r="H311" s="9">
        <v>197477.09648697003</v>
      </c>
      <c r="I311" s="9">
        <v>6270</v>
      </c>
      <c r="J311" s="9">
        <v>31760.731527060001</v>
      </c>
      <c r="K311" s="9">
        <v>0</v>
      </c>
      <c r="L311" s="9">
        <v>0</v>
      </c>
      <c r="M311" s="9">
        <v>3060.9330326100003</v>
      </c>
      <c r="N311" s="9">
        <v>110414.44785971</v>
      </c>
      <c r="O311" s="9">
        <v>54330.330599519992</v>
      </c>
      <c r="P311" s="9">
        <v>34936.486015000002</v>
      </c>
      <c r="Q311" s="9">
        <v>17447.26269241</v>
      </c>
      <c r="R311" s="9">
        <v>12619.329713080002</v>
      </c>
      <c r="S311" s="9">
        <v>4869.8936095099998</v>
      </c>
      <c r="T311" s="9">
        <v>31773.770396190001</v>
      </c>
      <c r="U311" s="9">
        <v>124478.98853497001</v>
      </c>
      <c r="V311" s="9">
        <v>41795.499796999997</v>
      </c>
      <c r="W311" s="9">
        <v>1127.1954822099724</v>
      </c>
      <c r="X311" s="9">
        <v>175041.80750927</v>
      </c>
      <c r="Y311" s="9">
        <v>254108.4652715</v>
      </c>
      <c r="Z311" s="9">
        <v>0</v>
      </c>
      <c r="AA311" s="9">
        <v>8956.9776095699981</v>
      </c>
      <c r="AB311" s="9">
        <v>0</v>
      </c>
      <c r="AC311" s="9">
        <v>7902.3445629299604</v>
      </c>
      <c r="AD311" s="9">
        <v>430204.90582740994</v>
      </c>
      <c r="AE311" s="10">
        <v>1745178.1046637301</v>
      </c>
      <c r="AF311" s="9">
        <v>1745178.1046637301</v>
      </c>
    </row>
    <row r="312" spans="1:32" s="8" customFormat="1" ht="12" customHeight="1" x14ac:dyDescent="0.2">
      <c r="A312" s="11">
        <v>44774</v>
      </c>
      <c r="B312" s="9">
        <v>420040.33965119004</v>
      </c>
      <c r="C312" s="9">
        <v>385863.93574966001</v>
      </c>
      <c r="D312" s="9">
        <v>34176.40390153</v>
      </c>
      <c r="E312" s="9">
        <v>518606.30334204994</v>
      </c>
      <c r="F312" s="9">
        <v>315223.88284275006</v>
      </c>
      <c r="G312" s="9">
        <v>8000</v>
      </c>
      <c r="H312" s="9">
        <v>211382.4204993</v>
      </c>
      <c r="I312" s="9">
        <v>10000</v>
      </c>
      <c r="J312" s="9">
        <v>41341.972749740002</v>
      </c>
      <c r="K312" s="9">
        <v>0</v>
      </c>
      <c r="L312" s="9">
        <v>0</v>
      </c>
      <c r="M312" s="9">
        <v>2823.4813307250001</v>
      </c>
      <c r="N312" s="9">
        <v>89134.803178140006</v>
      </c>
      <c r="O312" s="9">
        <v>61031.945488899997</v>
      </c>
      <c r="P312" s="9">
        <v>36149.098324619998</v>
      </c>
      <c r="Q312" s="9">
        <v>17796.469300749999</v>
      </c>
      <c r="R312" s="9">
        <v>12690.009459729999</v>
      </c>
      <c r="S312" s="9">
        <v>5662.61956414</v>
      </c>
      <c r="T312" s="9">
        <v>55383.824511530001</v>
      </c>
      <c r="U312" s="9">
        <v>116590.12999396</v>
      </c>
      <c r="V312" s="9">
        <v>34966.976616740001</v>
      </c>
      <c r="W312" s="9">
        <v>11724.887530325057</v>
      </c>
      <c r="X312" s="9">
        <v>140998.91241433</v>
      </c>
      <c r="Y312" s="9">
        <v>207394.26520530999</v>
      </c>
      <c r="Z312" s="9">
        <v>0</v>
      </c>
      <c r="AA312" s="9">
        <v>9554.6916947699992</v>
      </c>
      <c r="AB312" s="9">
        <v>0</v>
      </c>
      <c r="AC312" s="9">
        <v>4422.1395529800302</v>
      </c>
      <c r="AD312" s="9">
        <v>353525.72976143</v>
      </c>
      <c r="AE312" s="10">
        <v>1731319.4924793502</v>
      </c>
      <c r="AF312" s="9">
        <v>1731319.4924793502</v>
      </c>
    </row>
    <row r="313" spans="1:32" s="8" customFormat="1" ht="12" customHeight="1" x14ac:dyDescent="0.2">
      <c r="A313" s="11">
        <v>44805</v>
      </c>
      <c r="B313" s="9">
        <v>430877.35611898999</v>
      </c>
      <c r="C313" s="9">
        <v>394265.47540775</v>
      </c>
      <c r="D313" s="9">
        <v>36611.880711239995</v>
      </c>
      <c r="E313" s="9">
        <v>561655.80678641004</v>
      </c>
      <c r="F313" s="9">
        <v>361050.12762075005</v>
      </c>
      <c r="G313" s="9">
        <v>15560</v>
      </c>
      <c r="H313" s="9">
        <v>216165.67916566</v>
      </c>
      <c r="I313" s="9">
        <v>23000</v>
      </c>
      <c r="J313" s="9">
        <v>38351.452606289997</v>
      </c>
      <c r="K313" s="9">
        <v>0</v>
      </c>
      <c r="L313" s="9">
        <v>0</v>
      </c>
      <c r="M313" s="9">
        <v>3435.010766595</v>
      </c>
      <c r="N313" s="9">
        <v>434032.92668416002</v>
      </c>
      <c r="O313" s="9">
        <v>63123.528761909998</v>
      </c>
      <c r="P313" s="9">
        <v>38256.926583460001</v>
      </c>
      <c r="Q313" s="9">
        <v>18136.837808519998</v>
      </c>
      <c r="R313" s="9">
        <v>11777.123196800001</v>
      </c>
      <c r="S313" s="9">
        <v>8342.9655781399997</v>
      </c>
      <c r="T313" s="9">
        <v>26642.136697940001</v>
      </c>
      <c r="U313" s="9">
        <v>138547.00671079999</v>
      </c>
      <c r="V313" s="9">
        <v>44009.385934860002</v>
      </c>
      <c r="W313" s="9">
        <v>2073.9329330550354</v>
      </c>
      <c r="X313" s="9">
        <v>148503.18996426999</v>
      </c>
      <c r="Y313" s="9">
        <v>217870.1365079</v>
      </c>
      <c r="Z313" s="9">
        <v>0</v>
      </c>
      <c r="AA313" s="9">
        <v>9404.0417494099984</v>
      </c>
      <c r="AB313" s="9">
        <v>0</v>
      </c>
      <c r="AC313" s="9">
        <v>6602.1649147999697</v>
      </c>
      <c r="AD313" s="9">
        <v>369175.20330677996</v>
      </c>
      <c r="AE313" s="10">
        <v>2127180.67389125</v>
      </c>
      <c r="AF313" s="9">
        <v>2127180.67389125</v>
      </c>
    </row>
    <row r="314" spans="1:32" s="8" customFormat="1" ht="12" customHeight="1" x14ac:dyDescent="0.2">
      <c r="A314" s="11">
        <v>44835</v>
      </c>
      <c r="B314" s="9">
        <v>507003.67601589998</v>
      </c>
      <c r="C314" s="9">
        <v>473739.68995835003</v>
      </c>
      <c r="D314" s="9">
        <v>33263.986057549999</v>
      </c>
      <c r="E314" s="9">
        <v>600050.60739253997</v>
      </c>
      <c r="F314" s="9">
        <v>399945.03845518001</v>
      </c>
      <c r="G314" s="9">
        <v>11000</v>
      </c>
      <c r="H314" s="9">
        <v>211105.56893736002</v>
      </c>
      <c r="I314" s="9">
        <v>18000</v>
      </c>
      <c r="J314" s="9">
        <v>41288.282118499999</v>
      </c>
      <c r="K314" s="9">
        <v>0</v>
      </c>
      <c r="L314" s="9">
        <v>0</v>
      </c>
      <c r="M314" s="9">
        <v>3158.2527092350001</v>
      </c>
      <c r="N314" s="9">
        <v>107687.25935388</v>
      </c>
      <c r="O314" s="9">
        <v>58718.852743790005</v>
      </c>
      <c r="P314" s="9">
        <v>39295.600354269991</v>
      </c>
      <c r="Q314" s="9">
        <v>19905.300951319998</v>
      </c>
      <c r="R314" s="9">
        <v>13818.678902149999</v>
      </c>
      <c r="S314" s="9">
        <v>5571.6205007999997</v>
      </c>
      <c r="T314" s="9">
        <v>52888.533818579999</v>
      </c>
      <c r="U314" s="9">
        <v>132100.72124255</v>
      </c>
      <c r="V314" s="9">
        <v>34540.481520909998</v>
      </c>
      <c r="W314" s="9">
        <v>12042.190554124969</v>
      </c>
      <c r="X314" s="9">
        <v>157045.09377060001</v>
      </c>
      <c r="Y314" s="9">
        <v>232918.26184572</v>
      </c>
      <c r="Z314" s="9">
        <v>0</v>
      </c>
      <c r="AA314" s="9">
        <v>8926.5695992100009</v>
      </c>
      <c r="AB314" s="9">
        <v>0</v>
      </c>
      <c r="AC314" s="9">
        <v>5608.0304696301</v>
      </c>
      <c r="AD314" s="9">
        <v>393281.8947459</v>
      </c>
      <c r="AE314" s="10">
        <v>1964056.3525701798</v>
      </c>
      <c r="AF314" s="9">
        <v>1964056.3525701798</v>
      </c>
    </row>
    <row r="315" spans="1:32" s="8" customFormat="1" ht="12" customHeight="1" x14ac:dyDescent="0.2">
      <c r="A315" s="11">
        <v>44866</v>
      </c>
      <c r="B315" s="9">
        <v>521007.25116828998</v>
      </c>
      <c r="C315" s="9">
        <v>488227.81619887007</v>
      </c>
      <c r="D315" s="9">
        <v>32779.434969419999</v>
      </c>
      <c r="E315" s="9">
        <v>613189.71952855994</v>
      </c>
      <c r="F315" s="9">
        <v>409545.97129756003</v>
      </c>
      <c r="G315" s="9">
        <v>7000</v>
      </c>
      <c r="H315" s="9">
        <v>210643.74823099998</v>
      </c>
      <c r="I315" s="9">
        <v>4000</v>
      </c>
      <c r="J315" s="9">
        <v>47917.478804860002</v>
      </c>
      <c r="K315" s="9">
        <v>0</v>
      </c>
      <c r="L315" s="9">
        <v>0</v>
      </c>
      <c r="M315" s="9">
        <v>3863.0093573750005</v>
      </c>
      <c r="N315" s="9">
        <v>51303.881544720003</v>
      </c>
      <c r="O315" s="9">
        <v>67101.790854710009</v>
      </c>
      <c r="P315" s="9">
        <v>39676.636293069998</v>
      </c>
      <c r="Q315" s="9">
        <v>20156.339601569998</v>
      </c>
      <c r="R315" s="9">
        <v>15284.80262328</v>
      </c>
      <c r="S315" s="9">
        <v>4235.4940682199995</v>
      </c>
      <c r="T315" s="9">
        <v>19213.33884384</v>
      </c>
      <c r="U315" s="9">
        <v>138732.63861764999</v>
      </c>
      <c r="V315" s="9">
        <v>28127.46010615</v>
      </c>
      <c r="W315" s="9">
        <v>5228.7445368650006</v>
      </c>
      <c r="X315" s="9">
        <v>168110.63088496</v>
      </c>
      <c r="Y315" s="9">
        <v>250968.00096486998</v>
      </c>
      <c r="Z315" s="9">
        <v>0</v>
      </c>
      <c r="AA315" s="9">
        <v>10440.910178709999</v>
      </c>
      <c r="AB315" s="9">
        <v>0</v>
      </c>
      <c r="AC315" s="9">
        <v>7021.8338366200396</v>
      </c>
      <c r="AD315" s="9">
        <v>422497.70819191996</v>
      </c>
      <c r="AE315" s="10">
        <v>1953859.6578480103</v>
      </c>
      <c r="AF315" s="9">
        <v>1953859.6578480103</v>
      </c>
    </row>
    <row r="316" spans="1:32" s="8" customFormat="1" ht="12" customHeight="1" x14ac:dyDescent="0.2">
      <c r="A316" s="11">
        <v>44896</v>
      </c>
      <c r="B316" s="9">
        <v>562229.89561182004</v>
      </c>
      <c r="C316" s="9">
        <v>530897.27467976999</v>
      </c>
      <c r="D316" s="9">
        <v>31332.620932050002</v>
      </c>
      <c r="E316" s="9">
        <v>662235.71224431996</v>
      </c>
      <c r="F316" s="9">
        <v>459800.15847179003</v>
      </c>
      <c r="G316" s="9">
        <v>10600</v>
      </c>
      <c r="H316" s="9">
        <v>213035.55377252999</v>
      </c>
      <c r="I316" s="9">
        <v>13000</v>
      </c>
      <c r="J316" s="9">
        <v>52831.838647470002</v>
      </c>
      <c r="K316" s="9">
        <v>0</v>
      </c>
      <c r="L316" s="9">
        <v>0</v>
      </c>
      <c r="M316" s="9">
        <v>4193.4241832649996</v>
      </c>
      <c r="N316" s="9">
        <v>218766.43789487</v>
      </c>
      <c r="O316" s="9">
        <v>67048.588323709992</v>
      </c>
      <c r="P316" s="9">
        <v>55563.02929156</v>
      </c>
      <c r="Q316" s="9">
        <v>24525.047423669999</v>
      </c>
      <c r="R316" s="9">
        <v>27332.377346590001</v>
      </c>
      <c r="S316" s="9">
        <v>3705.6045213000002</v>
      </c>
      <c r="T316" s="9">
        <v>57209.585938529999</v>
      </c>
      <c r="U316" s="9">
        <v>158143.81184286001</v>
      </c>
      <c r="V316" s="9">
        <v>32421.62156842</v>
      </c>
      <c r="W316" s="9">
        <v>11662.169385685054</v>
      </c>
      <c r="X316" s="9">
        <v>174290.63344862999</v>
      </c>
      <c r="Y316" s="9">
        <v>261402.14422575</v>
      </c>
      <c r="Z316" s="9">
        <v>0</v>
      </c>
      <c r="AA316" s="9">
        <v>10052.816777960001</v>
      </c>
      <c r="AB316" s="9">
        <v>0</v>
      </c>
      <c r="AC316" s="9">
        <v>7576.10377822997</v>
      </c>
      <c r="AD316" s="9">
        <v>438169.49067411001</v>
      </c>
      <c r="AE316" s="10">
        <v>2307475.6056066202</v>
      </c>
      <c r="AF316" s="9">
        <v>2307475.6056066202</v>
      </c>
    </row>
    <row r="317" spans="1:32" s="8" customFormat="1" ht="12" customHeight="1" x14ac:dyDescent="0.2">
      <c r="A317" s="11">
        <v>44927</v>
      </c>
      <c r="B317" s="9">
        <v>471846.29124127998</v>
      </c>
      <c r="C317" s="9">
        <v>439204.18888185004</v>
      </c>
      <c r="D317" s="9">
        <v>32642.102359430002</v>
      </c>
      <c r="E317" s="9">
        <v>729271.10035303002</v>
      </c>
      <c r="F317" s="9">
        <v>533649.32506203</v>
      </c>
      <c r="G317" s="9">
        <v>20600</v>
      </c>
      <c r="H317" s="9">
        <v>216221.775291</v>
      </c>
      <c r="I317" s="9">
        <v>13100</v>
      </c>
      <c r="J317" s="9">
        <v>57124.423360280001</v>
      </c>
      <c r="K317" s="9">
        <v>0</v>
      </c>
      <c r="L317" s="9">
        <v>0</v>
      </c>
      <c r="M317" s="9">
        <v>4447.3798804300004</v>
      </c>
      <c r="N317" s="9">
        <v>65105.162556520001</v>
      </c>
      <c r="O317" s="9">
        <v>64933.080905209994</v>
      </c>
      <c r="P317" s="9">
        <v>23803.539225499997</v>
      </c>
      <c r="Q317" s="9">
        <v>12959.380401420001</v>
      </c>
      <c r="R317" s="9">
        <v>6883.9394213199994</v>
      </c>
      <c r="S317" s="9">
        <v>3960.2194027599999</v>
      </c>
      <c r="T317" s="9">
        <v>23583.21196447</v>
      </c>
      <c r="U317" s="9">
        <v>155948.64535644001</v>
      </c>
      <c r="V317" s="9">
        <v>34688.71240887</v>
      </c>
      <c r="W317" s="9">
        <v>11791.120020389983</v>
      </c>
      <c r="X317" s="9">
        <v>250997.43124623</v>
      </c>
      <c r="Y317" s="9">
        <v>380513.68005821999</v>
      </c>
      <c r="Z317" s="9">
        <v>0</v>
      </c>
      <c r="AA317" s="9">
        <v>14456.2410822</v>
      </c>
      <c r="AB317" s="9">
        <v>0</v>
      </c>
      <c r="AC317" s="9">
        <v>9448.2209239300391</v>
      </c>
      <c r="AD317" s="9">
        <v>636519.13146271987</v>
      </c>
      <c r="AE317" s="10">
        <v>2265961.7987351399</v>
      </c>
      <c r="AF317" s="9">
        <v>2265961.7987351399</v>
      </c>
    </row>
    <row r="318" spans="1:32" s="8" customFormat="1" ht="12" customHeight="1" x14ac:dyDescent="0.2">
      <c r="A318" s="11">
        <v>44958</v>
      </c>
      <c r="B318" s="9">
        <v>465696.65430593002</v>
      </c>
      <c r="C318" s="9">
        <v>437043.48025268002</v>
      </c>
      <c r="D318" s="9">
        <v>28653.174053250004</v>
      </c>
      <c r="E318" s="9">
        <v>691567.03934896004</v>
      </c>
      <c r="F318" s="9">
        <v>516478.07200584991</v>
      </c>
      <c r="G318" s="9">
        <v>11000</v>
      </c>
      <c r="H318" s="9">
        <v>186088.96734311001</v>
      </c>
      <c r="I318" s="9">
        <v>12500</v>
      </c>
      <c r="J318" s="9">
        <v>56083.955675630001</v>
      </c>
      <c r="K318" s="9">
        <v>0</v>
      </c>
      <c r="L318" s="9">
        <v>0</v>
      </c>
      <c r="M318" s="9">
        <v>3417.5102009800003</v>
      </c>
      <c r="N318" s="9">
        <v>48666.134070959997</v>
      </c>
      <c r="O318" s="9">
        <v>53875.665204830002</v>
      </c>
      <c r="P318" s="9">
        <v>43795.21154815</v>
      </c>
      <c r="Q318" s="9">
        <v>23554.31707433</v>
      </c>
      <c r="R318" s="9">
        <v>15798.923470469999</v>
      </c>
      <c r="S318" s="9">
        <v>4441.9710033499996</v>
      </c>
      <c r="T318" s="9">
        <v>59149.081997109999</v>
      </c>
      <c r="U318" s="9">
        <v>157280.99091307001</v>
      </c>
      <c r="V318" s="9">
        <v>37408.173143530003</v>
      </c>
      <c r="W318" s="9">
        <v>-4257.1394393699884</v>
      </c>
      <c r="X318" s="9">
        <v>201747.47915674999</v>
      </c>
      <c r="Y318" s="9">
        <v>320150.15608072001</v>
      </c>
      <c r="Z318" s="9">
        <v>0</v>
      </c>
      <c r="AA318" s="9">
        <v>15447.337918719999</v>
      </c>
      <c r="AB318" s="9">
        <v>0</v>
      </c>
      <c r="AC318" s="9">
        <v>11190.3528698599</v>
      </c>
      <c r="AD318" s="9">
        <v>526154.62028633</v>
      </c>
      <c r="AE318" s="10">
        <v>2126337.8972561099</v>
      </c>
      <c r="AF318" s="9">
        <v>2126337.8972561099</v>
      </c>
    </row>
    <row r="319" spans="1:32" s="8" customFormat="1" ht="12" customHeight="1" x14ac:dyDescent="0.2">
      <c r="A319" s="11">
        <v>44986</v>
      </c>
      <c r="B319" s="9">
        <v>447644.98538623995</v>
      </c>
      <c r="C319" s="9">
        <v>408024.43594091007</v>
      </c>
      <c r="D319" s="9">
        <v>39620.549445329998</v>
      </c>
      <c r="E319" s="9">
        <v>847637.47562596994</v>
      </c>
      <c r="F319" s="9">
        <v>579883.33553481998</v>
      </c>
      <c r="G319" s="9">
        <v>12000</v>
      </c>
      <c r="H319" s="9">
        <v>279754.14009115001</v>
      </c>
      <c r="I319" s="9">
        <v>21000</v>
      </c>
      <c r="J319" s="9">
        <v>61111.489476559997</v>
      </c>
      <c r="K319" s="9">
        <v>0</v>
      </c>
      <c r="L319" s="9">
        <v>0</v>
      </c>
      <c r="M319" s="9">
        <v>4140.5725646050005</v>
      </c>
      <c r="N319" s="9">
        <v>48320.819386379997</v>
      </c>
      <c r="O319" s="9">
        <v>81976.143377879998</v>
      </c>
      <c r="P319" s="9">
        <v>26185.925486009997</v>
      </c>
      <c r="Q319" s="9">
        <v>13437.86371636</v>
      </c>
      <c r="R319" s="9">
        <v>8394.8534264499995</v>
      </c>
      <c r="S319" s="9">
        <v>4353.2083431999999</v>
      </c>
      <c r="T319" s="9">
        <v>25527.685312940001</v>
      </c>
      <c r="U319" s="9">
        <v>174607.42791791999</v>
      </c>
      <c r="V319" s="9">
        <v>42051.036409150001</v>
      </c>
      <c r="W319" s="9">
        <v>35993.887262875003</v>
      </c>
      <c r="X319" s="9">
        <v>214561.86542659</v>
      </c>
      <c r="Y319" s="9">
        <v>340121.14812213002</v>
      </c>
      <c r="Z319" s="9">
        <v>0</v>
      </c>
      <c r="AA319" s="9">
        <v>17678.135160910002</v>
      </c>
      <c r="AB319" s="9">
        <v>0</v>
      </c>
      <c r="AC319" s="9">
        <v>9616.2126676300104</v>
      </c>
      <c r="AD319" s="9">
        <v>562744.93604199996</v>
      </c>
      <c r="AE319" s="10">
        <v>2336942.38424853</v>
      </c>
      <c r="AF319" s="9">
        <v>2336942.38424853</v>
      </c>
    </row>
    <row r="320" spans="1:32" s="8" customFormat="1" ht="12" customHeight="1" x14ac:dyDescent="0.2">
      <c r="A320" s="11">
        <v>45017</v>
      </c>
      <c r="B320" s="9">
        <v>499466.66416426003</v>
      </c>
      <c r="C320" s="9">
        <v>449373.51314493001</v>
      </c>
      <c r="D320" s="9">
        <v>50093.151019330006</v>
      </c>
      <c r="E320" s="9">
        <v>921091.02301430015</v>
      </c>
      <c r="F320" s="9">
        <v>628358.16253601003</v>
      </c>
      <c r="G320" s="9">
        <v>18000</v>
      </c>
      <c r="H320" s="9">
        <v>310732.86047828995</v>
      </c>
      <c r="I320" s="9">
        <v>19000</v>
      </c>
      <c r="J320" s="9">
        <v>66761.935100810006</v>
      </c>
      <c r="K320" s="9">
        <v>0</v>
      </c>
      <c r="L320" s="9">
        <v>0</v>
      </c>
      <c r="M320" s="9">
        <v>4335.5718834849995</v>
      </c>
      <c r="N320" s="9">
        <v>50560.944174919998</v>
      </c>
      <c r="O320" s="9">
        <v>72849.706990580002</v>
      </c>
      <c r="P320" s="9">
        <v>39533.494687400002</v>
      </c>
      <c r="Q320" s="9">
        <v>21052.17888766</v>
      </c>
      <c r="R320" s="9">
        <v>13803.452299980001</v>
      </c>
      <c r="S320" s="9">
        <v>4677.8634997599993</v>
      </c>
      <c r="T320" s="9">
        <v>59945.58683208</v>
      </c>
      <c r="U320" s="9">
        <v>186766.77935972001</v>
      </c>
      <c r="V320" s="9">
        <v>42291.695008629998</v>
      </c>
      <c r="W320" s="9">
        <v>14777.190823575012</v>
      </c>
      <c r="X320" s="9">
        <v>232839.80486859</v>
      </c>
      <c r="Y320" s="9">
        <v>375493.85149501998</v>
      </c>
      <c r="Z320" s="9">
        <v>0</v>
      </c>
      <c r="AA320" s="9">
        <v>17147.23165867</v>
      </c>
      <c r="AB320" s="9">
        <v>0</v>
      </c>
      <c r="AC320" s="9">
        <v>13350.0306222499</v>
      </c>
      <c r="AD320" s="9">
        <v>612130.85740003001</v>
      </c>
      <c r="AE320" s="10">
        <v>2551511.4494397901</v>
      </c>
      <c r="AF320" s="9">
        <v>2551511.4494397901</v>
      </c>
    </row>
    <row r="321" spans="1:32" s="8" customFormat="1" ht="12" customHeight="1" x14ac:dyDescent="0.2">
      <c r="A321" s="11">
        <v>45047</v>
      </c>
      <c r="B321" s="9">
        <v>803737.00280042004</v>
      </c>
      <c r="C321" s="9">
        <v>737497.39838384988</v>
      </c>
      <c r="D321" s="9">
        <v>66239.60441657</v>
      </c>
      <c r="E321" s="9">
        <v>1018321.5615014799</v>
      </c>
      <c r="F321" s="9">
        <v>624811.05848830007</v>
      </c>
      <c r="G321" s="9">
        <v>16000</v>
      </c>
      <c r="H321" s="9">
        <v>409510.50301317993</v>
      </c>
      <c r="I321" s="9">
        <v>14500</v>
      </c>
      <c r="J321" s="9">
        <v>68035.807059209998</v>
      </c>
      <c r="K321" s="9">
        <v>0</v>
      </c>
      <c r="L321" s="9">
        <v>0</v>
      </c>
      <c r="M321" s="9">
        <v>6831.0012316450002</v>
      </c>
      <c r="N321" s="9">
        <v>177420.27740207</v>
      </c>
      <c r="O321" s="9">
        <v>93250.637438129997</v>
      </c>
      <c r="P321" s="9">
        <v>46651.739015719999</v>
      </c>
      <c r="Q321" s="9">
        <v>18330.090326219997</v>
      </c>
      <c r="R321" s="9">
        <v>23194.617979090002</v>
      </c>
      <c r="S321" s="9">
        <v>5127.0307104099993</v>
      </c>
      <c r="T321" s="9">
        <v>29512.092150479999</v>
      </c>
      <c r="U321" s="9">
        <v>222666.61590505001</v>
      </c>
      <c r="V321" s="9">
        <v>42043.156092359997</v>
      </c>
      <c r="W321" s="9">
        <v>24629.667207254992</v>
      </c>
      <c r="X321" s="9">
        <v>252366.30419861001</v>
      </c>
      <c r="Y321" s="9">
        <v>400479.77418512001</v>
      </c>
      <c r="Z321" s="9">
        <v>0</v>
      </c>
      <c r="AA321" s="9">
        <v>17881.556046109996</v>
      </c>
      <c r="AB321" s="9">
        <v>0</v>
      </c>
      <c r="AC321" s="9">
        <v>10873.553953009899</v>
      </c>
      <c r="AD321" s="9">
        <v>659854.0804768299</v>
      </c>
      <c r="AE321" s="10">
        <v>3178453.6382806497</v>
      </c>
      <c r="AF321" s="9">
        <v>3178453.6382806497</v>
      </c>
    </row>
    <row r="322" spans="1:32" s="8" customFormat="1" ht="12" customHeight="1" x14ac:dyDescent="0.2">
      <c r="A322" s="11">
        <v>45078</v>
      </c>
      <c r="B322" s="9">
        <v>812476.14397003013</v>
      </c>
      <c r="C322" s="9">
        <v>742669.58893059008</v>
      </c>
      <c r="D322" s="9">
        <v>69806.555039439991</v>
      </c>
      <c r="E322" s="9">
        <v>1149173.56690614</v>
      </c>
      <c r="F322" s="9">
        <v>736839.97923197015</v>
      </c>
      <c r="G322" s="9">
        <v>21000</v>
      </c>
      <c r="H322" s="9">
        <v>433333.58767416998</v>
      </c>
      <c r="I322" s="9">
        <v>19000</v>
      </c>
      <c r="J322" s="9">
        <v>76179.303951259993</v>
      </c>
      <c r="K322" s="9">
        <v>0</v>
      </c>
      <c r="L322" s="9">
        <v>0</v>
      </c>
      <c r="M322" s="9">
        <v>5626.3968315699994</v>
      </c>
      <c r="N322" s="9">
        <v>181321.68027310999</v>
      </c>
      <c r="O322" s="9">
        <v>100845.8653472</v>
      </c>
      <c r="P322" s="9">
        <v>50929.773068019997</v>
      </c>
      <c r="Q322" s="9">
        <v>22606.356888279999</v>
      </c>
      <c r="R322" s="9">
        <v>21179.507446929998</v>
      </c>
      <c r="S322" s="9">
        <v>7143.9087328099995</v>
      </c>
      <c r="T322" s="9">
        <v>216865.80465030999</v>
      </c>
      <c r="U322" s="9">
        <v>233529.15105704</v>
      </c>
      <c r="V322" s="9">
        <v>54862.721581420003</v>
      </c>
      <c r="W322" s="9">
        <v>-20709.267110010042</v>
      </c>
      <c r="X322" s="9">
        <v>272547.02966146998</v>
      </c>
      <c r="Y322" s="9">
        <v>411571.27402855002</v>
      </c>
      <c r="Z322" s="9">
        <v>0</v>
      </c>
      <c r="AA322" s="9">
        <v>17936.306006409995</v>
      </c>
      <c r="AB322" s="9">
        <v>0</v>
      </c>
      <c r="AC322" s="9">
        <v>26898.133198149899</v>
      </c>
      <c r="AD322" s="9">
        <v>675156.47649827995</v>
      </c>
      <c r="AE322" s="10">
        <v>3517257.61702437</v>
      </c>
      <c r="AF322" s="9">
        <v>3517257.61702437</v>
      </c>
    </row>
    <row r="323" spans="1:32" s="8" customFormat="1" ht="12" customHeight="1" x14ac:dyDescent="0.2">
      <c r="A323" s="11">
        <v>45108</v>
      </c>
      <c r="B323" s="9">
        <v>702577.22031439003</v>
      </c>
      <c r="C323" s="9">
        <v>631837.44169435999</v>
      </c>
      <c r="D323" s="9">
        <v>70739.778620030003</v>
      </c>
      <c r="E323" s="9">
        <v>1178300.9763478499</v>
      </c>
      <c r="F323" s="9">
        <v>770270.87243912998</v>
      </c>
      <c r="G323" s="9">
        <v>17000</v>
      </c>
      <c r="H323" s="9">
        <v>425030.10390872008</v>
      </c>
      <c r="I323" s="9">
        <v>19000</v>
      </c>
      <c r="J323" s="9">
        <v>75217.844082740005</v>
      </c>
      <c r="K323" s="9">
        <v>0</v>
      </c>
      <c r="L323" s="9">
        <v>0</v>
      </c>
      <c r="M323" s="9">
        <v>6691.7051783099996</v>
      </c>
      <c r="N323" s="9">
        <v>62426.498138349998</v>
      </c>
      <c r="O323" s="9">
        <v>104773.63932575</v>
      </c>
      <c r="P323" s="9">
        <v>42491.785485710003</v>
      </c>
      <c r="Q323" s="9">
        <v>16667.14811957</v>
      </c>
      <c r="R323" s="9">
        <v>14861.61847933</v>
      </c>
      <c r="S323" s="9">
        <v>10963.018886809999</v>
      </c>
      <c r="T323" s="9">
        <v>67239.410496819997</v>
      </c>
      <c r="U323" s="9">
        <v>257969.49573558001</v>
      </c>
      <c r="V323" s="9">
        <v>65539.252503309996</v>
      </c>
      <c r="W323" s="9">
        <v>49734.649311530047</v>
      </c>
      <c r="X323" s="9">
        <v>377656.63733594998</v>
      </c>
      <c r="Y323" s="9">
        <v>578922.89872305992</v>
      </c>
      <c r="Z323" s="9">
        <v>0</v>
      </c>
      <c r="AA323" s="9">
        <v>18904.707741049999</v>
      </c>
      <c r="AB323" s="9">
        <v>0</v>
      </c>
      <c r="AC323" s="9">
        <v>-1751.30727549003</v>
      </c>
      <c r="AD323" s="9">
        <v>977235.55107555003</v>
      </c>
      <c r="AE323" s="10">
        <v>3571198.0279958905</v>
      </c>
      <c r="AF323" s="9">
        <v>3571198.0279958905</v>
      </c>
    </row>
    <row r="324" spans="1:32" s="8" customFormat="1" ht="12" customHeight="1" x14ac:dyDescent="0.2">
      <c r="A324" s="11">
        <v>45139</v>
      </c>
      <c r="B324" s="9">
        <v>868136.62385104992</v>
      </c>
      <c r="C324" s="9">
        <v>780794.24940518988</v>
      </c>
      <c r="D324" s="9">
        <v>87342.374445860012</v>
      </c>
      <c r="E324" s="9">
        <v>1381544.9667014801</v>
      </c>
      <c r="F324" s="9">
        <v>850659.76661617006</v>
      </c>
      <c r="G324" s="9">
        <v>15000</v>
      </c>
      <c r="H324" s="9">
        <v>545885.20008531003</v>
      </c>
      <c r="I324" s="9">
        <v>19000</v>
      </c>
      <c r="J324" s="9">
        <v>81458.106173940003</v>
      </c>
      <c r="K324" s="9">
        <v>0</v>
      </c>
      <c r="L324" s="9">
        <v>0</v>
      </c>
      <c r="M324" s="9">
        <v>6610.8556527100009</v>
      </c>
      <c r="N324" s="9">
        <v>107969.69181261001</v>
      </c>
      <c r="O324" s="9">
        <v>141146.51665241999</v>
      </c>
      <c r="P324" s="9">
        <v>53524.046154650001</v>
      </c>
      <c r="Q324" s="9">
        <v>23084.897860620003</v>
      </c>
      <c r="R324" s="9">
        <v>18196.217145959999</v>
      </c>
      <c r="S324" s="9">
        <v>12242.93114807</v>
      </c>
      <c r="T324" s="9">
        <v>115146.52135213</v>
      </c>
      <c r="U324" s="9">
        <v>277761.94825597998</v>
      </c>
      <c r="V324" s="9">
        <v>211902.04076398001</v>
      </c>
      <c r="W324" s="9">
        <v>21289.519141489989</v>
      </c>
      <c r="X324" s="9">
        <v>318410.26746604999</v>
      </c>
      <c r="Y324" s="9">
        <v>489671.34995832999</v>
      </c>
      <c r="Z324" s="9">
        <v>0</v>
      </c>
      <c r="AA324" s="9">
        <v>19328.300793500002</v>
      </c>
      <c r="AB324" s="9">
        <v>0</v>
      </c>
      <c r="AC324" s="9">
        <v>12468.955245860099</v>
      </c>
      <c r="AD324" s="9">
        <v>814940.96297201992</v>
      </c>
      <c r="AE324" s="10">
        <v>4062431.7994844597</v>
      </c>
      <c r="AF324" s="9">
        <v>4062431.7994844597</v>
      </c>
    </row>
    <row r="325" spans="1:32" s="8" customFormat="1" ht="12" customHeight="1" x14ac:dyDescent="0.2">
      <c r="A325" s="11">
        <v>45170</v>
      </c>
      <c r="B325" s="9">
        <v>800305.26483282004</v>
      </c>
      <c r="C325" s="9">
        <v>701208.71787053999</v>
      </c>
      <c r="D325" s="9">
        <v>99096.546962280001</v>
      </c>
      <c r="E325" s="9">
        <v>1612390.41851537</v>
      </c>
      <c r="F325" s="9">
        <v>990796.37008493999</v>
      </c>
      <c r="G325" s="9">
        <v>16000</v>
      </c>
      <c r="H325" s="9">
        <v>637594.04843043</v>
      </c>
      <c r="I325" s="9">
        <v>26850</v>
      </c>
      <c r="J325" s="9">
        <v>92449.47396078</v>
      </c>
      <c r="K325" s="9">
        <v>0</v>
      </c>
      <c r="L325" s="9">
        <v>0</v>
      </c>
      <c r="M325" s="9">
        <v>7194.6913321850006</v>
      </c>
      <c r="N325" s="9">
        <v>169858.77000793</v>
      </c>
      <c r="O325" s="9">
        <v>150047.11801535002</v>
      </c>
      <c r="P325" s="9">
        <v>48084.174685079997</v>
      </c>
      <c r="Q325" s="9">
        <v>20588.002053</v>
      </c>
      <c r="R325" s="9">
        <v>14295.334346720001</v>
      </c>
      <c r="S325" s="9">
        <v>13200.83828536</v>
      </c>
      <c r="T325" s="9">
        <v>57212.692262570003</v>
      </c>
      <c r="U325" s="9">
        <v>316262.61494142999</v>
      </c>
      <c r="V325" s="9">
        <v>236442.86040482999</v>
      </c>
      <c r="W325" s="9">
        <v>9078.1490627049643</v>
      </c>
      <c r="X325" s="9">
        <v>332706.19659365999</v>
      </c>
      <c r="Y325" s="9">
        <v>492522.87765315</v>
      </c>
      <c r="Z325" s="9">
        <v>0</v>
      </c>
      <c r="AA325" s="9">
        <v>19372.117195249997</v>
      </c>
      <c r="AB325" s="9">
        <v>0</v>
      </c>
      <c r="AC325" s="9">
        <v>13742.2880882799</v>
      </c>
      <c r="AD325" s="9">
        <v>830858.90335377993</v>
      </c>
      <c r="AE325" s="10">
        <v>4303335.1313748294</v>
      </c>
      <c r="AF325" s="9">
        <v>4303335.1313748294</v>
      </c>
    </row>
    <row r="326" spans="1:32" s="8" customFormat="1" ht="12" customHeight="1" x14ac:dyDescent="0.2">
      <c r="A326" s="11">
        <v>45200</v>
      </c>
      <c r="B326" s="9">
        <v>948529.07231346006</v>
      </c>
      <c r="C326" s="9">
        <v>858791.23795284005</v>
      </c>
      <c r="D326" s="9">
        <v>89737.834360619992</v>
      </c>
      <c r="E326" s="9">
        <v>1517544.2125231302</v>
      </c>
      <c r="F326" s="9">
        <v>955621.78721940983</v>
      </c>
      <c r="G326" s="9">
        <v>21000</v>
      </c>
      <c r="H326" s="9">
        <v>582922.42530371994</v>
      </c>
      <c r="I326" s="9">
        <v>34000</v>
      </c>
      <c r="J326" s="9">
        <v>113829.36433528</v>
      </c>
      <c r="K326" s="9">
        <v>0</v>
      </c>
      <c r="L326" s="9">
        <v>0</v>
      </c>
      <c r="M326" s="9">
        <v>8133.2651664700015</v>
      </c>
      <c r="N326" s="9">
        <v>118811.88935904999</v>
      </c>
      <c r="O326" s="9">
        <v>154741.96111809</v>
      </c>
      <c r="P326" s="9">
        <v>50255.301312739997</v>
      </c>
      <c r="Q326" s="9">
        <v>21470.991697770001</v>
      </c>
      <c r="R326" s="9">
        <v>16879.767014730001</v>
      </c>
      <c r="S326" s="9">
        <v>11904.54260024</v>
      </c>
      <c r="T326" s="9">
        <v>93408.665699200006</v>
      </c>
      <c r="U326" s="9">
        <v>353536.36345493002</v>
      </c>
      <c r="V326" s="9">
        <v>234891.40342235999</v>
      </c>
      <c r="W326" s="9">
        <v>25291.256512820008</v>
      </c>
      <c r="X326" s="9">
        <v>359582.74704500003</v>
      </c>
      <c r="Y326" s="9">
        <v>513306.31552309997</v>
      </c>
      <c r="Z326" s="9">
        <v>0</v>
      </c>
      <c r="AA326" s="9">
        <v>19840.839408130003</v>
      </c>
      <c r="AB326" s="9">
        <v>0</v>
      </c>
      <c r="AC326" s="9">
        <v>11607.167871449899</v>
      </c>
      <c r="AD326" s="9">
        <v>881122.73410478001</v>
      </c>
      <c r="AE326" s="10">
        <v>4466095.4893223094</v>
      </c>
      <c r="AF326" s="9">
        <v>4466095.4893223094</v>
      </c>
    </row>
    <row r="327" spans="1:32" s="8" customFormat="1" ht="12" customHeight="1" x14ac:dyDescent="0.2">
      <c r="A327" s="11">
        <v>45231</v>
      </c>
      <c r="B327" s="9">
        <v>915880.31134404999</v>
      </c>
      <c r="C327" s="9">
        <v>830720.05974959012</v>
      </c>
      <c r="D327" s="9">
        <v>85160.251594459987</v>
      </c>
      <c r="E327" s="9">
        <v>1665239.9347130598</v>
      </c>
      <c r="F327" s="9">
        <v>1114040.78194068</v>
      </c>
      <c r="G327" s="9">
        <v>10500</v>
      </c>
      <c r="H327" s="9">
        <v>561699.15277237992</v>
      </c>
      <c r="I327" s="9">
        <v>13000</v>
      </c>
      <c r="J327" s="9">
        <v>117224.47537846</v>
      </c>
      <c r="K327" s="9">
        <v>0</v>
      </c>
      <c r="L327" s="9">
        <v>0</v>
      </c>
      <c r="M327" s="9">
        <v>11171.028456279999</v>
      </c>
      <c r="N327" s="9">
        <v>101373.94069248</v>
      </c>
      <c r="O327" s="9">
        <v>142407.53254454999</v>
      </c>
      <c r="P327" s="9">
        <v>39674.569644230003</v>
      </c>
      <c r="Q327" s="9">
        <v>18920.159508460001</v>
      </c>
      <c r="R327" s="9">
        <v>11960.04011892</v>
      </c>
      <c r="S327" s="9">
        <v>8794.37001685</v>
      </c>
      <c r="T327" s="9">
        <v>89434.386223189998</v>
      </c>
      <c r="U327" s="9">
        <v>382565.67746912001</v>
      </c>
      <c r="V327" s="9">
        <v>197059.55137140001</v>
      </c>
      <c r="W327" s="9">
        <v>11707.414863879996</v>
      </c>
      <c r="X327" s="9">
        <v>402915.44104920002</v>
      </c>
      <c r="Y327" s="9">
        <v>611828.96805669006</v>
      </c>
      <c r="Z327" s="9">
        <v>0</v>
      </c>
      <c r="AA327" s="9">
        <v>19695.900666949998</v>
      </c>
      <c r="AB327" s="9">
        <v>0</v>
      </c>
      <c r="AC327" s="9">
        <v>15569.2750965003</v>
      </c>
      <c r="AD327" s="9">
        <v>1018871.0346763399</v>
      </c>
      <c r="AE327" s="10">
        <v>4679609.8573770402</v>
      </c>
      <c r="AF327" s="9">
        <v>4679609.8573770402</v>
      </c>
    </row>
    <row r="328" spans="1:32" s="8" customFormat="1" ht="12" customHeight="1" x14ac:dyDescent="0.2">
      <c r="A328" s="11">
        <v>45261</v>
      </c>
      <c r="B328" s="9">
        <v>1046363.2126708399</v>
      </c>
      <c r="C328" s="9">
        <v>926987.77546815004</v>
      </c>
      <c r="D328" s="9">
        <v>119375.43720268999</v>
      </c>
      <c r="E328" s="9">
        <v>2079428.0379071401</v>
      </c>
      <c r="F328" s="9">
        <v>1336236.1766950402</v>
      </c>
      <c r="G328" s="9">
        <v>17700</v>
      </c>
      <c r="H328" s="9">
        <v>760891.86121210002</v>
      </c>
      <c r="I328" s="9">
        <v>23000</v>
      </c>
      <c r="J328" s="9">
        <v>147792.55446258001</v>
      </c>
      <c r="K328" s="9">
        <v>0</v>
      </c>
      <c r="L328" s="9">
        <v>0</v>
      </c>
      <c r="M328" s="9">
        <v>10022.641908924999</v>
      </c>
      <c r="N328" s="9">
        <v>412892.85951164999</v>
      </c>
      <c r="O328" s="9">
        <v>182889.18230092002</v>
      </c>
      <c r="P328" s="9">
        <v>61502.12155715</v>
      </c>
      <c r="Q328" s="9">
        <v>24240.854636870001</v>
      </c>
      <c r="R328" s="9">
        <v>30487.239334260001</v>
      </c>
      <c r="S328" s="9">
        <v>6774.0275860199999</v>
      </c>
      <c r="T328" s="9">
        <v>150917.34096383999</v>
      </c>
      <c r="U328" s="9">
        <v>427270.41465046001</v>
      </c>
      <c r="V328" s="9">
        <v>311708.02462580003</v>
      </c>
      <c r="W328" s="9">
        <v>24001.055581245048</v>
      </c>
      <c r="X328" s="9">
        <v>423153.72228441999</v>
      </c>
      <c r="Y328" s="9">
        <v>665456.35660926998</v>
      </c>
      <c r="Z328" s="9">
        <v>0</v>
      </c>
      <c r="AA328" s="9">
        <v>21263.431302909998</v>
      </c>
      <c r="AB328" s="9">
        <v>0</v>
      </c>
      <c r="AC328" s="9">
        <v>18973.771476159902</v>
      </c>
      <c r="AD328" s="9">
        <v>1090899.7387204401</v>
      </c>
      <c r="AE328" s="10">
        <v>5922687.1848609904</v>
      </c>
      <c r="AF328" s="9">
        <v>5922687.1848609904</v>
      </c>
    </row>
    <row r="329" spans="1:32" s="8" customFormat="1" ht="12" customHeight="1" x14ac:dyDescent="0.2">
      <c r="A329" s="11">
        <v>45292</v>
      </c>
      <c r="B329" s="9">
        <v>1021902.7502912299</v>
      </c>
      <c r="C329" s="9">
        <v>822442.50574255001</v>
      </c>
      <c r="D329" s="9">
        <v>199460.24454868003</v>
      </c>
      <c r="E329" s="9">
        <v>2850797.2580764499</v>
      </c>
      <c r="F329" s="9">
        <v>1604347.6970647702</v>
      </c>
      <c r="G329" s="9">
        <v>25000</v>
      </c>
      <c r="H329" s="9">
        <v>1271449.5610116799</v>
      </c>
      <c r="I329" s="9">
        <v>30000</v>
      </c>
      <c r="J329" s="9">
        <v>171215.89963110999</v>
      </c>
      <c r="K329" s="9">
        <v>0</v>
      </c>
      <c r="L329" s="9">
        <v>0</v>
      </c>
      <c r="M329" s="9">
        <v>12815.342520445</v>
      </c>
      <c r="N329" s="9">
        <v>645168.01848032</v>
      </c>
      <c r="O329" s="9">
        <v>324671.30216776999</v>
      </c>
      <c r="P329" s="9">
        <v>46121.275450749992</v>
      </c>
      <c r="Q329" s="9">
        <v>22697.524886319999</v>
      </c>
      <c r="R329" s="9">
        <v>12744.611503849999</v>
      </c>
      <c r="S329" s="9">
        <v>10679.139060580001</v>
      </c>
      <c r="T329" s="9">
        <v>32552.08150891</v>
      </c>
      <c r="U329" s="9">
        <v>463278.38607327</v>
      </c>
      <c r="V329" s="9">
        <v>469198.66156141</v>
      </c>
      <c r="W329" s="9">
        <v>26406.069125885017</v>
      </c>
      <c r="X329" s="9">
        <v>637396.44078919</v>
      </c>
      <c r="Y329" s="9">
        <v>1016656.15448934</v>
      </c>
      <c r="Z329" s="9">
        <v>0</v>
      </c>
      <c r="AA329" s="9">
        <v>28346.399247400001</v>
      </c>
      <c r="AB329" s="9">
        <v>0</v>
      </c>
      <c r="AC329" s="9">
        <v>16638.6541604905</v>
      </c>
      <c r="AD329" s="9">
        <v>1665760.3403654401</v>
      </c>
      <c r="AE329" s="10">
        <v>7699887.3852529898</v>
      </c>
      <c r="AF329" s="9">
        <v>7699887.3852529898</v>
      </c>
    </row>
    <row r="330" spans="1:32" s="8" customFormat="1" ht="12" customHeight="1" x14ac:dyDescent="0.2">
      <c r="A330" s="11">
        <v>45323</v>
      </c>
      <c r="B330" s="9">
        <v>1092286.2760590799</v>
      </c>
      <c r="C330" s="9">
        <v>939289.75652317004</v>
      </c>
      <c r="D330" s="9">
        <v>152996.51953590999</v>
      </c>
      <c r="E330" s="9">
        <v>2673177.70231514</v>
      </c>
      <c r="F330" s="9">
        <v>1747398.88439912</v>
      </c>
      <c r="G330" s="9">
        <v>20000</v>
      </c>
      <c r="H330" s="9">
        <v>945778.81791602005</v>
      </c>
      <c r="I330" s="9">
        <v>31000</v>
      </c>
      <c r="J330" s="9">
        <v>154801.35602462001</v>
      </c>
      <c r="K330" s="9">
        <v>0</v>
      </c>
      <c r="L330" s="9">
        <v>0</v>
      </c>
      <c r="M330" s="9">
        <v>11154.752384335001</v>
      </c>
      <c r="N330" s="9">
        <v>280580.61691608001</v>
      </c>
      <c r="O330" s="9">
        <v>219429.86425307998</v>
      </c>
      <c r="P330" s="9">
        <v>50503.043714379994</v>
      </c>
      <c r="Q330" s="9">
        <v>20425.98366989</v>
      </c>
      <c r="R330" s="9">
        <v>15765.26615263</v>
      </c>
      <c r="S330" s="9">
        <v>14311.793891859999</v>
      </c>
      <c r="T330" s="9">
        <v>76362.664218010003</v>
      </c>
      <c r="U330" s="9">
        <v>571060.95869011001</v>
      </c>
      <c r="V330" s="9">
        <v>575917.28295202996</v>
      </c>
      <c r="W330" s="9">
        <v>26170.884942364995</v>
      </c>
      <c r="X330" s="9">
        <v>561989.11701230996</v>
      </c>
      <c r="Y330" s="9">
        <v>978177.54486915993</v>
      </c>
      <c r="Z330" s="9">
        <v>0</v>
      </c>
      <c r="AA330" s="9">
        <v>35454.112094180004</v>
      </c>
      <c r="AB330" s="9">
        <v>0</v>
      </c>
      <c r="AC330" s="9">
        <v>26752.2542253098</v>
      </c>
      <c r="AD330" s="9">
        <v>1548868.5197503399</v>
      </c>
      <c r="AE330" s="10">
        <v>7249313.9222195689</v>
      </c>
      <c r="AF330" s="9">
        <v>7249313.9222195689</v>
      </c>
    </row>
    <row r="331" spans="1:32" s="8" customFormat="1" ht="12" customHeight="1" x14ac:dyDescent="0.2">
      <c r="A331" s="11">
        <v>45352</v>
      </c>
      <c r="B331" s="9">
        <v>1056715.95079666</v>
      </c>
      <c r="C331" s="9">
        <v>897231.41101114999</v>
      </c>
      <c r="D331" s="9">
        <v>159484.53978551002</v>
      </c>
      <c r="E331" s="9">
        <v>2818322.1106570703</v>
      </c>
      <c r="F331" s="9">
        <v>1838459.01295584</v>
      </c>
      <c r="G331" s="9">
        <v>16000</v>
      </c>
      <c r="H331" s="9">
        <v>995863.09770123009</v>
      </c>
      <c r="I331" s="9">
        <v>36000</v>
      </c>
      <c r="J331" s="9">
        <v>205012.52395251</v>
      </c>
      <c r="K331" s="9">
        <v>0</v>
      </c>
      <c r="L331" s="9">
        <v>0</v>
      </c>
      <c r="M331" s="9">
        <v>14227.670233205001</v>
      </c>
      <c r="N331" s="9">
        <v>310087.73245756002</v>
      </c>
      <c r="O331" s="9">
        <v>238514.58985309</v>
      </c>
      <c r="P331" s="9">
        <v>82481.762131759999</v>
      </c>
      <c r="Q331" s="9">
        <v>41573.803275159997</v>
      </c>
      <c r="R331" s="9">
        <v>23648.554674850002</v>
      </c>
      <c r="S331" s="9">
        <v>17259.40418175</v>
      </c>
      <c r="T331" s="9">
        <v>17034.967169219999</v>
      </c>
      <c r="U331" s="9">
        <v>600613.25473399996</v>
      </c>
      <c r="V331" s="9">
        <v>694903.28089997999</v>
      </c>
      <c r="W331" s="9">
        <v>-15714.101531715016</v>
      </c>
      <c r="X331" s="9">
        <v>615111.19080609002</v>
      </c>
      <c r="Y331" s="9">
        <v>1113727.04333301</v>
      </c>
      <c r="Z331" s="9">
        <v>0</v>
      </c>
      <c r="AA331" s="9">
        <v>40401.047965250007</v>
      </c>
      <c r="AB331" s="9">
        <v>0</v>
      </c>
      <c r="AC331" s="9">
        <v>28980.3318499003</v>
      </c>
      <c r="AD331" s="9">
        <v>1740258.9502544501</v>
      </c>
      <c r="AE331" s="10">
        <v>7726458.6916077891</v>
      </c>
      <c r="AF331" s="9">
        <v>7726458.6916077891</v>
      </c>
    </row>
    <row r="332" spans="1:32" s="8" customFormat="1" ht="12" customHeight="1" x14ac:dyDescent="0.2">
      <c r="A332" s="11">
        <v>45383</v>
      </c>
      <c r="B332" s="9">
        <v>1249072.1898291099</v>
      </c>
      <c r="C332" s="9">
        <v>1069895.1118298999</v>
      </c>
      <c r="D332" s="9">
        <v>179177.07799920999</v>
      </c>
      <c r="E332" s="9">
        <v>3280468.82666492</v>
      </c>
      <c r="F332" s="9">
        <v>2165950.7540472904</v>
      </c>
      <c r="G332" s="9">
        <v>46000</v>
      </c>
      <c r="H332" s="9">
        <v>1160518.07261763</v>
      </c>
      <c r="I332" s="9">
        <v>84000</v>
      </c>
      <c r="J332" s="9">
        <v>209206.59238044001</v>
      </c>
      <c r="K332" s="9">
        <v>0</v>
      </c>
      <c r="L332" s="9">
        <v>0</v>
      </c>
      <c r="M332" s="9">
        <v>13146.131946304999</v>
      </c>
      <c r="N332" s="9">
        <v>318427.96888817003</v>
      </c>
      <c r="O332" s="9">
        <v>280143.52271578001</v>
      </c>
      <c r="P332" s="9">
        <v>157884.31115183001</v>
      </c>
      <c r="Q332" s="9">
        <v>72193.207079140004</v>
      </c>
      <c r="R332" s="9">
        <v>67427.487952509997</v>
      </c>
      <c r="S332" s="9">
        <v>18263.616120179999</v>
      </c>
      <c r="T332" s="9">
        <v>80089.194354699997</v>
      </c>
      <c r="U332" s="9">
        <v>611962.57260644005</v>
      </c>
      <c r="V332" s="9">
        <v>510246.71153705003</v>
      </c>
      <c r="W332" s="9">
        <v>95076.422390095046</v>
      </c>
      <c r="X332" s="9">
        <v>705928.68338541</v>
      </c>
      <c r="Y332" s="9">
        <v>1221482.52005088</v>
      </c>
      <c r="Z332" s="9">
        <v>0</v>
      </c>
      <c r="AA332" s="9">
        <v>40230.894234929998</v>
      </c>
      <c r="AB332" s="9">
        <v>0</v>
      </c>
      <c r="AC332" s="9">
        <v>25553.369223809499</v>
      </c>
      <c r="AD332" s="9">
        <v>1942088.72844741</v>
      </c>
      <c r="AE332" s="10">
        <v>8663813.1729122493</v>
      </c>
      <c r="AF332" s="9">
        <v>8663813.1729122493</v>
      </c>
    </row>
    <row r="333" spans="1:32" s="8" customFormat="1" ht="12" customHeight="1" x14ac:dyDescent="0.2">
      <c r="A333" s="11">
        <v>45413</v>
      </c>
      <c r="B333" s="9">
        <v>5511952.1066116206</v>
      </c>
      <c r="C333" s="9">
        <v>5323889.5801789202</v>
      </c>
      <c r="D333" s="9">
        <v>188062.52643269999</v>
      </c>
      <c r="E333" s="9">
        <v>3097295.5372332004</v>
      </c>
      <c r="F333" s="9">
        <v>2003516.7000541699</v>
      </c>
      <c r="G333" s="9">
        <v>90000</v>
      </c>
      <c r="H333" s="9">
        <v>1183778.8371790301</v>
      </c>
      <c r="I333" s="9">
        <v>122000</v>
      </c>
      <c r="J333" s="9">
        <v>162207.25981248001</v>
      </c>
      <c r="K333" s="9">
        <v>0</v>
      </c>
      <c r="L333" s="9">
        <v>0</v>
      </c>
      <c r="M333" s="9">
        <v>36016.395885754995</v>
      </c>
      <c r="N333" s="9">
        <v>751208.34146970999</v>
      </c>
      <c r="O333" s="9">
        <v>270319.95065189002</v>
      </c>
      <c r="P333" s="9">
        <v>188867.82559103999</v>
      </c>
      <c r="Q333" s="9">
        <v>84621.208976189984</v>
      </c>
      <c r="R333" s="9">
        <v>86661.311860820002</v>
      </c>
      <c r="S333" s="9">
        <v>17585.304754029999</v>
      </c>
      <c r="T333" s="9">
        <v>24671.068109420001</v>
      </c>
      <c r="U333" s="9">
        <v>638994.29134007997</v>
      </c>
      <c r="V333" s="9">
        <v>563099.64890678006</v>
      </c>
      <c r="W333" s="9">
        <v>47514.024728965029</v>
      </c>
      <c r="X333" s="9">
        <v>835296.61467866995</v>
      </c>
      <c r="Y333" s="9">
        <v>1365129.58749275</v>
      </c>
      <c r="Z333" s="9">
        <v>0</v>
      </c>
      <c r="AA333" s="9">
        <v>33606.791986740005</v>
      </c>
      <c r="AB333" s="9">
        <v>0</v>
      </c>
      <c r="AC333" s="9">
        <v>24732.950366619301</v>
      </c>
      <c r="AD333" s="9">
        <v>2209300.04379154</v>
      </c>
      <c r="AE333" s="10">
        <v>13379446.494132482</v>
      </c>
      <c r="AF333" s="9">
        <v>13379446.494132482</v>
      </c>
    </row>
    <row r="334" spans="1:32" s="8" customFormat="1" ht="12" customHeight="1" x14ac:dyDescent="0.2">
      <c r="A334" s="11">
        <v>45444</v>
      </c>
      <c r="B334" s="9">
        <v>2516053.3342365697</v>
      </c>
      <c r="C334" s="9">
        <v>2354592.6101073297</v>
      </c>
      <c r="D334" s="9">
        <v>161460.72412924</v>
      </c>
      <c r="E334" s="9">
        <v>3394161.9259518799</v>
      </c>
      <c r="F334" s="9">
        <v>2398373.8609036501</v>
      </c>
      <c r="G334" s="9">
        <v>17000</v>
      </c>
      <c r="H334" s="9">
        <v>1012788.0650482301</v>
      </c>
      <c r="I334" s="9">
        <v>-17000</v>
      </c>
      <c r="J334" s="9">
        <v>204328.22228166999</v>
      </c>
      <c r="K334" s="9">
        <v>0</v>
      </c>
      <c r="L334" s="9">
        <v>0</v>
      </c>
      <c r="M334" s="9">
        <v>20217.413396365002</v>
      </c>
      <c r="N334" s="9">
        <v>429614.38530202</v>
      </c>
      <c r="O334" s="9">
        <v>244321.56547322002</v>
      </c>
      <c r="P334" s="9">
        <v>218714.02313222003</v>
      </c>
      <c r="Q334" s="9">
        <v>85596.977674770009</v>
      </c>
      <c r="R334" s="9">
        <v>106074.14341398</v>
      </c>
      <c r="S334" s="9">
        <v>27042.90204347</v>
      </c>
      <c r="T334" s="9">
        <v>320253.30291958002</v>
      </c>
      <c r="U334" s="9">
        <v>885662.28962940001</v>
      </c>
      <c r="V334" s="9">
        <v>780041.71287923004</v>
      </c>
      <c r="W334" s="9">
        <v>19346.463237594915</v>
      </c>
      <c r="X334" s="9">
        <v>865901.31653632002</v>
      </c>
      <c r="Y334" s="9">
        <v>1375808.57163304</v>
      </c>
      <c r="Z334" s="9">
        <v>0</v>
      </c>
      <c r="AA334" s="9">
        <v>38018.275319920001</v>
      </c>
      <c r="AB334" s="9">
        <v>0</v>
      </c>
      <c r="AC334" s="9">
        <v>31793.5974642902</v>
      </c>
      <c r="AD334" s="9">
        <v>2247934.5660249903</v>
      </c>
      <c r="AE334" s="10">
        <v>11297649.204464741</v>
      </c>
      <c r="AF334" s="9">
        <v>11297649.204464741</v>
      </c>
    </row>
    <row r="335" spans="1:32" s="8" customFormat="1" ht="12" customHeight="1" x14ac:dyDescent="0.2">
      <c r="A335" s="11">
        <v>45474</v>
      </c>
      <c r="B335" s="9">
        <v>1930490.19541903</v>
      </c>
      <c r="C335" s="9">
        <v>1715308.8201773404</v>
      </c>
      <c r="D335" s="9">
        <v>215181.37524169</v>
      </c>
      <c r="E335" s="9">
        <v>3736331.8707703203</v>
      </c>
      <c r="F335" s="9">
        <v>2439449.6273018797</v>
      </c>
      <c r="G335" s="9">
        <v>40000</v>
      </c>
      <c r="H335" s="9">
        <v>1336882.2434684399</v>
      </c>
      <c r="I335" s="9">
        <v>40000</v>
      </c>
      <c r="J335" s="9">
        <v>219210.43863138001</v>
      </c>
      <c r="K335" s="9">
        <v>0</v>
      </c>
      <c r="L335" s="9">
        <v>0</v>
      </c>
      <c r="M335" s="9">
        <v>22526.043392404998</v>
      </c>
      <c r="N335" s="9">
        <v>562104.19137936004</v>
      </c>
      <c r="O335" s="9">
        <v>329287.52947444003</v>
      </c>
      <c r="P335" s="9">
        <v>238694.03998908997</v>
      </c>
      <c r="Q335" s="9">
        <v>238694.03998908997</v>
      </c>
      <c r="R335" s="9">
        <v>117965.11294671999</v>
      </c>
      <c r="S335" s="9">
        <v>89175.016178819991</v>
      </c>
      <c r="T335" s="9">
        <v>24087.586920829999</v>
      </c>
      <c r="U335" s="9">
        <v>881510.49292592995</v>
      </c>
      <c r="V335" s="9">
        <v>698350.60726262</v>
      </c>
      <c r="W335" s="9">
        <v>83200.625491294966</v>
      </c>
      <c r="X335" s="9">
        <v>1241677.8411018699</v>
      </c>
      <c r="Y335" s="9">
        <v>1967077.4179795501</v>
      </c>
      <c r="Z335" s="9">
        <v>0</v>
      </c>
      <c r="AA335" s="9">
        <v>47582.41382324</v>
      </c>
      <c r="AB335" s="9">
        <v>0</v>
      </c>
      <c r="AC335" s="9">
        <v>31583.7573384102</v>
      </c>
      <c r="AD335" s="9">
        <v>3224753.9155662502</v>
      </c>
      <c r="AE335" s="10">
        <v>11910547.537222948</v>
      </c>
      <c r="AF335" s="9">
        <v>11910547.537222948</v>
      </c>
    </row>
    <row r="336" spans="1:32" s="8" customFormat="1" ht="12" customHeight="1" x14ac:dyDescent="0.2">
      <c r="A336" s="11">
        <v>45505</v>
      </c>
      <c r="B336" s="9">
        <v>2140461.1319460901</v>
      </c>
      <c r="C336" s="9">
        <v>1950680.5722112199</v>
      </c>
      <c r="D336" s="9">
        <v>189780.55973486998</v>
      </c>
      <c r="E336" s="9">
        <v>3891618.90909641</v>
      </c>
      <c r="F336" s="9">
        <v>2747933.07788163</v>
      </c>
      <c r="G336" s="9">
        <v>64000</v>
      </c>
      <c r="H336" s="9">
        <v>1207685.83121478</v>
      </c>
      <c r="I336" s="9">
        <v>44000</v>
      </c>
      <c r="J336" s="9">
        <v>267987.62716676999</v>
      </c>
      <c r="K336" s="9">
        <v>0</v>
      </c>
      <c r="L336" s="9">
        <v>0</v>
      </c>
      <c r="M336" s="9">
        <v>15831.950156204997</v>
      </c>
      <c r="N336" s="9">
        <v>435719.98190095002</v>
      </c>
      <c r="O336" s="9">
        <v>311491.66914174001</v>
      </c>
      <c r="P336" s="9">
        <v>244728.46205540001</v>
      </c>
      <c r="Q336" s="9">
        <v>244728.46205540001</v>
      </c>
      <c r="R336" s="9">
        <v>109786.31757873001</v>
      </c>
      <c r="S336" s="9">
        <v>96501.129950749993</v>
      </c>
      <c r="T336" s="9">
        <v>291879.91528155998</v>
      </c>
      <c r="U336" s="9">
        <v>919247.61218107003</v>
      </c>
      <c r="V336" s="9">
        <v>659985.45782961999</v>
      </c>
      <c r="W336" s="9">
        <v>56099.074588044969</v>
      </c>
      <c r="X336" s="9">
        <v>985570.90450543002</v>
      </c>
      <c r="Y336" s="9">
        <v>1571757.59065361</v>
      </c>
      <c r="Z336" s="9">
        <v>0</v>
      </c>
      <c r="AA336" s="9">
        <v>62990.102374810005</v>
      </c>
      <c r="AB336" s="9">
        <v>0</v>
      </c>
      <c r="AC336" s="9">
        <v>47239.027477779899</v>
      </c>
      <c r="AD336" s="9">
        <v>2573079.5700560701</v>
      </c>
      <c r="AE336" s="10">
        <v>11764131.36139993</v>
      </c>
      <c r="AF336" s="9">
        <v>11764131.36139993</v>
      </c>
    </row>
    <row r="337" spans="1:32" s="8" customFormat="1" ht="12" customHeight="1" x14ac:dyDescent="0.2">
      <c r="A337" s="11">
        <v>45536</v>
      </c>
      <c r="B337" s="9">
        <v>2154299.0946968501</v>
      </c>
      <c r="C337" s="9">
        <v>1906260.3939373197</v>
      </c>
      <c r="D337" s="9">
        <v>248038.70075953001</v>
      </c>
      <c r="E337" s="9">
        <v>4155790.60619736</v>
      </c>
      <c r="F337" s="9">
        <v>2629156.36038598</v>
      </c>
      <c r="G337" s="9">
        <v>54000</v>
      </c>
      <c r="H337" s="9">
        <v>1580634.24581138</v>
      </c>
      <c r="I337" s="9">
        <v>52000</v>
      </c>
      <c r="J337" s="9">
        <v>263548.94051228999</v>
      </c>
      <c r="K337" s="9">
        <v>0</v>
      </c>
      <c r="L337" s="9">
        <v>0</v>
      </c>
      <c r="M337" s="9">
        <v>14050.787370080001</v>
      </c>
      <c r="N337" s="9">
        <v>539861.97792713996</v>
      </c>
      <c r="O337" s="9">
        <v>405150.92546038999</v>
      </c>
      <c r="P337" s="9">
        <v>277969.25192543003</v>
      </c>
      <c r="Q337" s="9">
        <v>129608.71468936</v>
      </c>
      <c r="R337" s="9">
        <v>107171.98397567001</v>
      </c>
      <c r="S337" s="9">
        <v>41188.553260400004</v>
      </c>
      <c r="T337" s="9">
        <v>977718.50693892001</v>
      </c>
      <c r="U337" s="9">
        <v>874179.28750773997</v>
      </c>
      <c r="V337" s="9">
        <v>432520.36514482001</v>
      </c>
      <c r="W337" s="9">
        <v>130279.00721771011</v>
      </c>
      <c r="X337" s="9">
        <v>1016334.2818412801</v>
      </c>
      <c r="Y337" s="9">
        <v>1630478.61708816</v>
      </c>
      <c r="Z337" s="9">
        <v>0</v>
      </c>
      <c r="AA337" s="9">
        <v>61912.882950749998</v>
      </c>
      <c r="AB337" s="9">
        <v>0</v>
      </c>
      <c r="AC337" s="9">
        <v>37637.856540989902</v>
      </c>
      <c r="AD337" s="9">
        <v>2671087.9253392001</v>
      </c>
      <c r="AE337" s="10">
        <v>12844456.67623793</v>
      </c>
      <c r="AF337" s="9">
        <v>12844456.67623793</v>
      </c>
    </row>
    <row r="338" spans="1:32" s="8" customFormat="1" ht="12" customHeight="1" x14ac:dyDescent="0.2">
      <c r="A338" s="11">
        <v>45566</v>
      </c>
      <c r="B338" s="9">
        <v>2207143.8934424501</v>
      </c>
      <c r="C338" s="9">
        <v>1948125.9550334101</v>
      </c>
      <c r="D338" s="9">
        <v>259017.93840904001</v>
      </c>
      <c r="E338" s="9">
        <v>4384271.8938083602</v>
      </c>
      <c r="F338" s="9">
        <v>2814313.5307249799</v>
      </c>
      <c r="G338" s="9">
        <v>74000</v>
      </c>
      <c r="H338" s="9">
        <v>1643958.36308338</v>
      </c>
      <c r="I338" s="9">
        <v>40000</v>
      </c>
      <c r="J338" s="9">
        <v>266676.00149623997</v>
      </c>
      <c r="K338" s="9">
        <v>0</v>
      </c>
      <c r="L338" s="9">
        <v>0</v>
      </c>
      <c r="M338" s="9">
        <v>14173.136629770001</v>
      </c>
      <c r="N338" s="9">
        <v>575605.55223400996</v>
      </c>
      <c r="O338" s="9">
        <v>422664.14467881998</v>
      </c>
      <c r="P338" s="9">
        <v>277248.65720198001</v>
      </c>
      <c r="Q338" s="9">
        <v>126248.83186055999</v>
      </c>
      <c r="R338" s="9">
        <v>111590.91448250001</v>
      </c>
      <c r="S338" s="9">
        <v>39408.910858919997</v>
      </c>
      <c r="T338" s="9">
        <v>229038.36504452</v>
      </c>
      <c r="U338" s="9">
        <v>951252.10071269004</v>
      </c>
      <c r="V338" s="9">
        <v>393824.72399268998</v>
      </c>
      <c r="W338" s="9">
        <v>267713.89590151981</v>
      </c>
      <c r="X338" s="9">
        <v>1083112.2022986501</v>
      </c>
      <c r="Y338" s="9">
        <v>1721315.87860657</v>
      </c>
      <c r="Z338" s="9">
        <v>0</v>
      </c>
      <c r="AA338" s="9">
        <v>86377.98727510999</v>
      </c>
      <c r="AB338" s="9">
        <v>0</v>
      </c>
      <c r="AC338" s="9">
        <v>60037.661089320398</v>
      </c>
      <c r="AD338" s="9">
        <v>2830768.4070910099</v>
      </c>
      <c r="AE338" s="10">
        <v>12780380.77223406</v>
      </c>
      <c r="AF338" s="9">
        <v>12780380.77223406</v>
      </c>
    </row>
    <row r="339" spans="1:32" s="8" customFormat="1" ht="12" customHeight="1" x14ac:dyDescent="0.2">
      <c r="A339" s="11">
        <v>45597</v>
      </c>
      <c r="B339" s="9">
        <v>2628648.0869681099</v>
      </c>
      <c r="C339" s="9">
        <v>2404486.1095683295</v>
      </c>
      <c r="D339" s="9">
        <v>224161.97739977998</v>
      </c>
      <c r="E339" s="9">
        <v>4269832.6567598507</v>
      </c>
      <c r="F339" s="9">
        <v>2899620.14871109</v>
      </c>
      <c r="G339" s="9">
        <v>64000</v>
      </c>
      <c r="H339" s="9">
        <v>1434212.50804876</v>
      </c>
      <c r="I339" s="9">
        <v>50000</v>
      </c>
      <c r="J339" s="9">
        <v>303828.33299243997</v>
      </c>
      <c r="K339" s="9">
        <v>0</v>
      </c>
      <c r="L339" s="9">
        <v>0</v>
      </c>
      <c r="M339" s="9">
        <v>23120.016950824996</v>
      </c>
      <c r="N339" s="9">
        <v>590262.14892456995</v>
      </c>
      <c r="O339" s="9">
        <v>374878.08448486996</v>
      </c>
      <c r="P339" s="9">
        <v>290603.24842978996</v>
      </c>
      <c r="Q339" s="9">
        <v>141100.69522708</v>
      </c>
      <c r="R339" s="9">
        <v>124293.43708433998</v>
      </c>
      <c r="S339" s="9">
        <v>25209.116118369999</v>
      </c>
      <c r="T339" s="9">
        <v>122752.82775401</v>
      </c>
      <c r="U339" s="9">
        <v>1004538.9709380399</v>
      </c>
      <c r="V339" s="9">
        <v>389468.07506756001</v>
      </c>
      <c r="W339" s="9">
        <v>131237.21073016521</v>
      </c>
      <c r="X339" s="9">
        <v>1139111.07616002</v>
      </c>
      <c r="Y339" s="9">
        <v>1784931.9962829701</v>
      </c>
      <c r="Z339" s="9">
        <v>0</v>
      </c>
      <c r="AA339" s="9">
        <v>62403.540425629995</v>
      </c>
      <c r="AB339" s="9">
        <v>0</v>
      </c>
      <c r="AC339" s="9">
        <v>39185.440460369602</v>
      </c>
      <c r="AD339" s="9">
        <v>2947261.1724082502</v>
      </c>
      <c r="AE339" s="10">
        <v>13026430.83240848</v>
      </c>
      <c r="AF339" s="9">
        <v>13026430.83240848</v>
      </c>
    </row>
    <row r="340" spans="1:32" s="8" customFormat="1" ht="12" customHeight="1" x14ac:dyDescent="0.2">
      <c r="A340" s="11">
        <v>45627</v>
      </c>
      <c r="B340" s="9">
        <v>2559542.8738407902</v>
      </c>
      <c r="C340" s="9">
        <v>2318569.05949387</v>
      </c>
      <c r="D340" s="9">
        <v>240973.81434692</v>
      </c>
      <c r="E340" s="9">
        <v>4475623.1861312194</v>
      </c>
      <c r="F340" s="9">
        <v>3023073.4514884003</v>
      </c>
      <c r="G340" s="9">
        <v>111000</v>
      </c>
      <c r="H340" s="9">
        <v>1563549.73464282</v>
      </c>
      <c r="I340" s="9">
        <v>69000</v>
      </c>
      <c r="J340" s="9">
        <v>315897.5672312</v>
      </c>
      <c r="K340" s="9">
        <v>0</v>
      </c>
      <c r="L340" s="9">
        <v>0</v>
      </c>
      <c r="M340" s="9">
        <v>16596.594192065</v>
      </c>
      <c r="N340" s="9">
        <v>591544.25989418</v>
      </c>
      <c r="O340" s="9">
        <v>400467.63657638</v>
      </c>
      <c r="P340" s="9">
        <v>447098.66210353997</v>
      </c>
      <c r="Q340" s="9">
        <v>189344.77840495997</v>
      </c>
      <c r="R340" s="9">
        <v>237666.14972232998</v>
      </c>
      <c r="S340" s="9">
        <v>20087.733976250001</v>
      </c>
      <c r="T340" s="9">
        <v>91672.755658060007</v>
      </c>
      <c r="U340" s="9">
        <v>1014834.82551891</v>
      </c>
      <c r="V340" s="9">
        <v>107156.60564926</v>
      </c>
      <c r="W340" s="9">
        <v>53956.765805464856</v>
      </c>
      <c r="X340" s="9">
        <v>1174701.5139009</v>
      </c>
      <c r="Y340" s="9">
        <v>1825700.38896725</v>
      </c>
      <c r="Z340" s="9">
        <v>0</v>
      </c>
      <c r="AA340" s="9">
        <v>84129.402552500018</v>
      </c>
      <c r="AB340" s="9">
        <v>0</v>
      </c>
      <c r="AC340" s="9">
        <v>74740.360500239694</v>
      </c>
      <c r="AD340" s="9">
        <v>3009790.9449204099</v>
      </c>
      <c r="AE340" s="10">
        <v>13015182.677521478</v>
      </c>
      <c r="AF340" s="9">
        <v>13015182.677521478</v>
      </c>
    </row>
    <row r="341" spans="1:32" s="8" customFormat="1" ht="12" customHeight="1" x14ac:dyDescent="0.2">
      <c r="A341" s="11">
        <v>45658</v>
      </c>
      <c r="B341" s="9">
        <v>2570019.9034962598</v>
      </c>
      <c r="C341" s="9">
        <v>2285083.6237952095</v>
      </c>
      <c r="D341" s="9">
        <v>284936.27970105002</v>
      </c>
      <c r="E341" s="9">
        <v>5337719.1659588004</v>
      </c>
      <c r="F341" s="9">
        <v>3541998.2723546699</v>
      </c>
      <c r="G341" s="9">
        <v>69000</v>
      </c>
      <c r="H341" s="9">
        <v>1864720.89360413</v>
      </c>
      <c r="I341" s="9">
        <v>68200</v>
      </c>
      <c r="J341" s="9">
        <v>321267.49669122999</v>
      </c>
      <c r="K341" s="9">
        <v>0</v>
      </c>
      <c r="L341" s="9">
        <v>0</v>
      </c>
      <c r="M341" s="9">
        <v>19961.95809656</v>
      </c>
      <c r="N341" s="9">
        <v>544856.86677203001</v>
      </c>
      <c r="O341" s="9">
        <v>497886.40917708003</v>
      </c>
      <c r="P341" s="9">
        <v>262914.20807822997</v>
      </c>
      <c r="Q341" s="9">
        <v>164905.24675060998</v>
      </c>
      <c r="R341" s="9">
        <v>78039.547325649997</v>
      </c>
      <c r="S341" s="9">
        <v>19969.414001969999</v>
      </c>
      <c r="T341" s="9">
        <v>47955.301676770003</v>
      </c>
      <c r="U341" s="9">
        <v>1067669.8251368999</v>
      </c>
      <c r="V341" s="9">
        <v>964.11338995000006</v>
      </c>
      <c r="W341" s="9">
        <v>107707.46586275012</v>
      </c>
      <c r="X341" s="9">
        <v>1656854.10163757</v>
      </c>
      <c r="Y341" s="9">
        <v>2627792.8364874399</v>
      </c>
      <c r="Z341" s="9">
        <v>0</v>
      </c>
      <c r="AA341" s="9">
        <v>71132.107684750008</v>
      </c>
      <c r="AB341" s="9">
        <v>0</v>
      </c>
      <c r="AC341" s="9">
        <v>34808.673448779104</v>
      </c>
      <c r="AD341" s="9">
        <v>4320970.3723609801</v>
      </c>
      <c r="AE341" s="10">
        <v>15031693.086697541</v>
      </c>
      <c r="AF341" s="9">
        <v>15031693.086697541</v>
      </c>
    </row>
    <row r="342" spans="1:32" s="8" customFormat="1" ht="12" customHeight="1" x14ac:dyDescent="0.2">
      <c r="A342" s="11">
        <v>45689</v>
      </c>
      <c r="B342" s="9">
        <v>2615716.4699718403</v>
      </c>
      <c r="C342" s="9">
        <v>2350308.4632331501</v>
      </c>
      <c r="D342" s="9">
        <v>265408.00673869002</v>
      </c>
      <c r="E342" s="9">
        <v>4755088.2340298602</v>
      </c>
      <c r="F342" s="9">
        <v>3084777.5563902198</v>
      </c>
      <c r="G342" s="9">
        <v>50000</v>
      </c>
      <c r="H342" s="9">
        <v>1720310.6776396402</v>
      </c>
      <c r="I342" s="9">
        <v>50000</v>
      </c>
      <c r="J342" s="9">
        <v>302696.78350379999</v>
      </c>
      <c r="K342" s="9">
        <v>0</v>
      </c>
      <c r="L342" s="9">
        <v>0</v>
      </c>
      <c r="M342" s="9">
        <v>18050.207812959998</v>
      </c>
      <c r="N342" s="9">
        <v>541000.44051798002</v>
      </c>
      <c r="O342" s="9">
        <v>455503.98046763998</v>
      </c>
      <c r="P342" s="9">
        <v>339280.10464005003</v>
      </c>
      <c r="Q342" s="9">
        <v>180344.41354087001</v>
      </c>
      <c r="R342" s="9">
        <v>138927.40247160001</v>
      </c>
      <c r="S342" s="9">
        <v>20008.288627580001</v>
      </c>
      <c r="T342" s="9">
        <v>67600.585277589998</v>
      </c>
      <c r="U342" s="9">
        <v>995683.94612134004</v>
      </c>
      <c r="V342" s="9">
        <v>-5096.17875654</v>
      </c>
      <c r="W342" s="9">
        <v>91346.027757849952</v>
      </c>
      <c r="X342" s="9">
        <v>1278771.7030073199</v>
      </c>
      <c r="Y342" s="9">
        <v>2091510.2069119299</v>
      </c>
      <c r="Z342" s="9">
        <v>0</v>
      </c>
      <c r="AA342" s="9">
        <v>77189.954648010011</v>
      </c>
      <c r="AB342" s="9">
        <v>0</v>
      </c>
      <c r="AC342" s="9">
        <v>53505.3609274302</v>
      </c>
      <c r="AD342" s="9">
        <v>3393966.5036398303</v>
      </c>
      <c r="AE342" s="10">
        <v>13520837.104984201</v>
      </c>
      <c r="AF342" s="9">
        <v>13520837.104984201</v>
      </c>
    </row>
    <row r="343" spans="1:32" s="8" customFormat="1" ht="12" customHeight="1" x14ac:dyDescent="0.2">
      <c r="A343" s="11">
        <v>45717</v>
      </c>
      <c r="B343" s="9">
        <v>2227921.78717248</v>
      </c>
      <c r="C343" s="9">
        <v>2043063.27048962</v>
      </c>
      <c r="D343" s="9">
        <v>184858.51668285998</v>
      </c>
      <c r="E343" s="9">
        <v>4367980.50852858</v>
      </c>
      <c r="F343" s="9">
        <v>3033538.1519679502</v>
      </c>
      <c r="G343" s="9">
        <v>62000</v>
      </c>
      <c r="H343" s="9">
        <v>1396442.3565606303</v>
      </c>
      <c r="I343" s="9">
        <v>40000</v>
      </c>
      <c r="J343" s="9">
        <v>275966.32435489999</v>
      </c>
      <c r="K343" s="9">
        <v>0</v>
      </c>
      <c r="L343" s="9">
        <v>0</v>
      </c>
      <c r="M343" s="9">
        <v>17751.849021485003</v>
      </c>
      <c r="N343" s="9">
        <v>589466.81952419004</v>
      </c>
      <c r="O343" s="9">
        <v>430034.70306555997</v>
      </c>
      <c r="P343" s="9">
        <v>297945.35093010002</v>
      </c>
      <c r="Q343" s="9">
        <v>150567.64902426003</v>
      </c>
      <c r="R343" s="9">
        <v>124997.48289129</v>
      </c>
      <c r="S343" s="9">
        <v>22380.219014549999</v>
      </c>
      <c r="T343" s="9">
        <v>31225.495537639999</v>
      </c>
      <c r="U343" s="9">
        <v>942729.43834270001</v>
      </c>
      <c r="V343" s="9">
        <v>-1236.0611906700001</v>
      </c>
      <c r="W343" s="9">
        <v>128337.03186849524</v>
      </c>
      <c r="X343" s="9">
        <v>1302099.4492987499</v>
      </c>
      <c r="Y343" s="9">
        <v>2133353.0187314097</v>
      </c>
      <c r="Z343" s="9">
        <v>0</v>
      </c>
      <c r="AA343" s="9">
        <v>81365.195755370005</v>
      </c>
      <c r="AB343" s="9">
        <v>0</v>
      </c>
      <c r="AC343" s="9">
        <v>51623.726830719701</v>
      </c>
      <c r="AD343" s="9">
        <v>3465193.9369548103</v>
      </c>
      <c r="AE343" s="10">
        <v>12733317.184110269</v>
      </c>
      <c r="AF343" s="9">
        <v>12733317.184110269</v>
      </c>
    </row>
    <row r="344" spans="1:32" s="8" customFormat="1" ht="12" customHeight="1" x14ac:dyDescent="0.2">
      <c r="A344" s="11">
        <v>45748</v>
      </c>
      <c r="B344" s="9">
        <v>2450378.7551605199</v>
      </c>
      <c r="C344" s="9">
        <v>2250667.67997857</v>
      </c>
      <c r="D344" s="9">
        <v>199711.07518195</v>
      </c>
      <c r="E344" s="9">
        <v>4714092.5051223505</v>
      </c>
      <c r="F344" s="9">
        <v>3307418.83173102</v>
      </c>
      <c r="G344" s="9">
        <v>60000</v>
      </c>
      <c r="H344" s="9">
        <v>1466673.6733913298</v>
      </c>
      <c r="I344" s="9">
        <v>29000</v>
      </c>
      <c r="J344" s="9">
        <v>271797.07124775997</v>
      </c>
      <c r="K344" s="9">
        <v>0</v>
      </c>
      <c r="L344" s="9">
        <v>0</v>
      </c>
      <c r="M344" s="9">
        <v>20774.217546735003</v>
      </c>
      <c r="N344" s="9">
        <v>662351.79979294003</v>
      </c>
      <c r="O344" s="9">
        <v>508183.10590651003</v>
      </c>
      <c r="P344" s="9">
        <v>336790.79707392998</v>
      </c>
      <c r="Q344" s="9">
        <v>162242.26297128</v>
      </c>
      <c r="R344" s="9">
        <v>152678.26564591</v>
      </c>
      <c r="S344" s="9">
        <v>21870.268456739999</v>
      </c>
      <c r="T344" s="9">
        <v>58752.748086940002</v>
      </c>
      <c r="U344" s="9">
        <v>1055300.0080158401</v>
      </c>
      <c r="V344" s="9">
        <v>-466.41248989000002</v>
      </c>
      <c r="W344" s="9">
        <v>35597.943123934994</v>
      </c>
      <c r="X344" s="9">
        <v>1337675.74587996</v>
      </c>
      <c r="Y344" s="9">
        <v>2230271.6756458101</v>
      </c>
      <c r="Z344" s="9">
        <v>0</v>
      </c>
      <c r="AA344" s="9">
        <v>82819.459470870002</v>
      </c>
      <c r="AB344" s="9">
        <v>0</v>
      </c>
      <c r="AC344" s="9">
        <v>53548.451607789502</v>
      </c>
      <c r="AD344" s="9">
        <v>3597218.42938885</v>
      </c>
      <c r="AE344" s="10">
        <v>13681770.967976421</v>
      </c>
      <c r="AF344" s="9">
        <v>13681770.967976421</v>
      </c>
    </row>
    <row r="345" spans="1:32" s="8" customFormat="1" ht="12" customHeight="1" x14ac:dyDescent="0.2">
      <c r="A345" s="11">
        <v>45778</v>
      </c>
      <c r="B345" s="9">
        <v>4779705.9081244208</v>
      </c>
      <c r="C345" s="9">
        <v>4573918.4946561996</v>
      </c>
      <c r="D345" s="9">
        <v>205787.41346822001</v>
      </c>
      <c r="E345" s="9">
        <v>4388329.5585688595</v>
      </c>
      <c r="F345" s="9">
        <v>2996969.9190946799</v>
      </c>
      <c r="G345" s="9">
        <v>70000</v>
      </c>
      <c r="H345" s="9">
        <v>1461359.6394741801</v>
      </c>
      <c r="I345" s="9">
        <v>40500</v>
      </c>
      <c r="J345" s="9">
        <v>257582.98508300999</v>
      </c>
      <c r="K345" s="9">
        <v>0</v>
      </c>
      <c r="L345" s="9">
        <v>0</v>
      </c>
      <c r="M345" s="9">
        <v>35159.814382155004</v>
      </c>
      <c r="N345" s="9">
        <v>694549.8904716</v>
      </c>
      <c r="O345" s="9">
        <v>465293.77155032003</v>
      </c>
      <c r="P345" s="9">
        <v>376025.66064633994</v>
      </c>
      <c r="Q345" s="9">
        <v>207710.76649055997</v>
      </c>
      <c r="R345" s="9">
        <v>143611.86201329</v>
      </c>
      <c r="S345" s="9">
        <v>24703.032142489999</v>
      </c>
      <c r="T345" s="9">
        <v>39848.114364449997</v>
      </c>
      <c r="U345" s="9">
        <v>1126693.94457768</v>
      </c>
      <c r="V345" s="9">
        <v>55.933884089999999</v>
      </c>
      <c r="W345" s="9">
        <v>114726.88670268511</v>
      </c>
      <c r="X345" s="9">
        <v>1358624.98030538</v>
      </c>
      <c r="Y345" s="9">
        <v>2233820.0288867601</v>
      </c>
      <c r="Z345" s="9">
        <v>0</v>
      </c>
      <c r="AA345" s="9">
        <v>85284.866941</v>
      </c>
      <c r="AB345" s="9">
        <v>0</v>
      </c>
      <c r="AC345" s="9">
        <v>52339.947765369499</v>
      </c>
      <c r="AD345" s="9">
        <v>3625389.9283677703</v>
      </c>
      <c r="AE345" s="10">
        <v>15862862.396723382</v>
      </c>
      <c r="AF345" s="9">
        <v>15862862.396723382</v>
      </c>
    </row>
    <row r="346" spans="1:32" s="8" customFormat="1" ht="12" customHeight="1" x14ac:dyDescent="0.2">
      <c r="A346" s="11">
        <v>45809</v>
      </c>
      <c r="B346" s="9">
        <v>2885544.5825813301</v>
      </c>
      <c r="C346" s="9">
        <v>2695275.6688624504</v>
      </c>
      <c r="D346" s="9">
        <v>190268.91371887998</v>
      </c>
      <c r="E346" s="9">
        <v>5109748.3974868506</v>
      </c>
      <c r="F346" s="9">
        <v>3701353.33855017</v>
      </c>
      <c r="G346" s="9">
        <v>50000</v>
      </c>
      <c r="H346" s="9">
        <v>1458395.05893668</v>
      </c>
      <c r="I346" s="9">
        <v>45000</v>
      </c>
      <c r="J346" s="9">
        <v>257438.41322921999</v>
      </c>
      <c r="K346" s="9">
        <v>0</v>
      </c>
      <c r="L346" s="9">
        <v>0</v>
      </c>
      <c r="M346" s="9">
        <v>21601.781262345005</v>
      </c>
      <c r="N346" s="9">
        <v>1219813.12517925</v>
      </c>
      <c r="O346" s="9">
        <v>479775.38375392003</v>
      </c>
      <c r="P346" s="9">
        <v>395945.39955843001</v>
      </c>
      <c r="Q346" s="9">
        <v>152531.71169143001</v>
      </c>
      <c r="R346" s="9">
        <v>208156.08400218998</v>
      </c>
      <c r="S346" s="9">
        <v>35257.60386481</v>
      </c>
      <c r="T346" s="9">
        <v>1169054.1015065</v>
      </c>
      <c r="U346" s="9">
        <v>1074977.5848588899</v>
      </c>
      <c r="V346" s="9">
        <v>159.09549647</v>
      </c>
      <c r="W346" s="9">
        <v>75587.639107375056</v>
      </c>
      <c r="X346" s="9">
        <v>1368413.2953975601</v>
      </c>
      <c r="Y346" s="9">
        <v>2161891.9175888402</v>
      </c>
      <c r="Z346" s="9">
        <v>0</v>
      </c>
      <c r="AA346" s="9">
        <v>85070.828883180002</v>
      </c>
      <c r="AB346" s="9">
        <v>0</v>
      </c>
      <c r="AC346" s="9">
        <v>75555.851213130998</v>
      </c>
      <c r="AD346" s="9">
        <v>3539820.1906564501</v>
      </c>
      <c r="AE346" s="10">
        <v>16184465.694677031</v>
      </c>
      <c r="AF346" s="9">
        <v>16184465.694677031</v>
      </c>
    </row>
    <row r="347" spans="1:32" s="8" customFormat="1" ht="12" customHeight="1" x14ac:dyDescent="0.2">
      <c r="A347" s="11">
        <v>45839</v>
      </c>
      <c r="B347" s="9">
        <v>3102870.5957340202</v>
      </c>
      <c r="C347" s="9">
        <v>2882405.6088619498</v>
      </c>
      <c r="D347" s="9">
        <v>220464.98687207003</v>
      </c>
      <c r="E347" s="9">
        <v>5139093.7861645315</v>
      </c>
      <c r="F347" s="9">
        <v>3459025.6463698</v>
      </c>
      <c r="G347" s="9">
        <v>53000</v>
      </c>
      <c r="H347" s="9">
        <v>1733068.1397947301</v>
      </c>
      <c r="I347" s="9">
        <v>32000</v>
      </c>
      <c r="J347" s="9">
        <v>231436.04454788001</v>
      </c>
      <c r="K347" s="9">
        <v>0</v>
      </c>
      <c r="L347" s="9">
        <v>0</v>
      </c>
      <c r="M347" s="9">
        <v>26776.325814010001</v>
      </c>
      <c r="N347" s="9">
        <v>1155934.0610240099</v>
      </c>
      <c r="O347" s="9">
        <v>589153.65015107999</v>
      </c>
      <c r="P347" s="9">
        <v>380414.93120106997</v>
      </c>
      <c r="Q347" s="9">
        <v>168942.04038571997</v>
      </c>
      <c r="R347" s="9">
        <v>162645.31480661</v>
      </c>
      <c r="S347" s="9">
        <v>48827.576008739998</v>
      </c>
      <c r="T347" s="9">
        <v>101108.48469336001</v>
      </c>
      <c r="U347" s="9">
        <v>1301601.18972167</v>
      </c>
      <c r="V347" s="9">
        <v>156.15641790999999</v>
      </c>
      <c r="W347" s="9">
        <v>134440.14294876996</v>
      </c>
      <c r="X347" s="9">
        <v>1864652.5364562301</v>
      </c>
      <c r="Y347" s="9">
        <v>2956541.9569336399</v>
      </c>
      <c r="Z347" s="9">
        <v>0</v>
      </c>
      <c r="AA347" s="9">
        <v>90627.880217459999</v>
      </c>
      <c r="AB347" s="9">
        <v>0</v>
      </c>
      <c r="AC347" s="9">
        <v>43863.211021351002</v>
      </c>
      <c r="AD347" s="9">
        <v>4867959.1625859793</v>
      </c>
      <c r="AE347" s="10">
        <v>16998944.531004291</v>
      </c>
      <c r="AF347" s="9">
        <v>16998944.531004291</v>
      </c>
    </row>
    <row r="348" spans="1:32" s="8" customFormat="1" ht="12" customHeight="1" x14ac:dyDescent="0.2">
      <c r="A348" s="11">
        <v>45870</v>
      </c>
      <c r="B348" s="9">
        <v>3193854.68844959</v>
      </c>
      <c r="C348" s="9">
        <v>2975424.9315857296</v>
      </c>
      <c r="D348" s="9">
        <v>218429.75686386001</v>
      </c>
      <c r="E348" s="9">
        <v>5327443.4848303599</v>
      </c>
      <c r="F348" s="9">
        <v>3716358.3728251704</v>
      </c>
      <c r="G348" s="9">
        <v>65400</v>
      </c>
      <c r="H348" s="9">
        <v>1676485.11200519</v>
      </c>
      <c r="I348" s="9">
        <v>66000</v>
      </c>
      <c r="J348" s="9">
        <v>278025.58830657002</v>
      </c>
      <c r="K348" s="9">
        <v>0</v>
      </c>
      <c r="L348" s="9">
        <v>0</v>
      </c>
      <c r="M348" s="9">
        <v>24795.253601285003</v>
      </c>
      <c r="N348" s="9">
        <v>398147.37388188002</v>
      </c>
      <c r="O348" s="9">
        <v>575978.11041756999</v>
      </c>
      <c r="P348" s="9">
        <v>481968.12447656004</v>
      </c>
      <c r="Q348" s="9">
        <v>220801.30858856998</v>
      </c>
      <c r="R348" s="9">
        <v>190554.00626594</v>
      </c>
      <c r="S348" s="9">
        <v>70612.809622050001</v>
      </c>
      <c r="T348" s="9">
        <v>110408.05457449</v>
      </c>
      <c r="U348" s="9">
        <v>1252200.11597499</v>
      </c>
      <c r="V348" s="9">
        <v>-184.21143950999999</v>
      </c>
      <c r="W348" s="9">
        <v>117408.90737858451</v>
      </c>
      <c r="X348" s="9">
        <v>1410213.1680298301</v>
      </c>
      <c r="Y348" s="9">
        <v>2222357.5046619498</v>
      </c>
      <c r="Z348" s="9">
        <v>0</v>
      </c>
      <c r="AA348" s="9">
        <v>94215.654897310014</v>
      </c>
      <c r="AB348" s="9">
        <v>0</v>
      </c>
      <c r="AC348" s="9">
        <v>61723.623475789602</v>
      </c>
      <c r="AD348" s="9">
        <v>3665062.7041133</v>
      </c>
      <c r="AE348" s="10">
        <v>15359108.194565669</v>
      </c>
      <c r="AF348" s="9">
        <v>15359108.194565669</v>
      </c>
    </row>
    <row r="349" spans="1:32" s="8" customFormat="1" ht="12" customHeight="1" x14ac:dyDescent="0.2">
      <c r="A349" s="11">
        <v>45901</v>
      </c>
      <c r="B349" s="9">
        <v>2922610.1314762202</v>
      </c>
      <c r="C349" s="9">
        <v>2677569.2627876801</v>
      </c>
      <c r="D349" s="9">
        <v>245040.86868854001</v>
      </c>
      <c r="E349" s="9">
        <v>5485549.1793371197</v>
      </c>
      <c r="F349" s="9">
        <v>3485022.2522919895</v>
      </c>
      <c r="G349" s="9">
        <v>64500</v>
      </c>
      <c r="H349" s="9">
        <v>2065026.9270451297</v>
      </c>
      <c r="I349" s="9">
        <v>67000</v>
      </c>
      <c r="J349" s="9">
        <v>228946.14920491001</v>
      </c>
      <c r="K349" s="9">
        <v>0</v>
      </c>
      <c r="L349" s="9">
        <v>0</v>
      </c>
      <c r="M349" s="9">
        <v>26051.978673619997</v>
      </c>
      <c r="N349" s="9">
        <v>562891.64673822001</v>
      </c>
      <c r="O349" s="9">
        <v>714912.49254910997</v>
      </c>
      <c r="P349" s="9">
        <v>457837.29474675999</v>
      </c>
      <c r="Q349" s="9">
        <v>162922.60813758001</v>
      </c>
      <c r="R349" s="9">
        <v>223342.27388775998</v>
      </c>
      <c r="S349" s="9">
        <v>71572.412721419998</v>
      </c>
      <c r="T349" s="9">
        <v>97227.591231879996</v>
      </c>
      <c r="U349" s="9">
        <v>1206748.9756984799</v>
      </c>
      <c r="V349" s="9">
        <v>284.88749052999998</v>
      </c>
      <c r="W349" s="9">
        <v>135718.68120944005</v>
      </c>
      <c r="X349" s="9">
        <v>1415752.1927185</v>
      </c>
      <c r="Y349" s="9">
        <v>2221014.1162055596</v>
      </c>
      <c r="Z349" s="9">
        <v>0</v>
      </c>
      <c r="AA349" s="9">
        <v>98747.399605679995</v>
      </c>
      <c r="AB349" s="9">
        <v>0</v>
      </c>
      <c r="AC349" s="9">
        <v>62317.046110780197</v>
      </c>
      <c r="AD349" s="9">
        <v>3673196.6624189601</v>
      </c>
      <c r="AE349" s="10">
        <v>15444975.67077525</v>
      </c>
      <c r="AF349" s="9">
        <v>15444975.67077525</v>
      </c>
    </row>
    <row r="350" spans="1:32" s="8" customFormat="1" ht="12" customHeight="1" x14ac:dyDescent="0.2">
      <c r="A350" s="11">
        <v>45931</v>
      </c>
      <c r="B350" s="9">
        <v>3277944.1637505903</v>
      </c>
      <c r="C350" s="9">
        <v>3009707.2299625701</v>
      </c>
      <c r="D350" s="9">
        <v>268236.93378802005</v>
      </c>
      <c r="E350" s="9">
        <v>5773181.9686388001</v>
      </c>
      <c r="F350" s="9">
        <v>3819254.20155545</v>
      </c>
      <c r="G350" s="9">
        <v>286000</v>
      </c>
      <c r="H350" s="9">
        <v>2239927.7670833506</v>
      </c>
      <c r="I350" s="9">
        <v>71000</v>
      </c>
      <c r="J350" s="9">
        <v>324212.46356551</v>
      </c>
      <c r="K350" s="9">
        <v>0</v>
      </c>
      <c r="L350" s="9">
        <v>0</v>
      </c>
      <c r="M350" s="9">
        <v>24633.397875530001</v>
      </c>
      <c r="N350" s="9">
        <v>257099.65595732001</v>
      </c>
      <c r="O350" s="9">
        <v>800262.8972862201</v>
      </c>
      <c r="P350" s="9">
        <v>455472.12960418005</v>
      </c>
      <c r="Q350" s="9">
        <v>197494.66813839003</v>
      </c>
      <c r="R350" s="9">
        <v>193210.30437962001</v>
      </c>
      <c r="S350" s="9">
        <v>64767.157086170002</v>
      </c>
      <c r="T350" s="9">
        <v>96702.178160290001</v>
      </c>
      <c r="U350" s="9">
        <v>1342984.6536527099</v>
      </c>
      <c r="V350" s="9">
        <v>120.8214687</v>
      </c>
      <c r="W350" s="9">
        <v>123689.30159314015</v>
      </c>
      <c r="X350" s="9">
        <v>1439363.5907369</v>
      </c>
      <c r="Y350" s="9">
        <v>2285521.5146236001</v>
      </c>
      <c r="Z350" s="9">
        <v>0</v>
      </c>
      <c r="AA350" s="9">
        <v>101354.94344788999</v>
      </c>
      <c r="AB350" s="9">
        <v>0</v>
      </c>
      <c r="AC350" s="9">
        <v>65802.028829459698</v>
      </c>
      <c r="AD350" s="9">
        <v>3760438.0199789298</v>
      </c>
      <c r="AE350" s="10">
        <v>16165741.65153192</v>
      </c>
      <c r="AF350" s="9">
        <v>16165741.65153192</v>
      </c>
    </row>
    <row r="351" spans="1:32" s="8" customFormat="1" ht="12" customHeight="1" x14ac:dyDescent="0.2">
      <c r="A351" s="11">
        <v>45962</v>
      </c>
      <c r="B351" s="9">
        <v>3355886.4214111599</v>
      </c>
      <c r="C351" s="9">
        <v>3157150.5305884201</v>
      </c>
      <c r="D351" s="9">
        <v>198735.89082273998</v>
      </c>
      <c r="E351" s="9">
        <v>5461512.6960573606</v>
      </c>
      <c r="F351" s="9">
        <v>3605727.9951638402</v>
      </c>
      <c r="G351" s="9">
        <v>-141000</v>
      </c>
      <c r="H351" s="9">
        <v>1714784.7008935199</v>
      </c>
      <c r="I351" s="9">
        <v>50000</v>
      </c>
      <c r="J351" s="9">
        <v>348229.21560992999</v>
      </c>
      <c r="K351" s="9">
        <v>0</v>
      </c>
      <c r="L351" s="9">
        <v>0</v>
      </c>
      <c r="M351" s="9">
        <v>30657.568948519995</v>
      </c>
      <c r="N351" s="9">
        <v>240206.54583223999</v>
      </c>
      <c r="O351" s="9">
        <v>598429.33137299004</v>
      </c>
      <c r="P351" s="9">
        <v>446536.15192511003</v>
      </c>
      <c r="Q351" s="9">
        <v>207523.50099907001</v>
      </c>
      <c r="R351" s="9">
        <v>200873.83898614999</v>
      </c>
      <c r="S351" s="9">
        <v>38138.811939890002</v>
      </c>
      <c r="T351" s="9">
        <v>58173.778946680002</v>
      </c>
      <c r="U351" s="9">
        <v>1249678.3354537301</v>
      </c>
      <c r="V351" s="9">
        <v>-563.98854016999996</v>
      </c>
      <c r="W351" s="9">
        <v>33624.906845999307</v>
      </c>
      <c r="X351" s="9">
        <v>1475878.35966235</v>
      </c>
      <c r="Y351" s="9">
        <v>2331241.83278052</v>
      </c>
      <c r="Z351" s="9">
        <v>0</v>
      </c>
      <c r="AA351" s="9">
        <v>99144.235920570005</v>
      </c>
      <c r="AB351" s="9">
        <v>0</v>
      </c>
      <c r="AC351" s="9">
        <v>80403.5180259505</v>
      </c>
      <c r="AD351" s="9">
        <v>3825860.91033749</v>
      </c>
      <c r="AE351" s="10">
        <v>15598231.874201039</v>
      </c>
      <c r="AF351" s="9">
        <v>15598231.874201039</v>
      </c>
    </row>
    <row r="352" spans="1:32" s="8" customFormat="1" ht="12" customHeight="1" x14ac:dyDescent="0.2">
      <c r="A352" s="11">
        <v>45992</v>
      </c>
      <c r="B352" s="9">
        <v>3680713.0101307598</v>
      </c>
      <c r="C352" s="9">
        <v>3475807.5113357701</v>
      </c>
      <c r="D352" s="9">
        <v>204905.49879499001</v>
      </c>
      <c r="E352" s="9">
        <v>5436359.8583496502</v>
      </c>
      <c r="F352" s="9">
        <v>3781673.8102613594</v>
      </c>
      <c r="G352" s="9">
        <v>92000</v>
      </c>
      <c r="H352" s="9">
        <v>1746686.0480882903</v>
      </c>
      <c r="I352" s="9">
        <v>50000</v>
      </c>
      <c r="J352" s="9">
        <v>310946.86904816999</v>
      </c>
      <c r="K352" s="9">
        <v>0</v>
      </c>
      <c r="L352" s="9">
        <v>0</v>
      </c>
      <c r="M352" s="9">
        <v>28248.163188185023</v>
      </c>
      <c r="N352" s="9">
        <v>325272.78050729999</v>
      </c>
      <c r="O352" s="9">
        <v>591291.04829412</v>
      </c>
      <c r="P352" s="9">
        <v>615016.08819432987</v>
      </c>
      <c r="Q352" s="9">
        <v>284915.75838763994</v>
      </c>
      <c r="R352" s="9">
        <v>299583.03519398998</v>
      </c>
      <c r="S352" s="9">
        <v>30517.294612700003</v>
      </c>
      <c r="T352" s="9">
        <v>97206.570006189999</v>
      </c>
      <c r="U352" s="9">
        <v>1379095.90655975</v>
      </c>
      <c r="V352" s="9">
        <v>101.276099320002</v>
      </c>
      <c r="W352" s="9">
        <v>214408.25701827527</v>
      </c>
      <c r="X352" s="9">
        <v>1489887.58415956</v>
      </c>
      <c r="Y352" s="9">
        <v>2368547.3752727904</v>
      </c>
      <c r="Z352" s="9">
        <v>0</v>
      </c>
      <c r="AA352" s="9">
        <v>104938.75896235999</v>
      </c>
      <c r="AB352" s="9">
        <v>0</v>
      </c>
      <c r="AC352" s="9">
        <v>64765.720640869004</v>
      </c>
      <c r="AD352" s="9">
        <v>3898607.9977538404</v>
      </c>
      <c r="AE352" s="10">
        <v>16527267.82514989</v>
      </c>
      <c r="AF352" s="9">
        <v>16527267.82514989</v>
      </c>
    </row>
    <row r="353" spans="1:32" s="8" customFormat="1" ht="12" customHeight="1" x14ac:dyDescent="0.2">
      <c r="A353" s="11">
        <v>46023</v>
      </c>
      <c r="B353" s="9">
        <v>3403974.8679871801</v>
      </c>
      <c r="C353" s="9">
        <v>3180074.2338858293</v>
      </c>
      <c r="D353" s="9">
        <v>223900.63410134998</v>
      </c>
      <c r="E353" s="9">
        <v>6213245.2081593294</v>
      </c>
      <c r="F353" s="9">
        <v>4535436.4846651899</v>
      </c>
      <c r="G353" s="9">
        <v>45000</v>
      </c>
      <c r="H353" s="9">
        <v>1722808.7234941402</v>
      </c>
      <c r="I353" s="9">
        <v>45000</v>
      </c>
      <c r="J353" s="9">
        <v>346279.18558712001</v>
      </c>
      <c r="K353" s="9">
        <v>0</v>
      </c>
      <c r="L353" s="9">
        <v>0</v>
      </c>
      <c r="M353" s="9">
        <v>32118.26807695</v>
      </c>
      <c r="N353" s="9">
        <v>426834.22190380999</v>
      </c>
      <c r="O353" s="9">
        <v>571440.15342840995</v>
      </c>
      <c r="P353" s="9">
        <v>334593.57715328998</v>
      </c>
      <c r="Q353" s="9">
        <v>135575.03451020998</v>
      </c>
      <c r="R353" s="9">
        <v>160219.02991955</v>
      </c>
      <c r="S353" s="9">
        <v>38799.512723530002</v>
      </c>
      <c r="T353" s="9">
        <v>54748.380559969999</v>
      </c>
      <c r="U353" s="9">
        <v>1407917.8356522899</v>
      </c>
      <c r="V353" s="9">
        <v>142.19564320999999</v>
      </c>
      <c r="W353" s="9">
        <v>92029.924129069695</v>
      </c>
      <c r="X353" s="9">
        <v>2087938.24820357</v>
      </c>
      <c r="Y353" s="9">
        <v>3361354.9807062401</v>
      </c>
      <c r="Z353" s="9">
        <v>0</v>
      </c>
      <c r="AA353" s="9">
        <v>104799.27539879999</v>
      </c>
      <c r="AB353" s="9">
        <v>0</v>
      </c>
      <c r="AC353" s="9">
        <v>54791.292247450001</v>
      </c>
      <c r="AD353" s="9">
        <v>5499301.2120611612</v>
      </c>
      <c r="AE353" s="10">
        <v>18337625.030341793</v>
      </c>
      <c r="AF353" s="9">
        <v>18337625.030341793</v>
      </c>
    </row>
    <row r="354" spans="1:32" s="8" customFormat="1" ht="12" customHeight="1" x14ac:dyDescent="0.2">
      <c r="A354" s="11">
        <v>46054</v>
      </c>
      <c r="B354" s="9">
        <v>3432248.6118266904</v>
      </c>
      <c r="C354" s="9">
        <v>3249553.2963394802</v>
      </c>
      <c r="D354" s="9">
        <v>182695.31548721</v>
      </c>
      <c r="E354" s="9">
        <v>5405500.6631486295</v>
      </c>
      <c r="F354" s="9">
        <v>3961513.3694545999</v>
      </c>
      <c r="G354" s="9">
        <v>0</v>
      </c>
      <c r="H354" s="9">
        <v>1443987.29369403</v>
      </c>
      <c r="I354" s="9">
        <v>0</v>
      </c>
      <c r="J354" s="9">
        <v>335800.61059117998</v>
      </c>
      <c r="K354" s="9">
        <v>0</v>
      </c>
      <c r="L354" s="9">
        <v>0</v>
      </c>
      <c r="M354" s="9">
        <v>28534.895041259999</v>
      </c>
      <c r="N354" s="9">
        <v>434294.35075086</v>
      </c>
      <c r="O354" s="9">
        <v>444087.74075273995</v>
      </c>
      <c r="P354" s="9">
        <v>535964.03496962995</v>
      </c>
      <c r="Q354" s="9">
        <v>259414.60951300003</v>
      </c>
      <c r="R354" s="9">
        <v>239796.80550384999</v>
      </c>
      <c r="S354" s="9">
        <v>36752.619952779998</v>
      </c>
      <c r="T354" s="9">
        <v>77607.124086940006</v>
      </c>
      <c r="U354" s="9">
        <v>1221839.2664518601</v>
      </c>
      <c r="V354" s="9">
        <v>68.320032240000003</v>
      </c>
      <c r="W354" s="9">
        <v>31363.836524210001</v>
      </c>
      <c r="X354" s="9">
        <v>1587561.0266031499</v>
      </c>
      <c r="Y354" s="9">
        <v>2656281.5294603901</v>
      </c>
      <c r="Z354" s="9">
        <v>0</v>
      </c>
      <c r="AA354" s="9">
        <v>112028.56990114001</v>
      </c>
      <c r="AB354" s="9">
        <v>0</v>
      </c>
      <c r="AC354" s="9">
        <v>71350.698556298899</v>
      </c>
      <c r="AD354" s="9">
        <v>4284520.4274083786</v>
      </c>
      <c r="AE354" s="10">
        <v>16231829.881584607</v>
      </c>
      <c r="AF354" s="9">
        <v>16231829.881584607</v>
      </c>
    </row>
    <row r="355" spans="1:32" s="8" customFormat="1" ht="12" customHeight="1" x14ac:dyDescent="0.2">
      <c r="A355" s="11">
        <v>46082</v>
      </c>
      <c r="B355" s="9">
        <v>2609519.4290295504</v>
      </c>
      <c r="C355" s="9">
        <v>2403938.8411664004</v>
      </c>
      <c r="D355" s="9">
        <v>205580.58786314997</v>
      </c>
      <c r="E355" s="9">
        <v>5619606.8987354999</v>
      </c>
      <c r="F355" s="9">
        <v>4019510.8974648598</v>
      </c>
      <c r="G355" s="9">
        <v>63000</v>
      </c>
      <c r="H355" s="9">
        <v>1663096.0012706402</v>
      </c>
      <c r="I355" s="9">
        <v>66000</v>
      </c>
      <c r="J355" s="9">
        <v>314804.75195115001</v>
      </c>
      <c r="K355" s="9">
        <v>0</v>
      </c>
      <c r="L355" s="9">
        <v>0</v>
      </c>
      <c r="M355" s="9">
        <v>37162.840613800006</v>
      </c>
      <c r="N355" s="9">
        <v>503612.20513302</v>
      </c>
      <c r="O355" s="9">
        <v>501095.53406492993</v>
      </c>
      <c r="P355" s="9">
        <v>532738.83652626001</v>
      </c>
      <c r="Q355" s="9">
        <v>258545.87507196001</v>
      </c>
      <c r="R355" s="9">
        <v>236087.35336418002</v>
      </c>
      <c r="S355" s="9">
        <v>38105.608090119997</v>
      </c>
      <c r="T355" s="9">
        <v>37464.6518469</v>
      </c>
      <c r="U355" s="9">
        <v>1304385.52761816</v>
      </c>
      <c r="V355" s="9">
        <v>68.339916869999996</v>
      </c>
      <c r="W355" s="9">
        <v>225324.41486176953</v>
      </c>
      <c r="X355" s="9">
        <v>1653338.8450806199</v>
      </c>
      <c r="Y355" s="9">
        <v>2756939.45325553</v>
      </c>
      <c r="Z355" s="9">
        <v>0</v>
      </c>
      <c r="AA355" s="9">
        <v>118145.88707179001</v>
      </c>
      <c r="AB355" s="9">
        <v>0</v>
      </c>
      <c r="AC355" s="9">
        <v>77179.218495180699</v>
      </c>
      <c r="AD355" s="9">
        <v>4451244.9669127595</v>
      </c>
      <c r="AE355" s="10">
        <v>16071028.397210671</v>
      </c>
      <c r="AF355" s="9">
        <v>16071028.397210671</v>
      </c>
    </row>
    <row r="356" spans="1:32" s="8" customFormat="1" ht="12" customHeight="1" x14ac:dyDescent="0.2">
      <c r="A356" s="27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9"/>
      <c r="AF356" s="28"/>
    </row>
    <row r="357" spans="1:32" ht="13.5" customHeight="1" x14ac:dyDescent="0.2">
      <c r="A357" t="s">
        <v>57</v>
      </c>
    </row>
    <row r="358" spans="1:32" ht="13.5" customHeight="1" x14ac:dyDescent="0.2">
      <c r="A358" t="s">
        <v>58</v>
      </c>
    </row>
  </sheetData>
  <phoneticPr fontId="5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7"/>
  <sheetViews>
    <sheetView showGridLines="0" workbookViewId="0">
      <pane xSplit="1" ySplit="4" topLeftCell="B329" activePane="bottomRight" state="frozen"/>
      <selection pane="topRight" activeCell="B1" sqref="B1"/>
      <selection pane="bottomLeft" activeCell="A5" sqref="A5"/>
      <selection pane="bottomRight" activeCell="G354" sqref="G354"/>
    </sheetView>
  </sheetViews>
  <sheetFormatPr baseColWidth="10" defaultColWidth="8" defaultRowHeight="12.75" x14ac:dyDescent="0.2"/>
  <cols>
    <col min="1" max="1" width="8" customWidth="1"/>
    <col min="2" max="2" width="10.140625" customWidth="1"/>
    <col min="3" max="3" width="10.7109375" customWidth="1"/>
    <col min="4" max="4" width="10" customWidth="1"/>
    <col min="5" max="6" width="9" customWidth="1"/>
    <col min="7" max="7" width="13.7109375" customWidth="1"/>
    <col min="8" max="8" width="8.42578125" customWidth="1"/>
    <col min="9" max="9" width="13.5703125" customWidth="1"/>
    <col min="10" max="10" width="12.7109375" customWidth="1"/>
    <col min="11" max="12" width="8.85546875" customWidth="1"/>
    <col min="13" max="13" width="12.28515625" customWidth="1"/>
    <col min="14" max="14" width="10.28515625" customWidth="1"/>
    <col min="15" max="15" width="10.5703125" customWidth="1"/>
    <col min="16" max="16" width="13.140625" customWidth="1"/>
    <col min="17" max="17" width="12.140625" customWidth="1"/>
    <col min="18" max="18" width="11.85546875" customWidth="1"/>
    <col min="19" max="19" width="13.28515625" customWidth="1"/>
    <col min="20" max="20" width="10.140625" customWidth="1"/>
    <col min="21" max="22" width="10.7109375" customWidth="1"/>
    <col min="23" max="23" width="9.7109375" customWidth="1"/>
    <col min="24" max="24" width="10.28515625" customWidth="1"/>
    <col min="25" max="25" width="13.42578125" customWidth="1"/>
    <col min="26" max="26" width="9.5703125" customWidth="1"/>
    <col min="27" max="27" width="11.42578125" customWidth="1"/>
    <col min="28" max="28" width="14.28515625" customWidth="1"/>
    <col min="29" max="29" width="12.5703125" customWidth="1"/>
    <col min="30" max="30" width="9.85546875" customWidth="1"/>
    <col min="31" max="31" width="9.28515625" customWidth="1"/>
    <col min="32" max="32" width="12" customWidth="1"/>
    <col min="33" max="33" width="9.28515625" customWidth="1"/>
    <col min="34" max="34" width="9" customWidth="1"/>
    <col min="35" max="35" width="9.28515625" customWidth="1"/>
    <col min="36" max="37" width="8" customWidth="1"/>
    <col min="38" max="38" width="9" customWidth="1"/>
    <col min="39" max="39" width="8" customWidth="1"/>
    <col min="40" max="40" width="8.5703125" customWidth="1"/>
  </cols>
  <sheetData>
    <row r="1" spans="1:32" s="3" customFormat="1" ht="17.25" customHeight="1" x14ac:dyDescent="0.2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2" s="3" customFormat="1" ht="17.25" customHeight="1" x14ac:dyDescent="0.2">
      <c r="A2" s="1" t="s">
        <v>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2" ht="13.5" customHeight="1" thickBot="1" x14ac:dyDescent="0.25"/>
    <row r="4" spans="1:32" s="8" customFormat="1" ht="99" customHeight="1" thickBo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53</v>
      </c>
      <c r="M4" s="5" t="s">
        <v>11</v>
      </c>
      <c r="N4" s="5" t="s">
        <v>12</v>
      </c>
      <c r="O4" s="5" t="s">
        <v>13</v>
      </c>
      <c r="P4" s="5" t="s">
        <v>54</v>
      </c>
      <c r="Q4" s="5" t="s">
        <v>14</v>
      </c>
      <c r="R4" s="5" t="s">
        <v>15</v>
      </c>
      <c r="S4" s="5" t="s">
        <v>16</v>
      </c>
      <c r="T4" s="5" t="s">
        <v>17</v>
      </c>
      <c r="U4" s="5" t="s">
        <v>18</v>
      </c>
      <c r="V4" s="5" t="s">
        <v>93</v>
      </c>
      <c r="W4" s="5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28</v>
      </c>
    </row>
    <row r="5" spans="1:32" s="8" customFormat="1" ht="12.75" customHeight="1" x14ac:dyDescent="0.2">
      <c r="A5" s="11">
        <v>35462</v>
      </c>
      <c r="B5" s="14">
        <f>+('Serie Mensual'!B6/'Serie Mensual'!B5-1)*100</f>
        <v>-15.671996200728188</v>
      </c>
      <c r="C5" s="14">
        <f>+('Serie Mensual'!C6/'Serie Mensual'!C5-1)*100</f>
        <v>-15.625000000000011</v>
      </c>
      <c r="D5" s="14">
        <f>+('Serie Mensual'!D6/'Serie Mensual'!D5-1)*100</f>
        <v>-16.43835616438356</v>
      </c>
      <c r="E5" s="14">
        <f>+('Serie Mensual'!E6/'Serie Mensual'!E5-1)*100</f>
        <v>-11.947245927075246</v>
      </c>
      <c r="F5" s="14">
        <f>+('Serie Mensual'!F6/'Serie Mensual'!F5-1)*100</f>
        <v>-10.390770375883873</v>
      </c>
      <c r="G5" s="14">
        <f>+('Serie Mensual'!G6/'Serie Mensual'!G5-1)*100</f>
        <v>-12.788906009244993</v>
      </c>
      <c r="H5" s="14">
        <f>+('Serie Mensual'!H6/'Serie Mensual'!H5-1)*100</f>
        <v>-15.685279187817258</v>
      </c>
      <c r="I5" s="14">
        <f>+('Serie Mensual'!I6/'Serie Mensual'!I5-1)*100</f>
        <v>11.576846307385225</v>
      </c>
      <c r="J5" s="14">
        <f>+('Serie Mensual'!J6/'Serie Mensual'!J5-1)*100</f>
        <v>2.5365103766333608</v>
      </c>
      <c r="K5" s="14"/>
      <c r="L5" s="14"/>
      <c r="M5" s="14">
        <f>+('Serie Mensual'!M6/'Serie Mensual'!M5-1)*100</f>
        <v>-32.863849765258216</v>
      </c>
      <c r="N5" s="14">
        <f>+('Serie Mensual'!N6/'Serie Mensual'!N5-1)*100</f>
        <v>-100</v>
      </c>
      <c r="O5" s="14">
        <f>+('Serie Mensual'!O6/'Serie Mensual'!O5-1)*100</f>
        <v>-20.611015490533568</v>
      </c>
      <c r="P5" s="14">
        <f>+('Serie Mensual'!P6/'Serie Mensual'!P5-1)*100</f>
        <v>-12.313226342003325</v>
      </c>
      <c r="Q5" s="14">
        <f>+('Serie Mensual'!Q6/'Serie Mensual'!Q5-1)*100</f>
        <v>67.410071942446038</v>
      </c>
      <c r="R5" s="14">
        <f>+('Serie Mensual'!R6/'Serie Mensual'!R5-1)*100</f>
        <v>-62.140287769784173</v>
      </c>
      <c r="S5" s="14"/>
      <c r="T5" s="14">
        <f>+('Serie Mensual'!T6/'Serie Mensual'!T5-1)*100</f>
        <v>-54.761904761904766</v>
      </c>
      <c r="U5" s="14"/>
      <c r="V5" s="14"/>
      <c r="W5" s="14">
        <f>+('Serie Mensual'!W6/'Serie Mensual'!W5-1)*100</f>
        <v>-1.0948905109488982</v>
      </c>
      <c r="X5" s="14">
        <f>+('Serie Mensual'!X6/'Serie Mensual'!X5-1)*100</f>
        <v>-27.102256079695287</v>
      </c>
      <c r="Y5" s="14">
        <f>+('Serie Mensual'!Y6/'Serie Mensual'!Y5-1)*100</f>
        <v>-27.237802535535916</v>
      </c>
      <c r="Z5" s="14"/>
      <c r="AA5" s="14">
        <f>+('Serie Mensual'!AA6/'Serie Mensual'!AA5-1)*100</f>
        <v>21.37404580152673</v>
      </c>
      <c r="AB5" s="14">
        <f>+('Serie Mensual'!AB6/'Serie Mensual'!AB5-1)*100</f>
        <v>-26.343381389252951</v>
      </c>
      <c r="AC5" s="14">
        <f>+('Serie Mensual'!AC6/'Serie Mensual'!AC5-1)*100</f>
        <v>-78.94736842105263</v>
      </c>
      <c r="AD5" s="14">
        <f>+('Serie Mensual'!AD6/'Serie Mensual'!AD5-1)*100</f>
        <v>-26.278445963485343</v>
      </c>
      <c r="AE5" s="15">
        <f>+('Serie Mensual'!AE6/'Serie Mensual'!AE5-1)*100</f>
        <v>-16.514309338968257</v>
      </c>
      <c r="AF5" s="14">
        <f>+('Serie Mensual'!AF6/'Serie Mensual'!AF5-1)*100</f>
        <v>-17.380299514870281</v>
      </c>
    </row>
    <row r="6" spans="1:32" s="8" customFormat="1" ht="12.75" customHeight="1" x14ac:dyDescent="0.2">
      <c r="A6" s="11">
        <v>35490</v>
      </c>
      <c r="B6" s="14">
        <f>+('Serie Mensual'!B7/'Serie Mensual'!B6-1)*100</f>
        <v>-0.91984231274639949</v>
      </c>
      <c r="C6" s="14">
        <f>+('Serie Mensual'!C7/'Serie Mensual'!C6-1)*100</f>
        <v>-1.6925527678215868</v>
      </c>
      <c r="D6" s="14">
        <f>+('Serie Mensual'!D7/'Serie Mensual'!D6-1)*100</f>
        <v>11.8032786885246</v>
      </c>
      <c r="E6" s="14">
        <f>+('Serie Mensual'!E7/'Serie Mensual'!E6-1)*100</f>
        <v>-0.18879798615480947</v>
      </c>
      <c r="F6" s="14">
        <f>+('Serie Mensual'!F7/'Serie Mensual'!F6-1)*100</f>
        <v>-3.5218871999335599</v>
      </c>
      <c r="G6" s="14">
        <f>+('Serie Mensual'!G7/'Serie Mensual'!G6-1)*100</f>
        <v>0.44169611307420809</v>
      </c>
      <c r="H6" s="14">
        <f>+('Serie Mensual'!H7/'Serie Mensual'!H6-1)*100</f>
        <v>8.0072245635159689</v>
      </c>
      <c r="I6" s="14">
        <f>+('Serie Mensual'!I7/'Serie Mensual'!I6-1)*100</f>
        <v>16.63685152057246</v>
      </c>
      <c r="J6" s="14">
        <f>+('Serie Mensual'!J7/'Serie Mensual'!J6-1)*100</f>
        <v>14.467766116941515</v>
      </c>
      <c r="K6" s="14"/>
      <c r="L6" s="14"/>
      <c r="M6" s="14">
        <f>+('Serie Mensual'!M7/'Serie Mensual'!M6-1)*100</f>
        <v>56.643356643356626</v>
      </c>
      <c r="N6" s="14"/>
      <c r="O6" s="14">
        <f>+('Serie Mensual'!O7/'Serie Mensual'!O6-1)*100</f>
        <v>7.3170731707317138</v>
      </c>
      <c r="P6" s="14">
        <f>+('Serie Mensual'!P7/'Serie Mensual'!P6-1)*100</f>
        <v>-16.156516251183341</v>
      </c>
      <c r="Q6" s="14">
        <f>+('Serie Mensual'!Q7/'Serie Mensual'!Q6-1)*100</f>
        <v>-16.931671680275016</v>
      </c>
      <c r="R6" s="14">
        <f>+('Serie Mensual'!R7/'Serie Mensual'!R6-1)*100</f>
        <v>-14.014251781472675</v>
      </c>
      <c r="S6" s="14"/>
      <c r="T6" s="14">
        <f>+('Serie Mensual'!T7/'Serie Mensual'!T6-1)*100</f>
        <v>21.052631578947366</v>
      </c>
      <c r="U6" s="14"/>
      <c r="V6" s="14"/>
      <c r="W6" s="14">
        <f>+('Serie Mensual'!W7/'Serie Mensual'!W6-1)*100</f>
        <v>-3.8745387453874569</v>
      </c>
      <c r="X6" s="14">
        <f>+('Serie Mensual'!X7/'Serie Mensual'!X6-1)*100</f>
        <v>-7.3954983922829616</v>
      </c>
      <c r="Y6" s="14">
        <f>+('Serie Mensual'!Y7/'Serie Mensual'!Y6-1)*100</f>
        <v>-12.548398451249575</v>
      </c>
      <c r="Z6" s="14"/>
      <c r="AA6" s="14">
        <f>+('Serie Mensual'!AA7/'Serie Mensual'!AA6-1)*100</f>
        <v>62.578616352201252</v>
      </c>
      <c r="AB6" s="14">
        <f>+('Serie Mensual'!AB7/'Serie Mensual'!AB6-1)*100</f>
        <v>-5.3736654804270589</v>
      </c>
      <c r="AC6" s="14">
        <f>+('Serie Mensual'!AC7/'Serie Mensual'!AC6-1)*100</f>
        <v>191.66666666666669</v>
      </c>
      <c r="AD6" s="14">
        <f>+('Serie Mensual'!AD7/'Serie Mensual'!AD6-1)*100</f>
        <v>-8.9201877934272247</v>
      </c>
      <c r="AE6" s="15">
        <f>+('Serie Mensual'!AE7/'Serie Mensual'!AE6-1)*100</f>
        <v>-2.8447232309893322</v>
      </c>
      <c r="AF6" s="14">
        <f>+('Serie Mensual'!AF7/'Serie Mensual'!AF6-1)*100</f>
        <v>-2.9665560377840183</v>
      </c>
    </row>
    <row r="7" spans="1:32" s="8" customFormat="1" ht="12.75" customHeight="1" x14ac:dyDescent="0.2">
      <c r="A7" s="11">
        <v>35521</v>
      </c>
      <c r="B7" s="14">
        <f>+('Serie Mensual'!B8/'Serie Mensual'!B7-1)*100</f>
        <v>41.644562334217518</v>
      </c>
      <c r="C7" s="14">
        <f>+('Serie Mensual'!C8/'Serie Mensual'!C7-1)*100</f>
        <v>43.244885558031207</v>
      </c>
      <c r="D7" s="14">
        <f>+('Serie Mensual'!D8/'Serie Mensual'!D7-1)*100</f>
        <v>18.475073313782975</v>
      </c>
      <c r="E7" s="14">
        <f>+('Serie Mensual'!E8/'Serie Mensual'!E7-1)*100</f>
        <v>1.7150063051702524</v>
      </c>
      <c r="F7" s="14">
        <f>+('Serie Mensual'!F8/'Serie Mensual'!F7-1)*100</f>
        <v>0.58544984933275312</v>
      </c>
      <c r="G7" s="14">
        <f>+('Serie Mensual'!G8/'Serie Mensual'!G7-1)*100</f>
        <v>72.207563764292004</v>
      </c>
      <c r="H7" s="14">
        <f>+('Serie Mensual'!H8/'Serie Mensual'!H7-1)*100</f>
        <v>19.04496469713861</v>
      </c>
      <c r="I7" s="14">
        <f>+('Serie Mensual'!I8/'Serie Mensual'!I7-1)*100</f>
        <v>-10.122699386503065</v>
      </c>
      <c r="J7" s="14">
        <f>+('Serie Mensual'!J8/'Serie Mensual'!J7-1)*100</f>
        <v>-26.260641781270465</v>
      </c>
      <c r="K7" s="14"/>
      <c r="L7" s="14"/>
      <c r="M7" s="14">
        <f>+('Serie Mensual'!M8/'Serie Mensual'!M7-1)*100</f>
        <v>-40.624999999999986</v>
      </c>
      <c r="N7" s="14"/>
      <c r="O7" s="14">
        <f>+('Serie Mensual'!O8/'Serie Mensual'!O7-1)*100</f>
        <v>22.020202020202007</v>
      </c>
      <c r="P7" s="14">
        <f>+('Serie Mensual'!P8/'Serie Mensual'!P7-1)*100</f>
        <v>26.571321038765539</v>
      </c>
      <c r="Q7" s="14">
        <f>+('Serie Mensual'!Q8/'Serie Mensual'!Q7-1)*100</f>
        <v>20.796689084324882</v>
      </c>
      <c r="R7" s="14">
        <f>+('Serie Mensual'!R8/'Serie Mensual'!R7-1)*100</f>
        <v>41.988950276243074</v>
      </c>
      <c r="S7" s="14"/>
      <c r="T7" s="14">
        <f>+('Serie Mensual'!T8/'Serie Mensual'!T7-1)*100</f>
        <v>1404.3478260869567</v>
      </c>
      <c r="U7" s="14"/>
      <c r="V7" s="14"/>
      <c r="W7" s="14">
        <f>+('Serie Mensual'!W8/'Serie Mensual'!W7-1)*100</f>
        <v>13.051823416506704</v>
      </c>
      <c r="X7" s="14">
        <f>+('Serie Mensual'!X8/'Serie Mensual'!X7-1)*100</f>
        <v>11.631944444444443</v>
      </c>
      <c r="Y7" s="14">
        <f>+('Serie Mensual'!Y8/'Serie Mensual'!Y7-1)*100</f>
        <v>7.4260414570336053</v>
      </c>
      <c r="Z7" s="14"/>
      <c r="AA7" s="14">
        <f>+('Serie Mensual'!AA8/'Serie Mensual'!AA7-1)*100</f>
        <v>-44.680851063829785</v>
      </c>
      <c r="AB7" s="14">
        <f>+('Serie Mensual'!AB8/'Serie Mensual'!AB7-1)*100</f>
        <v>7.3711921775103439</v>
      </c>
      <c r="AC7" s="14">
        <f>+('Serie Mensual'!AC8/'Serie Mensual'!AC7-1)*100</f>
        <v>34.285714285714299</v>
      </c>
      <c r="AD7" s="14">
        <f>+('Serie Mensual'!AD8/'Serie Mensual'!AD7-1)*100</f>
        <v>6.25</v>
      </c>
      <c r="AE7" s="15">
        <f>+('Serie Mensual'!AE8/'Serie Mensual'!AE7-1)*100</f>
        <v>11.564818485586459</v>
      </c>
      <c r="AF7" s="14">
        <f>+('Serie Mensual'!AF8/'Serie Mensual'!AF7-1)*100</f>
        <v>11.29235950326246</v>
      </c>
    </row>
    <row r="8" spans="1:32" s="8" customFormat="1" ht="12.75" customHeight="1" x14ac:dyDescent="0.2">
      <c r="A8" s="11">
        <v>35551</v>
      </c>
      <c r="B8" s="14">
        <f>+('Serie Mensual'!B9/'Serie Mensual'!B8-1)*100</f>
        <v>72.391653290529675</v>
      </c>
      <c r="C8" s="14">
        <f>+('Serie Mensual'!C9/'Serie Mensual'!C8-1)*100</f>
        <v>76.343325791855193</v>
      </c>
      <c r="D8" s="14">
        <f>+('Serie Mensual'!D9/'Serie Mensual'!D8-1)*100</f>
        <v>3.2178217821782207</v>
      </c>
      <c r="E8" s="14">
        <f>+('Serie Mensual'!E9/'Serie Mensual'!E8-1)*100</f>
        <v>8.5792214232581099</v>
      </c>
      <c r="F8" s="14">
        <f>+('Serie Mensual'!F9/'Serie Mensual'!F8-1)*100</f>
        <v>4.6049815971924923</v>
      </c>
      <c r="G8" s="14">
        <f>+('Serie Mensual'!G9/'Serie Mensual'!G8-1)*100</f>
        <v>-32.073544433095002</v>
      </c>
      <c r="H8" s="14">
        <f>+('Serie Mensual'!H9/'Serie Mensual'!H8-1)*100</f>
        <v>3.4025284844701131</v>
      </c>
      <c r="I8" s="14">
        <f>+('Serie Mensual'!I9/'Serie Mensual'!I8-1)*100</f>
        <v>-11.604095563139937</v>
      </c>
      <c r="J8" s="14">
        <f>+('Serie Mensual'!J9/'Serie Mensual'!J8-1)*100</f>
        <v>16.074600355239777</v>
      </c>
      <c r="K8" s="14"/>
      <c r="L8" s="14"/>
      <c r="M8" s="14">
        <f>+('Serie Mensual'!M9/'Serie Mensual'!M8-1)*100</f>
        <v>19.548872180451117</v>
      </c>
      <c r="N8" s="14">
        <f>+('Serie Mensual'!N9/'Serie Mensual'!N8-1)*100</f>
        <v>41.666666666666671</v>
      </c>
      <c r="O8" s="14">
        <f>+('Serie Mensual'!O9/'Serie Mensual'!O8-1)*100</f>
        <v>-2.6076158940397276</v>
      </c>
      <c r="P8" s="14">
        <f>+('Serie Mensual'!P9/'Serie Mensual'!P8-1)*100</f>
        <v>-22.390722569134702</v>
      </c>
      <c r="Q8" s="14">
        <f>+('Serie Mensual'!Q9/'Serie Mensual'!Q8-1)*100</f>
        <v>-3.3832976445396179</v>
      </c>
      <c r="R8" s="14">
        <f>+('Serie Mensual'!R9/'Serie Mensual'!R8-1)*100</f>
        <v>-65.661478599221795</v>
      </c>
      <c r="S8" s="14"/>
      <c r="T8" s="14">
        <f>+('Serie Mensual'!T9/'Serie Mensual'!T8-1)*100</f>
        <v>-0.57803468208093012</v>
      </c>
      <c r="U8" s="14"/>
      <c r="V8" s="14"/>
      <c r="W8" s="14">
        <f>+('Serie Mensual'!W9/'Serie Mensual'!W8-1)*100</f>
        <v>0.50933786078100063</v>
      </c>
      <c r="X8" s="14">
        <f>+('Serie Mensual'!X9/'Serie Mensual'!X8-1)*100</f>
        <v>-4.0046656298600265</v>
      </c>
      <c r="Y8" s="14">
        <f>+('Serie Mensual'!Y9/'Serie Mensual'!Y8-1)*100</f>
        <v>4.9082053203447051</v>
      </c>
      <c r="Z8" s="14"/>
      <c r="AA8" s="14">
        <f>+('Serie Mensual'!AA9/'Serie Mensual'!AA8-1)*100</f>
        <v>62.93706293706294</v>
      </c>
      <c r="AB8" s="14">
        <f>+('Serie Mensual'!AB9/'Serie Mensual'!AB8-1)*100</f>
        <v>0.63047285464099545</v>
      </c>
      <c r="AC8" s="14">
        <f>+('Serie Mensual'!AC9/'Serie Mensual'!AC8-1)*100</f>
        <v>93.617021276595722</v>
      </c>
      <c r="AD8" s="14">
        <f>+('Serie Mensual'!AD9/'Serie Mensual'!AD8-1)*100</f>
        <v>1.7101273499090297</v>
      </c>
      <c r="AE8" s="15">
        <f>+('Serie Mensual'!AE9/'Serie Mensual'!AE8-1)*100</f>
        <v>16.780039595918559</v>
      </c>
      <c r="AF8" s="14">
        <f>+('Serie Mensual'!AF9/'Serie Mensual'!AF8-1)*100</f>
        <v>15.77541371158393</v>
      </c>
    </row>
    <row r="9" spans="1:32" s="8" customFormat="1" ht="12.75" customHeight="1" x14ac:dyDescent="0.2">
      <c r="A9" s="11">
        <v>35582</v>
      </c>
      <c r="B9" s="14">
        <f>+('Serie Mensual'!B10/'Serie Mensual'!B9-1)*100</f>
        <v>-48.580074487895708</v>
      </c>
      <c r="C9" s="14">
        <f>+('Serie Mensual'!C10/'Serie Mensual'!C9-1)*100</f>
        <v>-50.196455777403571</v>
      </c>
      <c r="D9" s="14">
        <f>+('Serie Mensual'!D10/'Serie Mensual'!D9-1)*100</f>
        <v>-0.23980815347721673</v>
      </c>
      <c r="E9" s="14">
        <f>+('Serie Mensual'!E10/'Serie Mensual'!E9-1)*100</f>
        <v>-4.4359442795158577</v>
      </c>
      <c r="F9" s="14">
        <f>+('Serie Mensual'!F10/'Serie Mensual'!F9-1)*100</f>
        <v>-4.1731445871859947</v>
      </c>
      <c r="G9" s="14">
        <f>+('Serie Mensual'!G10/'Serie Mensual'!G9-1)*100</f>
        <v>-24.210526315789473</v>
      </c>
      <c r="H9" s="14">
        <f>+('Serie Mensual'!H10/'Serie Mensual'!H9-1)*100</f>
        <v>-8.9056603773584939</v>
      </c>
      <c r="I9" s="14">
        <f>+('Serie Mensual'!I10/'Serie Mensual'!I9-1)*100</f>
        <v>-16.216216216216218</v>
      </c>
      <c r="J9" s="14">
        <f>+('Serie Mensual'!J10/'Serie Mensual'!J9-1)*100</f>
        <v>1.7597551644988663</v>
      </c>
      <c r="K9" s="14"/>
      <c r="L9" s="14"/>
      <c r="M9" s="14">
        <f>+('Serie Mensual'!M10/'Serie Mensual'!M9-1)*100</f>
        <v>21.383647798742132</v>
      </c>
      <c r="N9" s="14">
        <f>+('Serie Mensual'!N10/'Serie Mensual'!N9-1)*100</f>
        <v>-58.82352941176471</v>
      </c>
      <c r="O9" s="14">
        <f>+('Serie Mensual'!O10/'Serie Mensual'!O9-1)*100</f>
        <v>-8.2022949426264429</v>
      </c>
      <c r="P9" s="14">
        <f>+('Serie Mensual'!P10/'Serie Mensual'!P9-1)*100</f>
        <v>11.417624521072799</v>
      </c>
      <c r="Q9" s="14">
        <f>+('Serie Mensual'!Q10/'Serie Mensual'!Q9-1)*100</f>
        <v>-6.1613475177304977</v>
      </c>
      <c r="R9" s="14">
        <f>+('Serie Mensual'!R10/'Serie Mensual'!R9-1)*100</f>
        <v>124.07932011331444</v>
      </c>
      <c r="S9" s="14"/>
      <c r="T9" s="14">
        <f>+('Serie Mensual'!T10/'Serie Mensual'!T9-1)*100</f>
        <v>15.697674418604656</v>
      </c>
      <c r="U9" s="14"/>
      <c r="V9" s="14"/>
      <c r="W9" s="14">
        <f>+('Serie Mensual'!W10/'Serie Mensual'!W9-1)*100</f>
        <v>2.533783783783794</v>
      </c>
      <c r="X9" s="14">
        <f>+('Serie Mensual'!X10/'Serie Mensual'!X9-1)*100</f>
        <v>-5.6095585257189162</v>
      </c>
      <c r="Y9" s="14">
        <f>+('Serie Mensual'!Y10/'Serie Mensual'!Y9-1)*100</f>
        <v>-1.0535714285714204</v>
      </c>
      <c r="Z9" s="14"/>
      <c r="AA9" s="14">
        <f>+('Serie Mensual'!AA10/'Serie Mensual'!AA9-1)*100</f>
        <v>-57.296137339055797</v>
      </c>
      <c r="AB9" s="14">
        <f>+('Serie Mensual'!AB10/'Serie Mensual'!AB9-1)*100</f>
        <v>-1.3922728854855571</v>
      </c>
      <c r="AC9" s="14">
        <f>+('Serie Mensual'!AC10/'Serie Mensual'!AC9-1)*100</f>
        <v>-398.90109890109892</v>
      </c>
      <c r="AD9" s="14">
        <f>+('Serie Mensual'!AD10/'Serie Mensual'!AD9-1)*100</f>
        <v>-2.6591938945862204</v>
      </c>
      <c r="AE9" s="15">
        <f>+('Serie Mensual'!AE10/'Serie Mensual'!AE9-1)*100</f>
        <v>-15.047056010780491</v>
      </c>
      <c r="AF9" s="14">
        <f>+('Serie Mensual'!AF10/'Serie Mensual'!AF9-1)*100</f>
        <v>-14.957221326036796</v>
      </c>
    </row>
    <row r="10" spans="1:32" s="8" customFormat="1" ht="12.75" customHeight="1" x14ac:dyDescent="0.2">
      <c r="A10" s="11">
        <v>35612</v>
      </c>
      <c r="B10" s="14">
        <f>+('Serie Mensual'!B11/'Serie Mensual'!B10-1)*100</f>
        <v>-10.517579598611748</v>
      </c>
      <c r="C10" s="14">
        <f>+('Serie Mensual'!C11/'Serie Mensual'!C10-1)*100</f>
        <v>-12.2041539204637</v>
      </c>
      <c r="D10" s="14">
        <f>+('Serie Mensual'!D11/'Serie Mensual'!D10-1)*100</f>
        <v>14.663461538461542</v>
      </c>
      <c r="E10" s="14">
        <f>+('Serie Mensual'!E11/'Serie Mensual'!E10-1)*100</f>
        <v>-1.4218292610072347</v>
      </c>
      <c r="F10" s="14">
        <f>+('Serie Mensual'!F11/'Serie Mensual'!F10-1)*100</f>
        <v>-2.7153957817436569</v>
      </c>
      <c r="G10" s="14">
        <f>+('Serie Mensual'!G11/'Serie Mensual'!G10-1)*100</f>
        <v>77.57936507936509</v>
      </c>
      <c r="H10" s="14">
        <f>+('Serie Mensual'!H11/'Serie Mensual'!H10-1)*100</f>
        <v>14.299917149958574</v>
      </c>
      <c r="I10" s="14">
        <f>+('Serie Mensual'!I11/'Serie Mensual'!I10-1)*100</f>
        <v>5.2995391705069173</v>
      </c>
      <c r="J10" s="14">
        <f>+('Serie Mensual'!J11/'Serie Mensual'!J10-1)*100</f>
        <v>-14.135338345864657</v>
      </c>
      <c r="K10" s="14"/>
      <c r="L10" s="14"/>
      <c r="M10" s="14">
        <f>+('Serie Mensual'!M11/'Serie Mensual'!M10-1)*100</f>
        <v>22.797927461139889</v>
      </c>
      <c r="N10" s="14">
        <f>+('Serie Mensual'!N11/'Serie Mensual'!N10-1)*100</f>
        <v>28.57142857142858</v>
      </c>
      <c r="O10" s="14">
        <f>+('Serie Mensual'!O11/'Serie Mensual'!O10-1)*100</f>
        <v>20.046296296296305</v>
      </c>
      <c r="P10" s="14">
        <f>+('Serie Mensual'!P11/'Serie Mensual'!P10-1)*100</f>
        <v>3.0261348005502064</v>
      </c>
      <c r="Q10" s="14">
        <f>+('Serie Mensual'!Q11/'Serie Mensual'!Q10-1)*100</f>
        <v>-4.0151157298063289</v>
      </c>
      <c r="R10" s="14">
        <f>+('Serie Mensual'!R11/'Serie Mensual'!R10-1)*100</f>
        <v>21.744627054361576</v>
      </c>
      <c r="S10" s="14"/>
      <c r="T10" s="14">
        <f>+('Serie Mensual'!T11/'Serie Mensual'!T10-1)*100</f>
        <v>-79.64824120603015</v>
      </c>
      <c r="U10" s="14"/>
      <c r="V10" s="14"/>
      <c r="W10" s="14">
        <f>+('Serie Mensual'!W11/'Serie Mensual'!W10-1)*100</f>
        <v>-7.2487644151565167</v>
      </c>
      <c r="X10" s="14">
        <f>+('Serie Mensual'!X11/'Serie Mensual'!X10-1)*100</f>
        <v>55.739111778588281</v>
      </c>
      <c r="Y10" s="14">
        <f>+('Serie Mensual'!Y11/'Serie Mensual'!Y10-1)*100</f>
        <v>45.370871683811572</v>
      </c>
      <c r="Z10" s="14"/>
      <c r="AA10" s="14">
        <f>+('Serie Mensual'!AA11/'Serie Mensual'!AA10-1)*100</f>
        <v>135.67839195979897</v>
      </c>
      <c r="AB10" s="14">
        <f>+('Serie Mensual'!AB11/'Serie Mensual'!AB10-1)*100</f>
        <v>44.228732792093183</v>
      </c>
      <c r="AC10" s="14">
        <f>+('Serie Mensual'!AC11/'Serie Mensual'!AC10-1)*100</f>
        <v>-229.77941176470588</v>
      </c>
      <c r="AD10" s="14">
        <f>+('Serie Mensual'!AD11/'Serie Mensual'!AD10-1)*100</f>
        <v>43.047899056719352</v>
      </c>
      <c r="AE10" s="15">
        <f>+('Serie Mensual'!AE11/'Serie Mensual'!AE10-1)*100</f>
        <v>5.8204983881696926</v>
      </c>
      <c r="AF10" s="14">
        <f>+('Serie Mensual'!AF11/'Serie Mensual'!AF10-1)*100</f>
        <v>9.9692662312716109</v>
      </c>
    </row>
    <row r="11" spans="1:32" s="8" customFormat="1" ht="12.75" customHeight="1" x14ac:dyDescent="0.2">
      <c r="A11" s="11">
        <v>35643</v>
      </c>
      <c r="B11" s="14">
        <f>+('Serie Mensual'!B12/'Serie Mensual'!B11-1)*100</f>
        <v>12.816188870151768</v>
      </c>
      <c r="C11" s="14">
        <f>+('Serie Mensual'!C12/'Serie Mensual'!C11-1)*100</f>
        <v>14.707500458463251</v>
      </c>
      <c r="D11" s="14">
        <f>+('Serie Mensual'!D12/'Serie Mensual'!D11-1)*100</f>
        <v>-8.8050314465408892</v>
      </c>
      <c r="E11" s="14">
        <f>+('Serie Mensual'!E12/'Serie Mensual'!E11-1)*100</f>
        <v>6.1329616386885721</v>
      </c>
      <c r="F11" s="14">
        <f>+('Serie Mensual'!F12/'Serie Mensual'!F11-1)*100</f>
        <v>10.085139998244541</v>
      </c>
      <c r="G11" s="14">
        <f>+('Serie Mensual'!G12/'Serie Mensual'!G11-1)*100</f>
        <v>-9.1061452513966579</v>
      </c>
      <c r="H11" s="14">
        <f>+('Serie Mensual'!H12/'Serie Mensual'!H11-1)*100</f>
        <v>-4.3490866917947235</v>
      </c>
      <c r="I11" s="14">
        <f>+('Serie Mensual'!I12/'Serie Mensual'!I11-1)*100</f>
        <v>7.8774617067833619</v>
      </c>
      <c r="J11" s="14">
        <f>+('Serie Mensual'!J12/'Serie Mensual'!J11-1)*100</f>
        <v>6.654991243432562</v>
      </c>
      <c r="K11" s="14"/>
      <c r="L11" s="14"/>
      <c r="M11" s="14">
        <f>+('Serie Mensual'!M12/'Serie Mensual'!M11-1)*100</f>
        <v>-10.970464135021086</v>
      </c>
      <c r="N11" s="14">
        <f>+('Serie Mensual'!N12/'Serie Mensual'!N11-1)*100</f>
        <v>-55.555555555555557</v>
      </c>
      <c r="O11" s="14">
        <f>+('Serie Mensual'!O12/'Serie Mensual'!O11-1)*100</f>
        <v>-7.7130736598534533</v>
      </c>
      <c r="P11" s="14">
        <f>+('Serie Mensual'!P12/'Serie Mensual'!P11-1)*100</f>
        <v>3.3377837116144171E-2</v>
      </c>
      <c r="Q11" s="14">
        <f>+('Serie Mensual'!Q12/'Serie Mensual'!Q11-1)*100</f>
        <v>-16.14173228346456</v>
      </c>
      <c r="R11" s="14">
        <f>+('Serie Mensual'!R12/'Serie Mensual'!R11-1)*100</f>
        <v>34.267912772585696</v>
      </c>
      <c r="S11" s="14"/>
      <c r="T11" s="14">
        <f>+('Serie Mensual'!T12/'Serie Mensual'!T11-1)*100</f>
        <v>380.86419753086426</v>
      </c>
      <c r="U11" s="14"/>
      <c r="V11" s="14"/>
      <c r="W11" s="14">
        <f>+('Serie Mensual'!W12/'Serie Mensual'!W11-1)*100</f>
        <v>12.433392539964473</v>
      </c>
      <c r="X11" s="14">
        <f>+('Serie Mensual'!X12/'Serie Mensual'!X11-1)*100</f>
        <v>-33.930293428846944</v>
      </c>
      <c r="Y11" s="14">
        <f>+('Serie Mensual'!Y12/'Serie Mensual'!Y11-1)*100</f>
        <v>-31.185599006828056</v>
      </c>
      <c r="Z11" s="14"/>
      <c r="AA11" s="14">
        <f>+('Serie Mensual'!AA12/'Serie Mensual'!AA11-1)*100</f>
        <v>-59.275053304904048</v>
      </c>
      <c r="AB11" s="14">
        <f>+('Serie Mensual'!AB12/'Serie Mensual'!AB11-1)*100</f>
        <v>-28.046989720998539</v>
      </c>
      <c r="AC11" s="14">
        <f>+('Serie Mensual'!AC12/'Serie Mensual'!AC11-1)*100</f>
        <v>-167.98866855524079</v>
      </c>
      <c r="AD11" s="14">
        <f>+('Serie Mensual'!AD12/'Serie Mensual'!AD11-1)*100</f>
        <v>-30.27318660614884</v>
      </c>
      <c r="AE11" s="15">
        <f>+('Serie Mensual'!AE12/'Serie Mensual'!AE11-1)*100</f>
        <v>-3.0656899011145766</v>
      </c>
      <c r="AF11" s="14">
        <f>+('Serie Mensual'!AF12/'Serie Mensual'!AF11-1)*100</f>
        <v>-6.5676855895196562</v>
      </c>
    </row>
    <row r="12" spans="1:32" s="8" customFormat="1" ht="12.75" customHeight="1" x14ac:dyDescent="0.2">
      <c r="A12" s="11">
        <v>35674</v>
      </c>
      <c r="B12" s="14">
        <f>+('Serie Mensual'!B13/'Serie Mensual'!B12-1)*100</f>
        <v>-14.065769805680128</v>
      </c>
      <c r="C12" s="14">
        <f>+('Serie Mensual'!C13/'Serie Mensual'!C12-1)*100</f>
        <v>-15.523581135091934</v>
      </c>
      <c r="D12" s="14">
        <f>+('Serie Mensual'!D13/'Serie Mensual'!D12-1)*100</f>
        <v>6.8965517241379226</v>
      </c>
      <c r="E12" s="14">
        <f>+('Serie Mensual'!E13/'Serie Mensual'!E12-1)*100</f>
        <v>9.8955061953976973</v>
      </c>
      <c r="F12" s="14">
        <f>+('Serie Mensual'!F13/'Serie Mensual'!F12-1)*100</f>
        <v>-0.27906235050231265</v>
      </c>
      <c r="G12" s="14">
        <f>+('Serie Mensual'!G13/'Serie Mensual'!G12-1)*100</f>
        <v>-31.223110018438838</v>
      </c>
      <c r="H12" s="14">
        <f>+('Serie Mensual'!H13/'Serie Mensual'!H12-1)*100</f>
        <v>19.096695968475295</v>
      </c>
      <c r="I12" s="14">
        <f>+('Serie Mensual'!I13/'Serie Mensual'!I12-1)*100</f>
        <v>1.2170385395537497</v>
      </c>
      <c r="J12" s="14">
        <f>+('Serie Mensual'!J13/'Serie Mensual'!J12-1)*100</f>
        <v>3.284072249589487</v>
      </c>
      <c r="K12" s="14"/>
      <c r="L12" s="14"/>
      <c r="M12" s="14">
        <f>+('Serie Mensual'!M13/'Serie Mensual'!M12-1)*100</f>
        <v>-25.118483412322277</v>
      </c>
      <c r="N12" s="14">
        <f>+('Serie Mensual'!N13/'Serie Mensual'!N12-1)*100</f>
        <v>49.999999999999979</v>
      </c>
      <c r="O12" s="14">
        <f>+('Serie Mensual'!O13/'Serie Mensual'!O12-1)*100</f>
        <v>7.5637275386543967</v>
      </c>
      <c r="P12" s="14">
        <f>+('Serie Mensual'!P13/'Serie Mensual'!P12-1)*100</f>
        <v>12.24557891224558</v>
      </c>
      <c r="Q12" s="14">
        <f>+('Serie Mensual'!Q13/'Serie Mensual'!Q12-1)*100</f>
        <v>14.2018779342723</v>
      </c>
      <c r="R12" s="14">
        <f>+('Serie Mensual'!R13/'Serie Mensual'!R12-1)*100</f>
        <v>9.6674400618716128</v>
      </c>
      <c r="S12" s="14"/>
      <c r="T12" s="14">
        <f>+('Serie Mensual'!T13/'Serie Mensual'!T12-1)*100</f>
        <v>-89.473684210526315</v>
      </c>
      <c r="U12" s="14"/>
      <c r="V12" s="14"/>
      <c r="W12" s="14">
        <f>+('Serie Mensual'!W13/'Serie Mensual'!W12-1)*100</f>
        <v>25.118483412322277</v>
      </c>
      <c r="X12" s="14">
        <f>+('Serie Mensual'!X13/'Serie Mensual'!X12-1)*100</f>
        <v>4.9833194328607222</v>
      </c>
      <c r="Y12" s="14">
        <f>+('Serie Mensual'!Y13/'Serie Mensual'!Y12-1)*100</f>
        <v>3.9689698719105104</v>
      </c>
      <c r="Z12" s="14"/>
      <c r="AA12" s="14">
        <f>+('Serie Mensual'!AA13/'Serie Mensual'!AA12-1)*100</f>
        <v>-50.261780104712052</v>
      </c>
      <c r="AB12" s="14">
        <f>+('Serie Mensual'!AB13/'Serie Mensual'!AB12-1)*100</f>
        <v>1.7687074829932037</v>
      </c>
      <c r="AC12" s="14">
        <f>+('Serie Mensual'!AC13/'Serie Mensual'!AC12-1)*100</f>
        <v>-146.66666666666666</v>
      </c>
      <c r="AD12" s="14">
        <f>+('Serie Mensual'!AD13/'Serie Mensual'!AD12-1)*100</f>
        <v>-0.56497175141243527</v>
      </c>
      <c r="AE12" s="15">
        <f>+('Serie Mensual'!AE13/'Serie Mensual'!AE12-1)*100</f>
        <v>1.8457087272092387</v>
      </c>
      <c r="AF12" s="14">
        <f>+('Serie Mensual'!AF13/'Serie Mensual'!AF12-1)*100</f>
        <v>2.6757337820153326</v>
      </c>
    </row>
    <row r="13" spans="1:32" s="8" customFormat="1" ht="12.75" customHeight="1" x14ac:dyDescent="0.2">
      <c r="A13" s="11">
        <v>35704</v>
      </c>
      <c r="B13" s="14">
        <f>+('Serie Mensual'!B14/'Serie Mensual'!B13-1)*100</f>
        <v>21.081927291702907</v>
      </c>
      <c r="C13" s="14">
        <f>+('Serie Mensual'!C14/'Serie Mensual'!C13-1)*100</f>
        <v>22.993943981831944</v>
      </c>
      <c r="D13" s="14">
        <f>+('Serie Mensual'!D14/'Serie Mensual'!D13-1)*100</f>
        <v>-0.64516129032257119</v>
      </c>
      <c r="E13" s="14">
        <f>+('Serie Mensual'!E14/'Serie Mensual'!E13-1)*100</f>
        <v>-13.644393640236929</v>
      </c>
      <c r="F13" s="14">
        <f>+('Serie Mensual'!F14/'Serie Mensual'!F13-1)*100</f>
        <v>-1.7989925641640703</v>
      </c>
      <c r="G13" s="14">
        <f>+('Serie Mensual'!G14/'Serie Mensual'!G13-1)*100</f>
        <v>178.19481680071493</v>
      </c>
      <c r="H13" s="14">
        <f>+('Serie Mensual'!H14/'Serie Mensual'!H13-1)*100</f>
        <v>-5.1667090862814842</v>
      </c>
      <c r="I13" s="14">
        <f>+('Serie Mensual'!I14/'Serie Mensual'!I13-1)*100</f>
        <v>51.102204408817656</v>
      </c>
      <c r="J13" s="14">
        <f>+('Serie Mensual'!J14/'Serie Mensual'!J13-1)*100</f>
        <v>-5.1669316375198786</v>
      </c>
      <c r="K13" s="14"/>
      <c r="L13" s="14"/>
      <c r="M13" s="14">
        <f>+('Serie Mensual'!M14/'Serie Mensual'!M13-1)*100</f>
        <v>20.253164556962023</v>
      </c>
      <c r="N13" s="14">
        <f>+('Serie Mensual'!N14/'Serie Mensual'!N13-1)*100</f>
        <v>-66.666666666666657</v>
      </c>
      <c r="O13" s="14">
        <f>+('Serie Mensual'!O14/'Serie Mensual'!O13-1)*100</f>
        <v>4.0404040404040442</v>
      </c>
      <c r="P13" s="14">
        <f>+('Serie Mensual'!P14/'Serie Mensual'!P13-1)*100</f>
        <v>-7.2532699167657473</v>
      </c>
      <c r="Q13" s="14">
        <f>+('Serie Mensual'!Q14/'Serie Mensual'!Q13-1)*100</f>
        <v>1.4902363823227072</v>
      </c>
      <c r="R13" s="14">
        <f>+('Serie Mensual'!R14/'Serie Mensual'!R13-1)*100</f>
        <v>-19.252468265162204</v>
      </c>
      <c r="S13" s="14"/>
      <c r="T13" s="14">
        <f>+('Serie Mensual'!T14/'Serie Mensual'!T13-1)*100</f>
        <v>769.51219512195121</v>
      </c>
      <c r="U13" s="14"/>
      <c r="V13" s="14"/>
      <c r="W13" s="14">
        <f>+('Serie Mensual'!W14/'Serie Mensual'!W13-1)*100</f>
        <v>-27.020202020202021</v>
      </c>
      <c r="X13" s="14">
        <f>+('Serie Mensual'!X14/'Serie Mensual'!X13-1)*100</f>
        <v>4.8659384309831077</v>
      </c>
      <c r="Y13" s="14">
        <f>+('Serie Mensual'!Y14/'Serie Mensual'!Y13-1)*100</f>
        <v>0.10411244143675447</v>
      </c>
      <c r="Z13" s="14"/>
      <c r="AA13" s="14">
        <f>+('Serie Mensual'!AA14/'Serie Mensual'!AA13-1)*100</f>
        <v>86.31578947368422</v>
      </c>
      <c r="AB13" s="14">
        <f>+('Serie Mensual'!AB14/'Serie Mensual'!AB13-1)*100</f>
        <v>2.0053475935828846</v>
      </c>
      <c r="AC13" s="14">
        <f>+('Serie Mensual'!AC14/'Serie Mensual'!AC13-1)*100</f>
        <v>33.035714285714299</v>
      </c>
      <c r="AD13" s="14">
        <f>+('Serie Mensual'!AD14/'Serie Mensual'!AD13-1)*100</f>
        <v>2.8038537549406994</v>
      </c>
      <c r="AE13" s="15">
        <f>+('Serie Mensual'!AE14/'Serie Mensual'!AE13-1)*100</f>
        <v>-2.973085494575467</v>
      </c>
      <c r="AF13" s="14">
        <f>+('Serie Mensual'!AF14/'Serie Mensual'!AF13-1)*100</f>
        <v>-2.5422764412681764</v>
      </c>
    </row>
    <row r="14" spans="1:32" s="8" customFormat="1" ht="12.75" customHeight="1" x14ac:dyDescent="0.2">
      <c r="A14" s="11">
        <v>35735</v>
      </c>
      <c r="B14" s="14">
        <f>+('Serie Mensual'!B15/'Serie Mensual'!B14-1)*100</f>
        <v>10.099123689125111</v>
      </c>
      <c r="C14" s="14">
        <f>+('Serie Mensual'!C15/'Serie Mensual'!C14-1)*100</f>
        <v>11.17094937682721</v>
      </c>
      <c r="D14" s="14">
        <f>+('Serie Mensual'!D15/'Serie Mensual'!D14-1)*100</f>
        <v>-4.9783549783549823</v>
      </c>
      <c r="E14" s="14">
        <f>+('Serie Mensual'!E15/'Serie Mensual'!E14-1)*100</f>
        <v>3.5499398315282704</v>
      </c>
      <c r="F14" s="14">
        <f>+('Serie Mensual'!F15/'Serie Mensual'!F14-1)*100</f>
        <v>0.58622374206156458</v>
      </c>
      <c r="G14" s="14">
        <f>+('Serie Mensual'!G15/'Serie Mensual'!G14-1)*100</f>
        <v>-50.883392226148416</v>
      </c>
      <c r="H14" s="14">
        <f>+('Serie Mensual'!H15/'Serie Mensual'!H14-1)*100</f>
        <v>-14.33172302737521</v>
      </c>
      <c r="I14" s="14">
        <f>+('Serie Mensual'!I15/'Serie Mensual'!I14-1)*100</f>
        <v>-25.066312997347485</v>
      </c>
      <c r="J14" s="14">
        <f>+('Serie Mensual'!J15/'Serie Mensual'!J14-1)*100</f>
        <v>12.489522212908621</v>
      </c>
      <c r="K14" s="14"/>
      <c r="L14" s="14"/>
      <c r="M14" s="14">
        <f>+('Serie Mensual'!M15/'Serie Mensual'!M14-1)*100</f>
        <v>-15.263157894736834</v>
      </c>
      <c r="N14" s="14">
        <f>+('Serie Mensual'!N15/'Serie Mensual'!N14-1)*100</f>
        <v>-50</v>
      </c>
      <c r="O14" s="14">
        <f>+('Serie Mensual'!O15/'Serie Mensual'!O14-1)*100</f>
        <v>-3.5474234503360735</v>
      </c>
      <c r="P14" s="14">
        <f>+('Serie Mensual'!P15/'Serie Mensual'!P14-1)*100</f>
        <v>16.378205128205138</v>
      </c>
      <c r="Q14" s="14">
        <f>+('Serie Mensual'!Q15/'Serie Mensual'!Q14-1)*100</f>
        <v>-2.1772151898734271</v>
      </c>
      <c r="R14" s="14">
        <f>+('Serie Mensual'!R15/'Serie Mensual'!R14-1)*100</f>
        <v>48.384279475982538</v>
      </c>
      <c r="S14" s="14"/>
      <c r="T14" s="14">
        <f>+('Serie Mensual'!T15/'Serie Mensual'!T14-1)*100</f>
        <v>-89.340813464235623</v>
      </c>
      <c r="U14" s="14"/>
      <c r="V14" s="14"/>
      <c r="W14" s="14">
        <f>+('Serie Mensual'!W15/'Serie Mensual'!W14-1)*100</f>
        <v>43.079584775086509</v>
      </c>
      <c r="X14" s="14">
        <f>+('Serie Mensual'!X15/'Serie Mensual'!X14-1)*100</f>
        <v>-7.5000000000000071</v>
      </c>
      <c r="Y14" s="14">
        <f>+('Serie Mensual'!Y15/'Serie Mensual'!Y14-1)*100</f>
        <v>6.9336106777595496E-2</v>
      </c>
      <c r="Z14" s="14"/>
      <c r="AA14" s="14">
        <f>+('Serie Mensual'!AA15/'Serie Mensual'!AA14-1)*100</f>
        <v>-38.41807909604519</v>
      </c>
      <c r="AB14" s="14">
        <f>+('Serie Mensual'!AB15/'Serie Mensual'!AB14-1)*100</f>
        <v>0</v>
      </c>
      <c r="AC14" s="14">
        <f>+('Serie Mensual'!AC15/'Serie Mensual'!AC14-1)*100</f>
        <v>-220.13422818791946</v>
      </c>
      <c r="AD14" s="14">
        <f>+('Serie Mensual'!AD15/'Serie Mensual'!AD14-1)*100</f>
        <v>-1.9944731467019028</v>
      </c>
      <c r="AE14" s="15">
        <f>+('Serie Mensual'!AE15/'Serie Mensual'!AE14-1)*100</f>
        <v>3.9147883591206245</v>
      </c>
      <c r="AF14" s="14">
        <f>+('Serie Mensual'!AF15/'Serie Mensual'!AF14-1)*100</f>
        <v>2.8561419897244367</v>
      </c>
    </row>
    <row r="15" spans="1:32" s="8" customFormat="1" ht="12.75" customHeight="1" x14ac:dyDescent="0.2">
      <c r="A15" s="11">
        <v>35765</v>
      </c>
      <c r="B15" s="14">
        <f>+('Serie Mensual'!B16/'Serie Mensual'!B15-1)*100</f>
        <v>-16.101252609603335</v>
      </c>
      <c r="C15" s="14">
        <f>+('Serie Mensual'!C16/'Serie Mensual'!C15-1)*100</f>
        <v>-16.982698961937725</v>
      </c>
      <c r="D15" s="14">
        <f>+('Serie Mensual'!D16/'Serie Mensual'!D15-1)*100</f>
        <v>-1.5945330296127436</v>
      </c>
      <c r="E15" s="14">
        <f>+('Serie Mensual'!E16/'Serie Mensual'!E15-1)*100</f>
        <v>1.4875072632190456</v>
      </c>
      <c r="F15" s="14">
        <f>+('Serie Mensual'!F16/'Serie Mensual'!F15-1)*100</f>
        <v>2.0479197021207707</v>
      </c>
      <c r="G15" s="14">
        <f>+('Serie Mensual'!G16/'Serie Mensual'!G15-1)*100</f>
        <v>4.0549378678875092</v>
      </c>
      <c r="H15" s="14">
        <f>+('Serie Mensual'!H16/'Serie Mensual'!H15-1)*100</f>
        <v>1.018170426065157</v>
      </c>
      <c r="I15" s="14">
        <f>+('Serie Mensual'!I16/'Serie Mensual'!I15-1)*100</f>
        <v>-8.141592920353979</v>
      </c>
      <c r="J15" s="14">
        <f>+('Serie Mensual'!J16/'Serie Mensual'!J15-1)*100</f>
        <v>-3.4277198211624449</v>
      </c>
      <c r="K15" s="14"/>
      <c r="L15" s="14"/>
      <c r="M15" s="14">
        <f>+('Serie Mensual'!M16/'Serie Mensual'!M15-1)*100</f>
        <v>33.54037267080745</v>
      </c>
      <c r="N15" s="14">
        <f>+('Serie Mensual'!N16/'Serie Mensual'!N15-1)*100</f>
        <v>0</v>
      </c>
      <c r="O15" s="14">
        <f>+('Serie Mensual'!O16/'Serie Mensual'!O15-1)*100</f>
        <v>-8.1687959736740261</v>
      </c>
      <c r="P15" s="14">
        <f>+('Serie Mensual'!P16/'Serie Mensual'!P15-1)*100</f>
        <v>33.351693748278713</v>
      </c>
      <c r="Q15" s="14">
        <f>+('Serie Mensual'!Q16/'Serie Mensual'!Q15-1)*100</f>
        <v>28.933747412008294</v>
      </c>
      <c r="R15" s="14">
        <f>+('Serie Mensual'!R16/'Serie Mensual'!R15-1)*100</f>
        <v>38.434373160682746</v>
      </c>
      <c r="S15" s="14"/>
      <c r="T15" s="14">
        <f>+('Serie Mensual'!T16/'Serie Mensual'!T15-1)*100</f>
        <v>859.21052631578959</v>
      </c>
      <c r="U15" s="14"/>
      <c r="V15" s="14"/>
      <c r="W15" s="14">
        <f>+('Serie Mensual'!W16/'Serie Mensual'!W15-1)*100</f>
        <v>38.694074969770242</v>
      </c>
      <c r="X15" s="14">
        <f>+('Serie Mensual'!X16/'Serie Mensual'!X15-1)*100</f>
        <v>9.3980343980343939</v>
      </c>
      <c r="Y15" s="14">
        <f>+('Serie Mensual'!Y16/'Serie Mensual'!Y15-1)*100</f>
        <v>8.4531439459553326</v>
      </c>
      <c r="Z15" s="14"/>
      <c r="AA15" s="14">
        <f>+('Serie Mensual'!AA16/'Serie Mensual'!AA15-1)*100</f>
        <v>-27.522935779816514</v>
      </c>
      <c r="AB15" s="14">
        <f>+('Serie Mensual'!AB16/'Serie Mensual'!AB15-1)*100</f>
        <v>-2.0314547837483543</v>
      </c>
      <c r="AC15" s="14">
        <f>+('Serie Mensual'!AC16/'Serie Mensual'!AC15-1)*100</f>
        <v>-356.98324022346372</v>
      </c>
      <c r="AD15" s="14">
        <f>+('Serie Mensual'!AD16/'Serie Mensual'!AD15-1)*100</f>
        <v>4.0456050018389034</v>
      </c>
      <c r="AE15" s="15">
        <f>+('Serie Mensual'!AE16/'Serie Mensual'!AE15-1)*100</f>
        <v>3.2450813699295589</v>
      </c>
      <c r="AF15" s="14">
        <f>+('Serie Mensual'!AF16/'Serie Mensual'!AF15-1)*100</f>
        <v>4.3412119973662122</v>
      </c>
    </row>
    <row r="16" spans="1:32" s="8" customFormat="1" ht="12.75" customHeight="1" x14ac:dyDescent="0.2">
      <c r="A16" s="11">
        <v>35796</v>
      </c>
      <c r="B16" s="14">
        <f>+('Serie Mensual'!B17/'Serie Mensual'!B16-1)*100</f>
        <v>1.4930015552099496</v>
      </c>
      <c r="C16" s="14">
        <f>+('Serie Mensual'!C17/'Serie Mensual'!C16-1)*100</f>
        <v>2.767589196398812</v>
      </c>
      <c r="D16" s="14">
        <f>+('Serie Mensual'!D17/'Serie Mensual'!D16-1)*100</f>
        <v>-16.203703703703699</v>
      </c>
      <c r="E16" s="14">
        <f>+('Serie Mensual'!E17/'Serie Mensual'!E16-1)*100</f>
        <v>-0.1145081873353937</v>
      </c>
      <c r="F16" s="14">
        <f>+('Serie Mensual'!F17/'Serie Mensual'!F16-1)*100</f>
        <v>9.431268342984044</v>
      </c>
      <c r="G16" s="14">
        <f>+('Serie Mensual'!G17/'Serie Mensual'!G16-1)*100</f>
        <v>61.533626649905713</v>
      </c>
      <c r="H16" s="14">
        <f>+('Serie Mensual'!H17/'Serie Mensual'!H16-1)*100</f>
        <v>-3.5509381299426268</v>
      </c>
      <c r="I16" s="14">
        <f>+('Serie Mensual'!I17/'Serie Mensual'!I16-1)*100</f>
        <v>-26.011560693641623</v>
      </c>
      <c r="J16" s="14">
        <f>+('Serie Mensual'!J17/'Serie Mensual'!J16-1)*100</f>
        <v>-13.117283950617287</v>
      </c>
      <c r="K16" s="14"/>
      <c r="L16" s="14"/>
      <c r="M16" s="14">
        <f>+('Serie Mensual'!M17/'Serie Mensual'!M16-1)*100</f>
        <v>33.02325581395349</v>
      </c>
      <c r="N16" s="14">
        <f>+('Serie Mensual'!N17/'Serie Mensual'!N16-1)*100</f>
        <v>0</v>
      </c>
      <c r="O16" s="14">
        <f>+('Serie Mensual'!O17/'Serie Mensual'!O16-1)*100</f>
        <v>-5.3962900505902134</v>
      </c>
      <c r="P16" s="14">
        <f>+('Serie Mensual'!P17/'Serie Mensual'!P16-1)*100</f>
        <v>-61.049153242461799</v>
      </c>
      <c r="Q16" s="14">
        <f>+('Serie Mensual'!Q17/'Serie Mensual'!Q16-1)*100</f>
        <v>-39.181051786431155</v>
      </c>
      <c r="R16" s="14">
        <f>+('Serie Mensual'!R17/'Serie Mensual'!R16-1)*100</f>
        <v>-84.226190476190482</v>
      </c>
      <c r="S16" s="14"/>
      <c r="T16" s="14">
        <f>+('Serie Mensual'!T17/'Serie Mensual'!T16-1)*100</f>
        <v>-91.220850480109732</v>
      </c>
      <c r="U16" s="14"/>
      <c r="V16" s="14"/>
      <c r="W16" s="14">
        <f>+('Serie Mensual'!W17/'Serie Mensual'!W16-1)*100</f>
        <v>-12.816041848299919</v>
      </c>
      <c r="X16" s="14">
        <f>+('Serie Mensual'!X17/'Serie Mensual'!X16-1)*100</f>
        <v>28.35485682201011</v>
      </c>
      <c r="Y16" s="14">
        <f>+('Serie Mensual'!Y17/'Serie Mensual'!Y16-1)*100</f>
        <v>37.310333812490029</v>
      </c>
      <c r="Z16" s="14"/>
      <c r="AA16" s="14">
        <f>+('Serie Mensual'!AA17/'Serie Mensual'!AA16-1)*100</f>
        <v>-8.8607594936708889</v>
      </c>
      <c r="AB16" s="14">
        <f>+('Serie Mensual'!AB17/'Serie Mensual'!AB16-1)*100</f>
        <v>43.545150501672246</v>
      </c>
      <c r="AC16" s="14">
        <f>+('Serie Mensual'!AC17/'Serie Mensual'!AC16-1)*100</f>
        <v>-82.391304347826093</v>
      </c>
      <c r="AD16" s="14">
        <f>+('Serie Mensual'!AD17/'Serie Mensual'!AD16-1)*100</f>
        <v>34.617650524331324</v>
      </c>
      <c r="AE16" s="15">
        <f>+('Serie Mensual'!AE17/'Serie Mensual'!AE16-1)*100</f>
        <v>-2.2773255540394333</v>
      </c>
      <c r="AF16" s="14">
        <f>+('Serie Mensual'!AF17/'Serie Mensual'!AF16-1)*100</f>
        <v>-9.5745838320082655E-2</v>
      </c>
    </row>
    <row r="17" spans="1:32" s="8" customFormat="1" ht="12.75" customHeight="1" x14ac:dyDescent="0.2">
      <c r="A17" s="11">
        <v>35827</v>
      </c>
      <c r="B17" s="14">
        <f>+('Serie Mensual'!B18/'Serie Mensual'!B17-1)*100</f>
        <v>5.6083358872203615</v>
      </c>
      <c r="C17" s="14">
        <f>+('Serie Mensual'!C18/'Serie Mensual'!C17-1)*100</f>
        <v>6.0999351070733399</v>
      </c>
      <c r="D17" s="14">
        <f>+('Serie Mensual'!D18/'Serie Mensual'!D17-1)*100</f>
        <v>-2.7624309392265234</v>
      </c>
      <c r="E17" s="14">
        <f>+('Serie Mensual'!E18/'Serie Mensual'!E17-1)*100</f>
        <v>-2.8717184454889355</v>
      </c>
      <c r="F17" s="14">
        <f>+('Serie Mensual'!F18/'Serie Mensual'!F17-1)*100</f>
        <v>-10.068135691504775</v>
      </c>
      <c r="G17" s="14">
        <f>+('Serie Mensual'!G18/'Serie Mensual'!G17-1)*100</f>
        <v>-61.789883268482491</v>
      </c>
      <c r="H17" s="14">
        <f>+('Serie Mensual'!H18/'Serie Mensual'!H17-1)*100</f>
        <v>-11.270096463022517</v>
      </c>
      <c r="I17" s="14">
        <f>+('Serie Mensual'!I18/'Serie Mensual'!I17-1)*100</f>
        <v>-10.677083333333337</v>
      </c>
      <c r="J17" s="14">
        <f>+('Serie Mensual'!J18/'Serie Mensual'!J17-1)*100</f>
        <v>13.055062166962706</v>
      </c>
      <c r="K17" s="14"/>
      <c r="L17" s="14"/>
      <c r="M17" s="14">
        <f>+('Serie Mensual'!M18/'Serie Mensual'!M17-1)*100</f>
        <v>-38.811188811188813</v>
      </c>
      <c r="N17" s="14">
        <f>+('Serie Mensual'!N18/'Serie Mensual'!N17-1)*100</f>
        <v>-100</v>
      </c>
      <c r="O17" s="14">
        <f>+('Serie Mensual'!O18/'Serie Mensual'!O17-1)*100</f>
        <v>-18.360071301247782</v>
      </c>
      <c r="P17" s="14">
        <f>+('Serie Mensual'!P18/'Serie Mensual'!P17-1)*100</f>
        <v>53.711558854718966</v>
      </c>
      <c r="Q17" s="14">
        <f>+('Serie Mensual'!Q18/'Serie Mensual'!Q17-1)*100</f>
        <v>51.749174917491757</v>
      </c>
      <c r="R17" s="14">
        <f>+('Serie Mensual'!R18/'Serie Mensual'!R17-1)*100</f>
        <v>61.994609164420481</v>
      </c>
      <c r="S17" s="14"/>
      <c r="T17" s="14">
        <f>+('Serie Mensual'!T18/'Serie Mensual'!T17-1)*100</f>
        <v>1018.7499999999998</v>
      </c>
      <c r="U17" s="14"/>
      <c r="V17" s="14"/>
      <c r="W17" s="14">
        <f>+('Serie Mensual'!W18/'Serie Mensual'!W17-1)*100</f>
        <v>-40.6</v>
      </c>
      <c r="X17" s="14">
        <f>+('Serie Mensual'!X18/'Serie Mensual'!X17-1)*100</f>
        <v>-29.104695246427525</v>
      </c>
      <c r="Y17" s="14">
        <f>+('Serie Mensual'!Y18/'Serie Mensual'!Y17-1)*100</f>
        <v>-27.358380830522279</v>
      </c>
      <c r="Z17" s="14"/>
      <c r="AA17" s="14">
        <f>+('Serie Mensual'!AA18/'Serie Mensual'!AA17-1)*100</f>
        <v>-16.666666666666675</v>
      </c>
      <c r="AB17" s="14">
        <f>+('Serie Mensual'!AB18/'Serie Mensual'!AB17-1)*100</f>
        <v>-22.62348555452003</v>
      </c>
      <c r="AC17" s="14">
        <f>+('Serie Mensual'!AC18/'Serie Mensual'!AC17-1)*100</f>
        <v>-323.45679012345681</v>
      </c>
      <c r="AD17" s="14">
        <f>+('Serie Mensual'!AD18/'Serie Mensual'!AD17-1)*100</f>
        <v>-27.693654266958422</v>
      </c>
      <c r="AE17" s="15">
        <f>+('Serie Mensual'!AE18/'Serie Mensual'!AE17-1)*100</f>
        <v>-5.4239491549906145</v>
      </c>
      <c r="AF17" s="14">
        <f>+('Serie Mensual'!AF18/'Serie Mensual'!AF17-1)*100</f>
        <v>-7.5929515802313219</v>
      </c>
    </row>
    <row r="18" spans="1:32" s="8" customFormat="1" ht="12.75" customHeight="1" x14ac:dyDescent="0.2">
      <c r="A18" s="11">
        <v>35855</v>
      </c>
      <c r="B18" s="14">
        <f>+('Serie Mensual'!B19/'Serie Mensual'!B18-1)*100</f>
        <v>-13.987231572838088</v>
      </c>
      <c r="C18" s="14">
        <f>+('Serie Mensual'!C19/'Serie Mensual'!C18-1)*100</f>
        <v>-16.177370030581027</v>
      </c>
      <c r="D18" s="14">
        <f>+('Serie Mensual'!D19/'Serie Mensual'!D18-1)*100</f>
        <v>26.70454545454546</v>
      </c>
      <c r="E18" s="14">
        <f>+('Serie Mensual'!E19/'Serie Mensual'!E18-1)*100</f>
        <v>7.8135143110062089</v>
      </c>
      <c r="F18" s="14">
        <f>+('Serie Mensual'!F19/'Serie Mensual'!F18-1)*100</f>
        <v>-5.0132989441444398</v>
      </c>
      <c r="G18" s="14">
        <f>+('Serie Mensual'!G19/'Serie Mensual'!G18-1)*100</f>
        <v>-56.924643584521384</v>
      </c>
      <c r="H18" s="14">
        <f>+('Serie Mensual'!H19/'Serie Mensual'!H18-1)*100</f>
        <v>25.149483602101853</v>
      </c>
      <c r="I18" s="14">
        <f>+('Serie Mensual'!I19/'Serie Mensual'!I18-1)*100</f>
        <v>29.154518950437325</v>
      </c>
      <c r="J18" s="14">
        <f>+('Serie Mensual'!J19/'Serie Mensual'!J18-1)*100</f>
        <v>-2.9065200314218442</v>
      </c>
      <c r="K18" s="14"/>
      <c r="L18" s="14"/>
      <c r="M18" s="14">
        <f>+('Serie Mensual'!M19/'Serie Mensual'!M18-1)*100</f>
        <v>3.4285714285714475</v>
      </c>
      <c r="N18" s="14"/>
      <c r="O18" s="14">
        <f>+('Serie Mensual'!O19/'Serie Mensual'!O18-1)*100</f>
        <v>35.152838427947607</v>
      </c>
      <c r="P18" s="14">
        <f>+('Serie Mensual'!P19/'Serie Mensual'!P18-1)*100</f>
        <v>-1.828216626422885</v>
      </c>
      <c r="Q18" s="14">
        <f>+('Serie Mensual'!Q19/'Serie Mensual'!Q18-1)*100</f>
        <v>-17.485863418877777</v>
      </c>
      <c r="R18" s="14">
        <f>+('Serie Mensual'!R19/'Serie Mensual'!R18-1)*100</f>
        <v>57.903494176372725</v>
      </c>
      <c r="S18" s="14"/>
      <c r="T18" s="14">
        <f>+('Serie Mensual'!T19/'Serie Mensual'!T18-1)*100</f>
        <v>-88.407821229050271</v>
      </c>
      <c r="U18" s="14"/>
      <c r="V18" s="14"/>
      <c r="W18" s="14">
        <f>+('Serie Mensual'!W19/'Serie Mensual'!W18-1)*100</f>
        <v>20.70707070707072</v>
      </c>
      <c r="X18" s="14">
        <f>+('Serie Mensual'!X19/'Serie Mensual'!X18-1)*100</f>
        <v>0.34965034965035446</v>
      </c>
      <c r="Y18" s="14">
        <f>+('Serie Mensual'!Y19/'Serie Mensual'!Y18-1)*100</f>
        <v>-7.5260208166533227</v>
      </c>
      <c r="Z18" s="14"/>
      <c r="AA18" s="14">
        <f>+('Serie Mensual'!AA19/'Serie Mensual'!AA18-1)*100</f>
        <v>18.333333333333336</v>
      </c>
      <c r="AB18" s="14">
        <f>+('Serie Mensual'!AB19/'Serie Mensual'!AB18-1)*100</f>
        <v>-1.9271303824149433</v>
      </c>
      <c r="AC18" s="14">
        <f>+('Serie Mensual'!AC19/'Serie Mensual'!AC18-1)*100</f>
        <v>-149.72375690607734</v>
      </c>
      <c r="AD18" s="14">
        <f>+('Serie Mensual'!AD19/'Serie Mensual'!AD18-1)*100</f>
        <v>-7.6988258080135648</v>
      </c>
      <c r="AE18" s="15">
        <f>+('Serie Mensual'!AE19/'Serie Mensual'!AE18-1)*100</f>
        <v>-1.0309278350515427</v>
      </c>
      <c r="AF18" s="14">
        <f>+('Serie Mensual'!AF19/'Serie Mensual'!AF18-1)*100</f>
        <v>-0.46670595167943585</v>
      </c>
    </row>
    <row r="19" spans="1:32" s="8" customFormat="1" ht="12.75" customHeight="1" x14ac:dyDescent="0.2">
      <c r="A19" s="11">
        <v>35886</v>
      </c>
      <c r="B19" s="14">
        <f>+('Serie Mensual'!B20/'Serie Mensual'!B19-1)*100</f>
        <v>27.884615384615397</v>
      </c>
      <c r="C19" s="14">
        <f>+('Serie Mensual'!C20/'Serie Mensual'!C19-1)*100</f>
        <v>30.591025173294394</v>
      </c>
      <c r="D19" s="14">
        <f>+('Serie Mensual'!D20/'Serie Mensual'!D19-1)*100</f>
        <v>-5.6053811659192876</v>
      </c>
      <c r="E19" s="14">
        <f>+('Serie Mensual'!E20/'Serie Mensual'!E19-1)*100</f>
        <v>-12.37068257704308</v>
      </c>
      <c r="F19" s="14">
        <f>+('Serie Mensual'!F20/'Serie Mensual'!F19-1)*100</f>
        <v>5.7615613067458771</v>
      </c>
      <c r="G19" s="14">
        <f>+('Serie Mensual'!G20/'Serie Mensual'!G19-1)*100</f>
        <v>639.24349881796695</v>
      </c>
      <c r="H19" s="14">
        <f>+('Serie Mensual'!H20/'Serie Mensual'!H19-1)*100</f>
        <v>-3.4023454466483249</v>
      </c>
      <c r="I19" s="14">
        <f>+('Serie Mensual'!I20/'Serie Mensual'!I19-1)*100</f>
        <v>24.830699774266375</v>
      </c>
      <c r="J19" s="14">
        <f>+('Serie Mensual'!J20/'Serie Mensual'!J19-1)*100</f>
        <v>0.97087378640776656</v>
      </c>
      <c r="K19" s="14"/>
      <c r="L19" s="14"/>
      <c r="M19" s="14">
        <f>+('Serie Mensual'!M20/'Serie Mensual'!M19-1)*100</f>
        <v>-19.889502762430944</v>
      </c>
      <c r="N19" s="14">
        <f>+('Serie Mensual'!N20/'Serie Mensual'!N19-1)*100</f>
        <v>225</v>
      </c>
      <c r="O19" s="14">
        <f>+('Serie Mensual'!O20/'Serie Mensual'!O19-1)*100</f>
        <v>-4.4426494345718881</v>
      </c>
      <c r="P19" s="14">
        <f>+('Serie Mensual'!P20/'Serie Mensual'!P19-1)*100</f>
        <v>-0.84328882642306091</v>
      </c>
      <c r="Q19" s="14">
        <f>+('Serie Mensual'!Q20/'Serie Mensual'!Q19-1)*100</f>
        <v>-9.225092250922506</v>
      </c>
      <c r="R19" s="14">
        <f>+('Serie Mensual'!R20/'Serie Mensual'!R19-1)*100</f>
        <v>15.911485774499457</v>
      </c>
      <c r="S19" s="14"/>
      <c r="T19" s="14">
        <f>+('Serie Mensual'!T20/'Serie Mensual'!T19-1)*100</f>
        <v>942.16867469879514</v>
      </c>
      <c r="U19" s="14"/>
      <c r="V19" s="14"/>
      <c r="W19" s="14">
        <f>+('Serie Mensual'!W20/'Serie Mensual'!W19-1)*100</f>
        <v>8.2287308228730751</v>
      </c>
      <c r="X19" s="14">
        <f>+('Serie Mensual'!X20/'Serie Mensual'!X19-1)*100</f>
        <v>0.32793605246976831</v>
      </c>
      <c r="Y19" s="14">
        <f>+('Serie Mensual'!Y20/'Serie Mensual'!Y19-1)*100</f>
        <v>0.91774891774891731</v>
      </c>
      <c r="Z19" s="14"/>
      <c r="AA19" s="14">
        <f>+('Serie Mensual'!AA20/'Serie Mensual'!AA19-1)*100</f>
        <v>9.8591549295774747</v>
      </c>
      <c r="AB19" s="14">
        <f>+('Serie Mensual'!AB20/'Serie Mensual'!AB19-1)*100</f>
        <v>-1.013202333435681</v>
      </c>
      <c r="AC19" s="14">
        <f>+('Serie Mensual'!AC20/'Serie Mensual'!AC19-1)*100</f>
        <v>-35.555555555555564</v>
      </c>
      <c r="AD19" s="14">
        <f>+('Serie Mensual'!AD20/'Serie Mensual'!AD19-1)*100</f>
        <v>1.5475409836065435</v>
      </c>
      <c r="AE19" s="15">
        <f>+('Serie Mensual'!AE20/'Serie Mensual'!AE19-1)*100</f>
        <v>0.29320987654322117</v>
      </c>
      <c r="AF19" s="14">
        <f>+('Serie Mensual'!AF20/'Serie Mensual'!AF19-1)*100</f>
        <v>0.11840765387074459</v>
      </c>
    </row>
    <row r="20" spans="1:32" s="8" customFormat="1" ht="12.75" customHeight="1" x14ac:dyDescent="0.2">
      <c r="A20" s="11">
        <v>35916</v>
      </c>
      <c r="B20" s="14">
        <f>+('Serie Mensual'!B21/'Serie Mensual'!B20-1)*100</f>
        <v>83.14206569054214</v>
      </c>
      <c r="C20" s="14">
        <f>+('Serie Mensual'!C21/'Serie Mensual'!C20-1)*100</f>
        <v>88.070959631233436</v>
      </c>
      <c r="D20" s="14">
        <f>+('Serie Mensual'!D21/'Serie Mensual'!D20-1)*100</f>
        <v>0</v>
      </c>
      <c r="E20" s="14">
        <f>+('Serie Mensual'!E21/'Serie Mensual'!E20-1)*100</f>
        <v>7.9205446936098323</v>
      </c>
      <c r="F20" s="14">
        <f>+('Serie Mensual'!F21/'Serie Mensual'!F20-1)*100</f>
        <v>-5.1267650834403096</v>
      </c>
      <c r="G20" s="14">
        <f>+('Serie Mensual'!G21/'Serie Mensual'!G20-1)*100</f>
        <v>-74.576271186440678</v>
      </c>
      <c r="H20" s="14">
        <f>+('Serie Mensual'!H21/'Serie Mensual'!H20-1)*100</f>
        <v>-6.3699040767386084</v>
      </c>
      <c r="I20" s="14">
        <f>+('Serie Mensual'!I21/'Serie Mensual'!I20-1)*100</f>
        <v>-18.264014466546108</v>
      </c>
      <c r="J20" s="14">
        <f>+('Serie Mensual'!J21/'Serie Mensual'!J20-1)*100</f>
        <v>-3.1249999999999889</v>
      </c>
      <c r="K20" s="14"/>
      <c r="L20" s="14"/>
      <c r="M20" s="14">
        <f>+('Serie Mensual'!M21/'Serie Mensual'!M20-1)*100</f>
        <v>20.68965517241379</v>
      </c>
      <c r="N20" s="14">
        <f>+('Serie Mensual'!N21/'Serie Mensual'!N20-1)*100</f>
        <v>41.025641025641036</v>
      </c>
      <c r="O20" s="14">
        <f>+('Serie Mensual'!O21/'Serie Mensual'!O20-1)*100</f>
        <v>-3.5925612848689781</v>
      </c>
      <c r="P20" s="14">
        <f>+('Serie Mensual'!P21/'Serie Mensual'!P20-1)*100</f>
        <v>12.934089298369944</v>
      </c>
      <c r="Q20" s="14">
        <f>+('Serie Mensual'!Q21/'Serie Mensual'!Q20-1)*100</f>
        <v>17.189314750290375</v>
      </c>
      <c r="R20" s="14">
        <f>+('Serie Mensual'!R21/'Serie Mensual'!R20-1)*100</f>
        <v>6.2727272727272743</v>
      </c>
      <c r="S20" s="14"/>
      <c r="T20" s="14">
        <f>+('Serie Mensual'!T21/'Serie Mensual'!T20-1)*100</f>
        <v>-5.895953757225425</v>
      </c>
      <c r="U20" s="14"/>
      <c r="V20" s="14"/>
      <c r="W20" s="14">
        <f>+('Serie Mensual'!W21/'Serie Mensual'!W20-1)*100</f>
        <v>-12.886597938144329</v>
      </c>
      <c r="X20" s="14">
        <f>+('Serie Mensual'!X21/'Serie Mensual'!X20-1)*100</f>
        <v>-1.5117466802859969</v>
      </c>
      <c r="Y20" s="14">
        <f>+('Serie Mensual'!Y21/'Serie Mensual'!Y20-1)*100</f>
        <v>5.1475634866163356</v>
      </c>
      <c r="Z20" s="14"/>
      <c r="AA20" s="14">
        <f>+('Serie Mensual'!AA21/'Serie Mensual'!AA20-1)*100</f>
        <v>-10.256410256410254</v>
      </c>
      <c r="AB20" s="14">
        <f>+('Serie Mensual'!AB21/'Serie Mensual'!AB20-1)*100</f>
        <v>-1.6439205955334879</v>
      </c>
      <c r="AC20" s="14">
        <f>+('Serie Mensual'!AC21/'Serie Mensual'!AC20-1)*100</f>
        <v>5.1724137931034475</v>
      </c>
      <c r="AD20" s="14">
        <f>+('Serie Mensual'!AD21/'Serie Mensual'!AD20-1)*100</f>
        <v>2.5054888286194066</v>
      </c>
      <c r="AE20" s="15">
        <f>+('Serie Mensual'!AE21/'Serie Mensual'!AE20-1)*100</f>
        <v>20.626250192337281</v>
      </c>
      <c r="AF20" s="14">
        <f>+('Serie Mensual'!AF21/'Serie Mensual'!AF20-1)*100</f>
        <v>18.90389573526976</v>
      </c>
    </row>
    <row r="21" spans="1:32" s="8" customFormat="1" ht="12.75" customHeight="1" x14ac:dyDescent="0.2">
      <c r="A21" s="11">
        <v>35947</v>
      </c>
      <c r="B21" s="14">
        <f>+('Serie Mensual'!B22/'Serie Mensual'!B21-1)*100</f>
        <v>-27.088735234802662</v>
      </c>
      <c r="C21" s="14">
        <f>+('Serie Mensual'!C22/'Serie Mensual'!C21-1)*100</f>
        <v>-28.305109922756987</v>
      </c>
      <c r="D21" s="14">
        <f>+('Serie Mensual'!D22/'Serie Mensual'!D21-1)*100</f>
        <v>11.638954869358663</v>
      </c>
      <c r="E21" s="14">
        <f>+('Serie Mensual'!E22/'Serie Mensual'!E21-1)*100</f>
        <v>9.2550790067720037</v>
      </c>
      <c r="F21" s="14">
        <f>+('Serie Mensual'!F22/'Serie Mensual'!F21-1)*100</f>
        <v>4.4312896405919844</v>
      </c>
      <c r="G21" s="14">
        <f>+('Serie Mensual'!G22/'Serie Mensual'!G21-1)*100</f>
        <v>-56.729559748427683</v>
      </c>
      <c r="H21" s="14">
        <f>+('Serie Mensual'!H22/'Serie Mensual'!H21-1)*100</f>
        <v>9.9887946214182843</v>
      </c>
      <c r="I21" s="14">
        <f>+('Serie Mensual'!I22/'Serie Mensual'!I21-1)*100</f>
        <v>-2.2123893805309769</v>
      </c>
      <c r="J21" s="14">
        <f>+('Serie Mensual'!J22/'Serie Mensual'!J21-1)*100</f>
        <v>0.66170388751034537</v>
      </c>
      <c r="K21" s="14"/>
      <c r="L21" s="14"/>
      <c r="M21" s="14">
        <f>+('Serie Mensual'!M22/'Serie Mensual'!M21-1)*100</f>
        <v>-19.428571428571427</v>
      </c>
      <c r="N21" s="14">
        <f>+('Serie Mensual'!N22/'Serie Mensual'!N21-1)*100</f>
        <v>36.363636363636353</v>
      </c>
      <c r="O21" s="14">
        <f>+('Serie Mensual'!O22/'Serie Mensual'!O21-1)*100</f>
        <v>6.0499780797895752</v>
      </c>
      <c r="P21" s="14">
        <f>+('Serie Mensual'!P22/'Serie Mensual'!P21-1)*100</f>
        <v>-2.2591779102604348</v>
      </c>
      <c r="Q21" s="14">
        <f>+('Serie Mensual'!Q22/'Serie Mensual'!Q21-1)*100</f>
        <v>-4.9058473736372621</v>
      </c>
      <c r="R21" s="14">
        <f>+('Serie Mensual'!R22/'Serie Mensual'!R21-1)*100</f>
        <v>2.2241231822070162</v>
      </c>
      <c r="S21" s="14"/>
      <c r="T21" s="14">
        <f>+('Serie Mensual'!T22/'Serie Mensual'!T21-1)*100</f>
        <v>82.678132678132641</v>
      </c>
      <c r="U21" s="14"/>
      <c r="V21" s="14"/>
      <c r="W21" s="14">
        <f>+('Serie Mensual'!W22/'Serie Mensual'!W21-1)*100</f>
        <v>23.372781065088777</v>
      </c>
      <c r="X21" s="14">
        <f>+('Serie Mensual'!X22/'Serie Mensual'!X21-1)*100</f>
        <v>-4.1485169052069004E-2</v>
      </c>
      <c r="Y21" s="14">
        <f>+('Serie Mensual'!Y22/'Serie Mensual'!Y21-1)*100</f>
        <v>7.7513054830287142</v>
      </c>
      <c r="Z21" s="14"/>
      <c r="AA21" s="14">
        <f>+('Serie Mensual'!AA22/'Serie Mensual'!AA21-1)*100</f>
        <v>19.999999999999996</v>
      </c>
      <c r="AB21" s="14">
        <f>+('Serie Mensual'!AB22/'Serie Mensual'!AB21-1)*100</f>
        <v>0.25228634500156222</v>
      </c>
      <c r="AC21" s="14">
        <f>+('Serie Mensual'!AC22/'Serie Mensual'!AC21-1)*100</f>
        <v>18.032786885245923</v>
      </c>
      <c r="AD21" s="14">
        <f>+('Serie Mensual'!AD22/'Serie Mensual'!AD21-1)*100</f>
        <v>5.3420687917349108</v>
      </c>
      <c r="AE21" s="15">
        <f>+('Serie Mensual'!AE22/'Serie Mensual'!AE21-1)*100</f>
        <v>-1.8219699385589982</v>
      </c>
      <c r="AF21" s="14">
        <f>+('Serie Mensual'!AF22/'Serie Mensual'!AF21-1)*100</f>
        <v>-1.6670313712228046</v>
      </c>
    </row>
    <row r="22" spans="1:32" s="8" customFormat="1" ht="12.75" customHeight="1" x14ac:dyDescent="0.2">
      <c r="A22" s="11">
        <v>35977</v>
      </c>
      <c r="B22" s="14">
        <f>+('Serie Mensual'!B23/'Serie Mensual'!B22-1)*100</f>
        <v>-30.307221179492238</v>
      </c>
      <c r="C22" s="14">
        <f>+('Serie Mensual'!C23/'Serie Mensual'!C22-1)*100</f>
        <v>-32.021133326427012</v>
      </c>
      <c r="D22" s="14">
        <f>+('Serie Mensual'!D23/'Serie Mensual'!D22-1)*100</f>
        <v>4.8936170212765973</v>
      </c>
      <c r="E22" s="14">
        <f>+('Serie Mensual'!E23/'Serie Mensual'!E22-1)*100</f>
        <v>-5.6579783852511056</v>
      </c>
      <c r="F22" s="14">
        <f>+('Serie Mensual'!F23/'Serie Mensual'!F22-1)*100</f>
        <v>4.1622803465867664</v>
      </c>
      <c r="G22" s="14">
        <f>+('Serie Mensual'!G23/'Serie Mensual'!G22-1)*100</f>
        <v>552.61627906976742</v>
      </c>
      <c r="H22" s="14">
        <f>+('Serie Mensual'!H23/'Serie Mensual'!H22-1)*100</f>
        <v>4.6427012079755414</v>
      </c>
      <c r="I22" s="14">
        <f>+('Serie Mensual'!I23/'Serie Mensual'!I22-1)*100</f>
        <v>8.5972850678732939</v>
      </c>
      <c r="J22" s="14">
        <f>+('Serie Mensual'!J23/'Serie Mensual'!J22-1)*100</f>
        <v>2.629416598192269</v>
      </c>
      <c r="K22" s="14"/>
      <c r="L22" s="14"/>
      <c r="M22" s="14">
        <f>+('Serie Mensual'!M23/'Serie Mensual'!M22-1)*100</f>
        <v>5.6737588652482351</v>
      </c>
      <c r="N22" s="14">
        <f>+('Serie Mensual'!N23/'Serie Mensual'!N22-1)*100</f>
        <v>-65.333333333333329</v>
      </c>
      <c r="O22" s="14">
        <f>+('Serie Mensual'!O23/'Serie Mensual'!O22-1)*100</f>
        <v>7.9371641174038832</v>
      </c>
      <c r="P22" s="14">
        <f>+('Serie Mensual'!P23/'Serie Mensual'!P22-1)*100</f>
        <v>6.8378812199036965</v>
      </c>
      <c r="Q22" s="14">
        <f>+('Serie Mensual'!Q23/'Serie Mensual'!Q22-1)*100</f>
        <v>-1.8238665971860302</v>
      </c>
      <c r="R22" s="14">
        <f>+('Serie Mensual'!R23/'Serie Mensual'!R22-1)*100</f>
        <v>20.753138075313828</v>
      </c>
      <c r="S22" s="14"/>
      <c r="T22" s="14">
        <f>+('Serie Mensual'!T23/'Serie Mensual'!T22-1)*100</f>
        <v>-89.10558170813718</v>
      </c>
      <c r="U22" s="14"/>
      <c r="V22" s="14"/>
      <c r="W22" s="14">
        <f>+('Serie Mensual'!W23/'Serie Mensual'!W22-1)*100</f>
        <v>-8.8729016786570867</v>
      </c>
      <c r="X22" s="14">
        <f>+('Serie Mensual'!X23/'Serie Mensual'!X22-1)*100</f>
        <v>44.49055820709691</v>
      </c>
      <c r="Y22" s="14">
        <f>+('Serie Mensual'!Y23/'Serie Mensual'!Y22-1)*100</f>
        <v>34.862941087384527</v>
      </c>
      <c r="Z22" s="14"/>
      <c r="AA22" s="14">
        <f>+('Serie Mensual'!AA23/'Serie Mensual'!AA22-1)*100</f>
        <v>-4.7619047619047672</v>
      </c>
      <c r="AB22" s="14">
        <f>+('Serie Mensual'!AB23/'Serie Mensual'!AB22-1)*100</f>
        <v>42.717835797420591</v>
      </c>
      <c r="AC22" s="14">
        <f>+('Serie Mensual'!AC23/'Serie Mensual'!AC22-1)*100</f>
        <v>248.61111111111111</v>
      </c>
      <c r="AD22" s="14">
        <f>+('Serie Mensual'!AD23/'Serie Mensual'!AD22-1)*100</f>
        <v>34.613084559263243</v>
      </c>
      <c r="AE22" s="15">
        <f>+('Serie Mensual'!AE23/'Serie Mensual'!AE22-1)*100</f>
        <v>-4.9177132957990537</v>
      </c>
      <c r="AF22" s="14">
        <f>+('Serie Mensual'!AF23/'Serie Mensual'!AF22-1)*100</f>
        <v>-1.4848981408428052</v>
      </c>
    </row>
    <row r="23" spans="1:32" s="8" customFormat="1" ht="12.75" customHeight="1" x14ac:dyDescent="0.2">
      <c r="A23" s="11">
        <v>36008</v>
      </c>
      <c r="B23" s="14">
        <f>+('Serie Mensual'!B24/'Serie Mensual'!B23-1)*100</f>
        <v>11.467044649184977</v>
      </c>
      <c r="C23" s="14">
        <f>+('Serie Mensual'!C24/'Serie Mensual'!C23-1)*100</f>
        <v>13.380067052727828</v>
      </c>
      <c r="D23" s="14">
        <f>+('Serie Mensual'!D24/'Serie Mensual'!D23-1)*100</f>
        <v>-13.995943204868155</v>
      </c>
      <c r="E23" s="14">
        <f>+('Serie Mensual'!E24/'Serie Mensual'!E23-1)*100</f>
        <v>-1.7070979335130243</v>
      </c>
      <c r="F23" s="14">
        <f>+('Serie Mensual'!F24/'Serie Mensual'!F23-1)*100</f>
        <v>-2.9075643318043909</v>
      </c>
      <c r="G23" s="14">
        <f>+('Serie Mensual'!G24/'Serie Mensual'!G23-1)*100</f>
        <v>-29.398663697104677</v>
      </c>
      <c r="H23" s="14">
        <f>+('Serie Mensual'!H24/'Serie Mensual'!H23-1)*100</f>
        <v>-8.2058414464534106</v>
      </c>
      <c r="I23" s="14">
        <f>+('Serie Mensual'!I24/'Serie Mensual'!I23-1)*100</f>
        <v>-20.000000000000007</v>
      </c>
      <c r="J23" s="14">
        <f>+('Serie Mensual'!J24/'Serie Mensual'!J23-1)*100</f>
        <v>-0.80064051240992251</v>
      </c>
      <c r="K23" s="14"/>
      <c r="L23" s="14"/>
      <c r="M23" s="14">
        <f>+('Serie Mensual'!M24/'Serie Mensual'!M23-1)*100</f>
        <v>2.6845637583892579</v>
      </c>
      <c r="N23" s="14">
        <f>+('Serie Mensual'!N24/'Serie Mensual'!N23-1)*100</f>
        <v>57.692307692307665</v>
      </c>
      <c r="O23" s="14">
        <f>+('Serie Mensual'!O24/'Serie Mensual'!O23-1)*100</f>
        <v>-7.5833014170815787</v>
      </c>
      <c r="P23" s="14">
        <f>+('Serie Mensual'!P24/'Serie Mensual'!P23-1)*100</f>
        <v>-3.90625</v>
      </c>
      <c r="Q23" s="14">
        <f>+('Serie Mensual'!Q24/'Serie Mensual'!Q23-1)*100</f>
        <v>-0.4777070063694322</v>
      </c>
      <c r="R23" s="14">
        <f>+('Serie Mensual'!R24/'Serie Mensual'!R23-1)*100</f>
        <v>-8.3160083160083165</v>
      </c>
      <c r="S23" s="14"/>
      <c r="T23" s="14">
        <f>+('Serie Mensual'!T24/'Serie Mensual'!T23-1)*100</f>
        <v>501.23456790123464</v>
      </c>
      <c r="U23" s="14"/>
      <c r="V23" s="14"/>
      <c r="W23" s="14">
        <f>+('Serie Mensual'!W24/'Serie Mensual'!W23-1)*100</f>
        <v>16.18421052631578</v>
      </c>
      <c r="X23" s="14">
        <f>+('Serie Mensual'!X24/'Serie Mensual'!X23-1)*100</f>
        <v>-28.263679448513567</v>
      </c>
      <c r="Y23" s="14">
        <f>+('Serie Mensual'!Y24/'Serie Mensual'!Y23-1)*100</f>
        <v>-29.668725435148801</v>
      </c>
      <c r="Z23" s="14"/>
      <c r="AA23" s="14">
        <f>+('Serie Mensual'!AA24/'Serie Mensual'!AA23-1)*100</f>
        <v>7.4999999999999956</v>
      </c>
      <c r="AB23" s="14">
        <f>+('Serie Mensual'!AB24/'Serie Mensual'!AB23-1)*100</f>
        <v>-27.242671368745864</v>
      </c>
      <c r="AC23" s="14">
        <f>+('Serie Mensual'!AC24/'Serie Mensual'!AC23-1)*100</f>
        <v>-45.418326693227094</v>
      </c>
      <c r="AD23" s="14">
        <f>+('Serie Mensual'!AD24/'Serie Mensual'!AD23-1)*100</f>
        <v>-28.947134606841395</v>
      </c>
      <c r="AE23" s="15">
        <f>+('Serie Mensual'!AE24/'Serie Mensual'!AE23-1)*100</f>
        <v>-4.6118107904985273</v>
      </c>
      <c r="AF23" s="14">
        <f>+('Serie Mensual'!AF24/'Serie Mensual'!AF23-1)*100</f>
        <v>-6.9326652565866347</v>
      </c>
    </row>
    <row r="24" spans="1:32" s="8" customFormat="1" ht="12.75" customHeight="1" x14ac:dyDescent="0.2">
      <c r="A24" s="11">
        <v>36039</v>
      </c>
      <c r="B24" s="14">
        <f>+('Serie Mensual'!B25/'Serie Mensual'!B24-1)*100</f>
        <v>-26.576805696846385</v>
      </c>
      <c r="C24" s="14">
        <f>+('Serie Mensual'!C25/'Serie Mensual'!C24-1)*100</f>
        <v>-28.091397849462364</v>
      </c>
      <c r="D24" s="14">
        <f>+('Serie Mensual'!D25/'Serie Mensual'!D24-1)*100</f>
        <v>0.23584905660378741</v>
      </c>
      <c r="E24" s="14">
        <f>+('Serie Mensual'!E25/'Serie Mensual'!E24-1)*100</f>
        <v>6.844149908592323</v>
      </c>
      <c r="F24" s="14">
        <f>+('Serie Mensual'!F25/'Serie Mensual'!F24-1)*100</f>
        <v>0.79269757386499773</v>
      </c>
      <c r="G24" s="14">
        <f>+('Serie Mensual'!G25/'Serie Mensual'!G24-1)*100</f>
        <v>-67.570977917981082</v>
      </c>
      <c r="H24" s="14">
        <f>+('Serie Mensual'!H25/'Serie Mensual'!H24-1)*100</f>
        <v>0.42424242424241587</v>
      </c>
      <c r="I24" s="14">
        <f>+('Serie Mensual'!I25/'Serie Mensual'!I24-1)*100</f>
        <v>15.104166666666675</v>
      </c>
      <c r="J24" s="14">
        <f>+('Serie Mensual'!J25/'Serie Mensual'!J24-1)*100</f>
        <v>-0.64568200161421174</v>
      </c>
      <c r="K24" s="14"/>
      <c r="L24" s="14"/>
      <c r="M24" s="14">
        <f>+('Serie Mensual'!M25/'Serie Mensual'!M24-1)*100</f>
        <v>16.993464052287564</v>
      </c>
      <c r="N24" s="14">
        <f>+('Serie Mensual'!N25/'Serie Mensual'!N24-1)*100</f>
        <v>-48.780487804878049</v>
      </c>
      <c r="O24" s="14">
        <f>+('Serie Mensual'!O25/'Serie Mensual'!O24-1)*100</f>
        <v>-1.4504765851636958</v>
      </c>
      <c r="P24" s="14">
        <f>+('Serie Mensual'!P25/'Serie Mensual'!P24-1)*100</f>
        <v>-4.1275797373358287</v>
      </c>
      <c r="Q24" s="14">
        <f>+('Serie Mensual'!Q25/'Serie Mensual'!Q24-1)*100</f>
        <v>4.3199999999999905</v>
      </c>
      <c r="R24" s="14">
        <f>+('Serie Mensual'!R25/'Serie Mensual'!R24-1)*100</f>
        <v>-16.099773242630388</v>
      </c>
      <c r="S24" s="14"/>
      <c r="T24" s="14">
        <f>+('Serie Mensual'!T25/'Serie Mensual'!T24-1)*100</f>
        <v>-82.135523613963031</v>
      </c>
      <c r="U24" s="14"/>
      <c r="V24" s="14"/>
      <c r="W24" s="14">
        <f>+('Serie Mensual'!W25/'Serie Mensual'!W24-1)*100</f>
        <v>-19.026047565118908</v>
      </c>
      <c r="X24" s="14">
        <f>+('Serie Mensual'!X25/'Serie Mensual'!X24-1)*100</f>
        <v>-1.7217217217217251</v>
      </c>
      <c r="Y24" s="14">
        <f>+('Serie Mensual'!Y25/'Serie Mensual'!Y24-1)*100</f>
        <v>-2.9219224014050749</v>
      </c>
      <c r="Z24" s="14"/>
      <c r="AA24" s="14">
        <f>+('Serie Mensual'!AA25/'Serie Mensual'!AA24-1)*100</f>
        <v>-3.4883720930232398</v>
      </c>
      <c r="AB24" s="14">
        <f>+('Serie Mensual'!AB25/'Serie Mensual'!AB24-1)*100</f>
        <v>-2.3023326264768329</v>
      </c>
      <c r="AC24" s="14">
        <f>+('Serie Mensual'!AC25/'Serie Mensual'!AC24-1)*100</f>
        <v>-145.98540145985402</v>
      </c>
      <c r="AD24" s="14">
        <f>+('Serie Mensual'!AD25/'Serie Mensual'!AD24-1)*100</f>
        <v>7.5028135550825326E-2</v>
      </c>
      <c r="AE24" s="15">
        <f>+('Serie Mensual'!AE25/'Serie Mensual'!AE24-1)*100</f>
        <v>-4.970871932002674</v>
      </c>
      <c r="AF24" s="14">
        <f>+('Serie Mensual'!AF25/'Serie Mensual'!AF24-1)*100</f>
        <v>-5.2006795966549895</v>
      </c>
    </row>
    <row r="25" spans="1:32" s="8" customFormat="1" ht="12.75" customHeight="1" x14ac:dyDescent="0.2">
      <c r="A25" s="11">
        <v>36069</v>
      </c>
      <c r="B25" s="14">
        <f>+('Serie Mensual'!B26/'Serie Mensual'!B25-1)*100</f>
        <v>16.972635954277806</v>
      </c>
      <c r="C25" s="14">
        <f>+('Serie Mensual'!C26/'Serie Mensual'!C25-1)*100</f>
        <v>18.598130841121495</v>
      </c>
      <c r="D25" s="14">
        <f>+('Serie Mensual'!D26/'Serie Mensual'!D25-1)*100</f>
        <v>-4.0000000000000036</v>
      </c>
      <c r="E25" s="14">
        <f>+('Serie Mensual'!E26/'Serie Mensual'!E25-1)*100</f>
        <v>-12.651053363276665</v>
      </c>
      <c r="F25" s="14">
        <f>+('Serie Mensual'!F26/'Serie Mensual'!F25-1)*100</f>
        <v>-4.5122338735303469</v>
      </c>
      <c r="G25" s="14">
        <f>+('Serie Mensual'!G26/'Serie Mensual'!G25-1)*100</f>
        <v>314.98054474708175</v>
      </c>
      <c r="H25" s="14">
        <f>+('Serie Mensual'!H26/'Serie Mensual'!H25-1)*100</f>
        <v>-2.7006638503319191</v>
      </c>
      <c r="I25" s="14">
        <f>+('Serie Mensual'!I26/'Serie Mensual'!I25-1)*100</f>
        <v>-3.3936651583710398</v>
      </c>
      <c r="J25" s="14">
        <f>+('Serie Mensual'!J26/'Serie Mensual'!J25-1)*100</f>
        <v>1.8683996750609388</v>
      </c>
      <c r="K25" s="14"/>
      <c r="L25" s="14"/>
      <c r="M25" s="14">
        <f>+('Serie Mensual'!M26/'Serie Mensual'!M25-1)*100</f>
        <v>12.29050279329611</v>
      </c>
      <c r="N25" s="14">
        <f>+('Serie Mensual'!N26/'Serie Mensual'!N25-1)*100</f>
        <v>-90.476190476190482</v>
      </c>
      <c r="O25" s="14">
        <f>+('Serie Mensual'!O26/'Serie Mensual'!O25-1)*100</f>
        <v>-2.7333894028595429</v>
      </c>
      <c r="P25" s="14">
        <f>+('Serie Mensual'!P26/'Serie Mensual'!P25-1)*100</f>
        <v>1.924331376386168</v>
      </c>
      <c r="Q25" s="14">
        <f>+('Serie Mensual'!Q26/'Serie Mensual'!Q25-1)*100</f>
        <v>-1.6359918200408941</v>
      </c>
      <c r="R25" s="14">
        <f>+('Serie Mensual'!R26/'Serie Mensual'!R25-1)*100</f>
        <v>8.1981981981982024</v>
      </c>
      <c r="S25" s="14"/>
      <c r="T25" s="14">
        <f>+('Serie Mensual'!T26/'Serie Mensual'!T25-1)*100</f>
        <v>454.02298850574721</v>
      </c>
      <c r="U25" s="14"/>
      <c r="V25" s="14"/>
      <c r="W25" s="14">
        <f>+('Serie Mensual'!W26/'Serie Mensual'!W25-1)*100</f>
        <v>34.545454545454547</v>
      </c>
      <c r="X25" s="14">
        <f>+('Serie Mensual'!X26/'Serie Mensual'!X25-1)*100</f>
        <v>-0.55001018537380597</v>
      </c>
      <c r="Y25" s="14">
        <f>+('Serie Mensual'!Y26/'Serie Mensual'!Y25-1)*100</f>
        <v>5.5263157894736903</v>
      </c>
      <c r="Z25" s="14"/>
      <c r="AA25" s="14">
        <f>+('Serie Mensual'!AA26/'Serie Mensual'!AA25-1)*100</f>
        <v>157.83132530120477</v>
      </c>
      <c r="AB25" s="14">
        <f>+('Serie Mensual'!AB26/'Serie Mensual'!AB25-1)*100</f>
        <v>4.1550387596899219</v>
      </c>
      <c r="AC25" s="14">
        <f>+('Serie Mensual'!AC26/'Serie Mensual'!AC25-1)*100</f>
        <v>-80.952380952380949</v>
      </c>
      <c r="AD25" s="14">
        <f>+('Serie Mensual'!AD26/'Serie Mensual'!AD25-1)*100</f>
        <v>3.0738473072597916</v>
      </c>
      <c r="AE25" s="15">
        <f>+('Serie Mensual'!AE26/'Serie Mensual'!AE25-1)*100</f>
        <v>-0.16833324958543949</v>
      </c>
      <c r="AF25" s="14">
        <f>+('Serie Mensual'!AF26/'Serie Mensual'!AF25-1)*100</f>
        <v>0.27464854296621599</v>
      </c>
    </row>
    <row r="26" spans="1:32" s="8" customFormat="1" ht="12.75" customHeight="1" x14ac:dyDescent="0.2">
      <c r="A26" s="11">
        <v>36100</v>
      </c>
      <c r="B26" s="14">
        <f>+('Serie Mensual'!B27/'Serie Mensual'!B26-1)*100</f>
        <v>3.6422860527095091</v>
      </c>
      <c r="C26" s="14">
        <f>+('Serie Mensual'!C27/'Serie Mensual'!C26-1)*100</f>
        <v>4.081954294720247</v>
      </c>
      <c r="D26" s="14">
        <f>+('Serie Mensual'!D27/'Serie Mensual'!D26-1)*100</f>
        <v>-2.9411764705882248</v>
      </c>
      <c r="E26" s="14">
        <f>+('Serie Mensual'!E27/'Serie Mensual'!E26-1)*100</f>
        <v>7.9150342801175499</v>
      </c>
      <c r="F26" s="14">
        <f>+('Serie Mensual'!F27/'Serie Mensual'!F26-1)*100</f>
        <v>1.7387687188020085</v>
      </c>
      <c r="G26" s="14">
        <f>+('Serie Mensual'!G27/'Serie Mensual'!G26-1)*100</f>
        <v>-71.964369432723856</v>
      </c>
      <c r="H26" s="14">
        <f>+('Serie Mensual'!H27/'Serie Mensual'!H26-1)*100</f>
        <v>-6.9933322995813345</v>
      </c>
      <c r="I26" s="14">
        <f>+('Serie Mensual'!I27/'Serie Mensual'!I26-1)*100</f>
        <v>6.7915690866510392</v>
      </c>
      <c r="J26" s="14">
        <f>+('Serie Mensual'!J27/'Serie Mensual'!J26-1)*100</f>
        <v>2.472089314194581</v>
      </c>
      <c r="K26" s="14"/>
      <c r="L26" s="14"/>
      <c r="M26" s="14">
        <f>+('Serie Mensual'!M27/'Serie Mensual'!M26-1)*100</f>
        <v>-20.895522388059707</v>
      </c>
      <c r="N26" s="14">
        <f>+('Serie Mensual'!N27/'Serie Mensual'!N26-1)*100</f>
        <v>100</v>
      </c>
      <c r="O26" s="14">
        <f>+('Serie Mensual'!O27/'Serie Mensual'!O26-1)*100</f>
        <v>-3.934284479031569</v>
      </c>
      <c r="P26" s="14">
        <f>+('Serie Mensual'!P27/'Serie Mensual'!P26-1)*100</f>
        <v>5.9839999999999893</v>
      </c>
      <c r="Q26" s="14">
        <f>+('Serie Mensual'!Q27/'Serie Mensual'!Q26-1)*100</f>
        <v>3.1704781704781748</v>
      </c>
      <c r="R26" s="14">
        <f>+('Serie Mensual'!R27/'Serie Mensual'!R26-1)*100</f>
        <v>10.491257285595324</v>
      </c>
      <c r="S26" s="14"/>
      <c r="T26" s="14">
        <f>+('Serie Mensual'!T27/'Serie Mensual'!T26-1)*100</f>
        <v>-80.705394190871374</v>
      </c>
      <c r="U26" s="14"/>
      <c r="V26" s="14"/>
      <c r="W26" s="14">
        <f>+('Serie Mensual'!W27/'Serie Mensual'!W26-1)*100</f>
        <v>12.474012474012476</v>
      </c>
      <c r="X26" s="14">
        <f>+('Serie Mensual'!X27/'Serie Mensual'!X26-1)*100</f>
        <v>0.1024170421958237</v>
      </c>
      <c r="Y26" s="14">
        <f>+('Serie Mensual'!Y27/'Serie Mensual'!Y26-1)*100</f>
        <v>-4.691396508728185</v>
      </c>
      <c r="Z26" s="14"/>
      <c r="AA26" s="14">
        <f>+('Serie Mensual'!AA27/'Serie Mensual'!AA26-1)*100</f>
        <v>45.7943925233645</v>
      </c>
      <c r="AB26" s="14">
        <f>+('Serie Mensual'!AB27/'Serie Mensual'!AB26-1)*100</f>
        <v>-0.14885382554331583</v>
      </c>
      <c r="AC26" s="14">
        <f>+('Serie Mensual'!AC27/'Serie Mensual'!AC26-1)*100</f>
        <v>-1508.3333333333333</v>
      </c>
      <c r="AD26" s="14">
        <f>+('Serie Mensual'!AD27/'Serie Mensual'!AD26-1)*100</f>
        <v>-4.5460055764335099</v>
      </c>
      <c r="AE26" s="15">
        <f>+('Serie Mensual'!AE27/'Serie Mensual'!AE26-1)*100</f>
        <v>1.4294702403422788</v>
      </c>
      <c r="AF26" s="14">
        <f>+('Serie Mensual'!AF27/'Serie Mensual'!AF26-1)*100</f>
        <v>1.7292604800148492</v>
      </c>
    </row>
    <row r="27" spans="1:32" s="8" customFormat="1" ht="12.75" customHeight="1" x14ac:dyDescent="0.2">
      <c r="A27" s="11">
        <v>36130</v>
      </c>
      <c r="B27" s="14">
        <f>+('Serie Mensual'!B28/'Serie Mensual'!B27-1)*100</f>
        <v>35.771428571428565</v>
      </c>
      <c r="C27" s="14">
        <f>+('Serie Mensual'!C28/'Serie Mensual'!C27-1)*100</f>
        <v>38.128407026044833</v>
      </c>
      <c r="D27" s="14">
        <f>+('Serie Mensual'!D28/'Serie Mensual'!D27-1)*100</f>
        <v>-3.2828282828282984</v>
      </c>
      <c r="E27" s="14">
        <f>+('Serie Mensual'!E28/'Serie Mensual'!E27-1)*100</f>
        <v>-10.528107096261852</v>
      </c>
      <c r="F27" s="14">
        <f>+('Serie Mensual'!F28/'Serie Mensual'!F27-1)*100</f>
        <v>-0.8259056341483495</v>
      </c>
      <c r="G27" s="14">
        <f>+('Serie Mensual'!G28/'Serie Mensual'!G27-1)*100</f>
        <v>236.45484949832775</v>
      </c>
      <c r="H27" s="14">
        <f>+('Serie Mensual'!H28/'Serie Mensual'!H27-1)*100</f>
        <v>-5.6852284094698113</v>
      </c>
      <c r="I27" s="14">
        <f>+('Serie Mensual'!I28/'Serie Mensual'!I27-1)*100</f>
        <v>-13.157894736842103</v>
      </c>
      <c r="J27" s="14">
        <f>+('Serie Mensual'!J28/'Serie Mensual'!J27-1)*100</f>
        <v>-2.6459143968871612</v>
      </c>
      <c r="K27" s="14"/>
      <c r="L27" s="14"/>
      <c r="M27" s="14">
        <f>+('Serie Mensual'!M28/'Serie Mensual'!M27-1)*100</f>
        <v>-6.9182389937106903</v>
      </c>
      <c r="N27" s="14">
        <f>+('Serie Mensual'!N28/'Serie Mensual'!N27-1)*100</f>
        <v>-50</v>
      </c>
      <c r="O27" s="14">
        <f>+('Serie Mensual'!O28/'Serie Mensual'!O27-1)*100</f>
        <v>-0.76507650765076374</v>
      </c>
      <c r="P27" s="14">
        <f>+('Serie Mensual'!P28/'Serie Mensual'!P27-1)*100</f>
        <v>25.060386473429965</v>
      </c>
      <c r="Q27" s="14">
        <f>+('Serie Mensual'!Q28/'Serie Mensual'!Q27-1)*100</f>
        <v>13.904282115869005</v>
      </c>
      <c r="R27" s="14">
        <f>+('Serie Mensual'!R28/'Serie Mensual'!R27-1)*100</f>
        <v>41.748304446119079</v>
      </c>
      <c r="S27" s="14"/>
      <c r="T27" s="14">
        <f>+('Serie Mensual'!T28/'Serie Mensual'!T27-1)*100</f>
        <v>563.97849462365593</v>
      </c>
      <c r="U27" s="14"/>
      <c r="V27" s="14"/>
      <c r="W27" s="14">
        <f>+('Serie Mensual'!W28/'Serie Mensual'!W27-1)*100</f>
        <v>-8.1330868761552608</v>
      </c>
      <c r="X27" s="14">
        <f>+('Serie Mensual'!X28/'Serie Mensual'!X27-1)*100</f>
        <v>-2.4554941682013554</v>
      </c>
      <c r="Y27" s="14">
        <f>+('Serie Mensual'!Y28/'Serie Mensual'!Y27-1)*100</f>
        <v>1.6516762060506895</v>
      </c>
      <c r="Z27" s="14"/>
      <c r="AA27" s="14">
        <f>+('Serie Mensual'!AA28/'Serie Mensual'!AA27-1)*100</f>
        <v>0.32051282051281937</v>
      </c>
      <c r="AB27" s="14">
        <f>+('Serie Mensual'!AB28/'Serie Mensual'!AB27-1)*100</f>
        <v>-2.4448419797256982</v>
      </c>
      <c r="AC27" s="14">
        <f>+('Serie Mensual'!AC28/'Serie Mensual'!AC27-1)*100</f>
        <v>-7.1005917159763232</v>
      </c>
      <c r="AD27" s="14">
        <f>+('Serie Mensual'!AD28/'Serie Mensual'!AD27-1)*100</f>
        <v>0.9017018034036095</v>
      </c>
      <c r="AE27" s="15">
        <f>+('Serie Mensual'!AE28/'Serie Mensual'!AE27-1)*100</f>
        <v>6.240230255812218</v>
      </c>
      <c r="AF27" s="14">
        <f>+('Serie Mensual'!AF28/'Serie Mensual'!AF27-1)*100</f>
        <v>5.5217103611928664</v>
      </c>
    </row>
    <row r="28" spans="1:32" s="8" customFormat="1" ht="12.75" customHeight="1" x14ac:dyDescent="0.2">
      <c r="A28" s="11">
        <v>36161</v>
      </c>
      <c r="B28" s="14">
        <f>+('Serie Mensual'!B29/'Serie Mensual'!B28-1)*100</f>
        <v>-24.126683501683498</v>
      </c>
      <c r="C28" s="14">
        <f>+('Serie Mensual'!C29/'Serie Mensual'!C28-1)*100</f>
        <v>-24.479280859460651</v>
      </c>
      <c r="D28" s="14">
        <f>+('Serie Mensual'!D29/'Serie Mensual'!D28-1)*100</f>
        <v>-15.926892950391636</v>
      </c>
      <c r="E28" s="14">
        <f>+('Serie Mensual'!E29/'Serie Mensual'!E28-1)*100</f>
        <v>5.2684967983262609</v>
      </c>
      <c r="F28" s="14">
        <f>+('Serie Mensual'!F29/'Serie Mensual'!F28-1)*100</f>
        <v>14.528364116094995</v>
      </c>
      <c r="G28" s="14">
        <f>+('Serie Mensual'!G29/'Serie Mensual'!G28-1)*100</f>
        <v>1.24254473161034</v>
      </c>
      <c r="H28" s="14">
        <f>+('Serie Mensual'!H29/'Serie Mensual'!H28-1)*100</f>
        <v>-15.997878734311477</v>
      </c>
      <c r="I28" s="14">
        <f>+('Serie Mensual'!I29/'Serie Mensual'!I28-1)*100</f>
        <v>-22.222222222222221</v>
      </c>
      <c r="J28" s="14">
        <f>+('Serie Mensual'!J29/'Serie Mensual'!J28-1)*100</f>
        <v>19.424460431654687</v>
      </c>
      <c r="K28" s="14"/>
      <c r="L28" s="14"/>
      <c r="M28" s="14">
        <f>+('Serie Mensual'!M29/'Serie Mensual'!M28-1)*100</f>
        <v>14.189189189189166</v>
      </c>
      <c r="N28" s="14">
        <f>+('Serie Mensual'!N29/'Serie Mensual'!N28-1)*100</f>
        <v>-50</v>
      </c>
      <c r="O28" s="14">
        <f>+('Serie Mensual'!O29/'Serie Mensual'!O28-1)*100</f>
        <v>-13.968253968253974</v>
      </c>
      <c r="P28" s="14">
        <f>+('Serie Mensual'!P29/'Serie Mensual'!P28-1)*100</f>
        <v>-47.658136166103326</v>
      </c>
      <c r="Q28" s="14">
        <f>+('Serie Mensual'!Q29/'Serie Mensual'!Q28-1)*100</f>
        <v>-32.109685979655026</v>
      </c>
      <c r="R28" s="14">
        <f>+('Serie Mensual'!R29/'Serie Mensual'!R28-1)*100</f>
        <v>-66.347687400318975</v>
      </c>
      <c r="S28" s="14"/>
      <c r="T28" s="14">
        <f>+('Serie Mensual'!T29/'Serie Mensual'!T28-1)*100</f>
        <v>-93.198380566801617</v>
      </c>
      <c r="U28" s="14"/>
      <c r="V28" s="14"/>
      <c r="W28" s="14">
        <f>+('Serie Mensual'!W29/'Serie Mensual'!W28-1)*100</f>
        <v>3.2193158953722323</v>
      </c>
      <c r="X28" s="14">
        <f>+('Serie Mensual'!X29/'Serie Mensual'!X28-1)*100</f>
        <v>47.451227186909996</v>
      </c>
      <c r="Y28" s="14">
        <f>+('Serie Mensual'!Y29/'Serie Mensual'!Y28-1)*100</f>
        <v>47.377734877734866</v>
      </c>
      <c r="Z28" s="14"/>
      <c r="AA28" s="14">
        <f>+('Serie Mensual'!AA29/'Serie Mensual'!AA28-1)*100</f>
        <v>0.31948881789136685</v>
      </c>
      <c r="AB28" s="14">
        <f>+('Serie Mensual'!AB29/'Serie Mensual'!AB28-1)*100</f>
        <v>46.852078239608794</v>
      </c>
      <c r="AC28" s="14">
        <f>+('Serie Mensual'!AC29/'Serie Mensual'!AC28-1)*100</f>
        <v>102.54777070063695</v>
      </c>
      <c r="AD28" s="14">
        <f>+('Serie Mensual'!AD29/'Serie Mensual'!AD28-1)*100</f>
        <v>44.128382630585271</v>
      </c>
      <c r="AE28" s="15">
        <f>+('Serie Mensual'!AE29/'Serie Mensual'!AE28-1)*100</f>
        <v>-2.3845111868840307</v>
      </c>
      <c r="AF28" s="14">
        <f>+('Serie Mensual'!AF29/'Serie Mensual'!AF28-1)*100</f>
        <v>1.4552295284018468</v>
      </c>
    </row>
    <row r="29" spans="1:32" s="8" customFormat="1" ht="12.75" customHeight="1" x14ac:dyDescent="0.2">
      <c r="A29" s="11">
        <v>36192</v>
      </c>
      <c r="B29" s="14">
        <f>+('Serie Mensual'!B30/'Serie Mensual'!B29-1)*100</f>
        <v>-9.8044654000832168</v>
      </c>
      <c r="C29" s="14">
        <f>+('Serie Mensual'!C30/'Serie Mensual'!C29-1)*100</f>
        <v>-9.7546813761068325</v>
      </c>
      <c r="D29" s="14">
        <f>+('Serie Mensual'!D30/'Serie Mensual'!D29-1)*100</f>
        <v>-10.869565217391319</v>
      </c>
      <c r="E29" s="14">
        <f>+('Serie Mensual'!E30/'Serie Mensual'!E29-1)*100</f>
        <v>-9.8831606841724984</v>
      </c>
      <c r="F29" s="14">
        <f>+('Serie Mensual'!F30/'Serie Mensual'!F29-1)*100</f>
        <v>-12.742980561555072</v>
      </c>
      <c r="G29" s="14">
        <f>+('Serie Mensual'!G30/'Serie Mensual'!G29-1)*100</f>
        <v>-24.398625429553256</v>
      </c>
      <c r="H29" s="14">
        <f>+('Serie Mensual'!H30/'Serie Mensual'!H29-1)*100</f>
        <v>-7.7651515151515138</v>
      </c>
      <c r="I29" s="14">
        <f>+('Serie Mensual'!I30/'Serie Mensual'!I29-1)*100</f>
        <v>-0.97402597402597157</v>
      </c>
      <c r="J29" s="14">
        <f>+('Serie Mensual'!J30/'Serie Mensual'!J29-1)*100</f>
        <v>-21.68674698795181</v>
      </c>
      <c r="K29" s="14"/>
      <c r="L29" s="14"/>
      <c r="M29" s="14">
        <f>+('Serie Mensual'!M30/'Serie Mensual'!M29-1)*100</f>
        <v>6.5088757396449815</v>
      </c>
      <c r="N29" s="14">
        <f>+('Serie Mensual'!N30/'Serie Mensual'!N29-1)*100</f>
        <v>100</v>
      </c>
      <c r="O29" s="14">
        <f>+('Serie Mensual'!O30/'Serie Mensual'!O29-1)*100</f>
        <v>-12.809699525566675</v>
      </c>
      <c r="P29" s="14">
        <f>+('Serie Mensual'!P30/'Serie Mensual'!P29-1)*100</f>
        <v>46.033210332103323</v>
      </c>
      <c r="Q29" s="14">
        <f>+('Serie Mensual'!Q30/'Serie Mensual'!Q29-1)*100</f>
        <v>35.830618892508134</v>
      </c>
      <c r="R29" s="14">
        <f>+('Serie Mensual'!R30/'Serie Mensual'!R29-1)*100</f>
        <v>70.774091627172183</v>
      </c>
      <c r="S29" s="14"/>
      <c r="T29" s="14">
        <f>+('Serie Mensual'!T30/'Serie Mensual'!T29-1)*100</f>
        <v>-51.190476190476197</v>
      </c>
      <c r="U29" s="14"/>
      <c r="V29" s="14"/>
      <c r="W29" s="14">
        <f>+('Serie Mensual'!W30/'Serie Mensual'!W29-1)*100</f>
        <v>-7.1150097465886963</v>
      </c>
      <c r="X29" s="14">
        <f>+('Serie Mensual'!X30/'Serie Mensual'!X29-1)*100</f>
        <v>-29.43519704083084</v>
      </c>
      <c r="Y29" s="14">
        <f>+('Serie Mensual'!Y30/'Serie Mensual'!Y29-1)*100</f>
        <v>-34.603209256631374</v>
      </c>
      <c r="Z29" s="14"/>
      <c r="AA29" s="14">
        <f>+('Serie Mensual'!AA30/'Serie Mensual'!AA29-1)*100</f>
        <v>-10.191082802547768</v>
      </c>
      <c r="AB29" s="14">
        <f>+('Serie Mensual'!AB30/'Serie Mensual'!AB29-1)*100</f>
        <v>-28.782518210197715</v>
      </c>
      <c r="AC29" s="14">
        <f>+('Serie Mensual'!AC30/'Serie Mensual'!AC29-1)*100</f>
        <v>-73.584905660377359</v>
      </c>
      <c r="AD29" s="14">
        <f>+('Serie Mensual'!AD30/'Serie Mensual'!AD29-1)*100</f>
        <v>-31.874945419613997</v>
      </c>
      <c r="AE29" s="15">
        <f>+('Serie Mensual'!AE30/'Serie Mensual'!AE29-1)*100</f>
        <v>-10.199296600234465</v>
      </c>
      <c r="AF29" s="14">
        <f>+('Serie Mensual'!AF30/'Serie Mensual'!AF29-1)*100</f>
        <v>-12.531969309462919</v>
      </c>
    </row>
    <row r="30" spans="1:32" s="8" customFormat="1" ht="12.75" customHeight="1" x14ac:dyDescent="0.2">
      <c r="A30" s="11">
        <v>36220</v>
      </c>
      <c r="B30" s="14">
        <f>+('Serie Mensual'!B31/'Serie Mensual'!B30-1)*100</f>
        <v>4.6125461254620248E-2</v>
      </c>
      <c r="C30" s="14">
        <f>+('Serie Mensual'!C31/'Serie Mensual'!C30-1)*100</f>
        <v>-1.2546244169213572</v>
      </c>
      <c r="D30" s="14">
        <f>+('Serie Mensual'!D31/'Serie Mensual'!D30-1)*100</f>
        <v>28.222996515679434</v>
      </c>
      <c r="E30" s="14">
        <f>+('Serie Mensual'!E31/'Serie Mensual'!E30-1)*100</f>
        <v>12.022990042103853</v>
      </c>
      <c r="F30" s="14">
        <f>+('Serie Mensual'!F31/'Serie Mensual'!F30-1)*100</f>
        <v>-0.75082508250824409</v>
      </c>
      <c r="G30" s="14">
        <f>+('Serie Mensual'!G31/'Serie Mensual'!G30-1)*100</f>
        <v>-44.415584415584419</v>
      </c>
      <c r="H30" s="14">
        <f>+('Serie Mensual'!H31/'Serie Mensual'!H30-1)*100</f>
        <v>27.515400410677614</v>
      </c>
      <c r="I30" s="14">
        <f>+('Serie Mensual'!I31/'Serie Mensual'!I30-1)*100</f>
        <v>45.9016393442623</v>
      </c>
      <c r="J30" s="14">
        <f>+('Serie Mensual'!J31/'Serie Mensual'!J30-1)*100</f>
        <v>3.6752136752136622</v>
      </c>
      <c r="K30" s="14">
        <f>+('Serie Mensual'!K31/'Serie Mensual'!K30-1)*100</f>
        <v>5.7591623036649109</v>
      </c>
      <c r="L30" s="14"/>
      <c r="M30" s="14">
        <f>+('Serie Mensual'!M31/'Serie Mensual'!M30-1)*100</f>
        <v>-18.333333333333336</v>
      </c>
      <c r="N30" s="14">
        <f>+('Serie Mensual'!N31/'Serie Mensual'!N30-1)*100</f>
        <v>1200</v>
      </c>
      <c r="O30" s="14">
        <f>+('Serie Mensual'!O31/'Serie Mensual'!O30-1)*100</f>
        <v>22.853688029020546</v>
      </c>
      <c r="P30" s="14">
        <f>+('Serie Mensual'!P31/'Serie Mensual'!P30-1)*100</f>
        <v>-18.793430195830695</v>
      </c>
      <c r="Q30" s="14">
        <f>+('Serie Mensual'!Q31/'Serie Mensual'!Q30-1)*100</f>
        <v>-14.532374100719425</v>
      </c>
      <c r="R30" s="14">
        <f>+('Serie Mensual'!R31/'Serie Mensual'!R30-1)*100</f>
        <v>-27.104532839962992</v>
      </c>
      <c r="S30" s="14"/>
      <c r="T30" s="14">
        <f>+('Serie Mensual'!T31/'Serie Mensual'!T30-1)*100</f>
        <v>31.70731707317076</v>
      </c>
      <c r="U30" s="14"/>
      <c r="V30" s="14"/>
      <c r="W30" s="14">
        <f>+('Serie Mensual'!W31/'Serie Mensual'!W30-1)*100</f>
        <v>20.041972717733493</v>
      </c>
      <c r="X30" s="14">
        <f>+('Serie Mensual'!X31/'Serie Mensual'!X30-1)*100</f>
        <v>4.0322580645169026E-2</v>
      </c>
      <c r="Y30" s="14">
        <f>+('Serie Mensual'!Y31/'Serie Mensual'!Y30-1)*100</f>
        <v>-3.7556334501752664</v>
      </c>
      <c r="Z30" s="14"/>
      <c r="AA30" s="14">
        <f>+('Serie Mensual'!AA31/'Serie Mensual'!AA30-1)*100</f>
        <v>16.312056737588641</v>
      </c>
      <c r="AB30" s="14">
        <f>+('Serie Mensual'!AB31/'Serie Mensual'!AB30-1)*100</f>
        <v>2.6592635885447136</v>
      </c>
      <c r="AC30" s="14">
        <f>+('Serie Mensual'!AC31/'Serie Mensual'!AC30-1)*100</f>
        <v>182.14285714285711</v>
      </c>
      <c r="AD30" s="14">
        <f>+('Serie Mensual'!AD31/'Serie Mensual'!AD30-1)*100</f>
        <v>-5.4095628765542969</v>
      </c>
      <c r="AE30" s="15">
        <f>+('Serie Mensual'!AE31/'Serie Mensual'!AE30-1)*100</f>
        <v>4.0336761336388305</v>
      </c>
      <c r="AF30" s="14">
        <f>+('Serie Mensual'!AF31/'Serie Mensual'!AF30-1)*100</f>
        <v>4.2836257309941672</v>
      </c>
    </row>
    <row r="31" spans="1:32" s="8" customFormat="1" ht="12.75" customHeight="1" x14ac:dyDescent="0.2">
      <c r="A31" s="11">
        <v>36251</v>
      </c>
      <c r="B31" s="14">
        <f>+('Serie Mensual'!B32/'Serie Mensual'!B31-1)*100</f>
        <v>4.7948363301060226</v>
      </c>
      <c r="C31" s="14">
        <f>+('Serie Mensual'!C32/'Serie Mensual'!C31-1)*100</f>
        <v>6.0270402345658836</v>
      </c>
      <c r="D31" s="14">
        <f>+('Serie Mensual'!D32/'Serie Mensual'!D31-1)*100</f>
        <v>-15.760869565217384</v>
      </c>
      <c r="E31" s="14">
        <f>+('Serie Mensual'!E32/'Serie Mensual'!E31-1)*100</f>
        <v>-9.1456866722348096</v>
      </c>
      <c r="F31" s="14">
        <f>+('Serie Mensual'!F32/'Serie Mensual'!F31-1)*100</f>
        <v>4.0734890680854674</v>
      </c>
      <c r="G31" s="14">
        <f>+('Serie Mensual'!G32/'Serie Mensual'!G31-1)*100</f>
        <v>201.28504672897196</v>
      </c>
      <c r="H31" s="14">
        <f>+('Serie Mensual'!H32/'Serie Mensual'!H31-1)*100</f>
        <v>-5.3676865271068186</v>
      </c>
      <c r="I31" s="14">
        <f>+('Serie Mensual'!I32/'Serie Mensual'!I31-1)*100</f>
        <v>21.123595505617978</v>
      </c>
      <c r="J31" s="14">
        <f>+('Serie Mensual'!J32/'Serie Mensual'!J31-1)*100</f>
        <v>-6.8425391591096396</v>
      </c>
      <c r="K31" s="14">
        <f>+('Serie Mensual'!K32/'Serie Mensual'!K31-1)*100</f>
        <v>3.7623762376237657</v>
      </c>
      <c r="L31" s="14"/>
      <c r="M31" s="14">
        <f>+('Serie Mensual'!M32/'Serie Mensual'!M31-1)*100</f>
        <v>-40.136054421768698</v>
      </c>
      <c r="N31" s="14">
        <f>+('Serie Mensual'!N32/'Serie Mensual'!N31-1)*100</f>
        <v>15.384615384615374</v>
      </c>
      <c r="O31" s="14">
        <f>+('Serie Mensual'!O32/'Serie Mensual'!O31-1)*100</f>
        <v>-12.598425196850393</v>
      </c>
      <c r="P31" s="14">
        <f>+('Serie Mensual'!P32/'Serie Mensual'!P31-1)*100</f>
        <v>14.974718008556987</v>
      </c>
      <c r="Q31" s="14">
        <f>+('Serie Mensual'!Q32/'Serie Mensual'!Q31-1)*100</f>
        <v>-4.0404040404040327</v>
      </c>
      <c r="R31" s="14">
        <f>+('Serie Mensual'!R32/'Serie Mensual'!R31-1)*100</f>
        <v>58.248730964467008</v>
      </c>
      <c r="S31" s="14"/>
      <c r="T31" s="14">
        <f>+('Serie Mensual'!T32/'Serie Mensual'!T31-1)*100</f>
        <v>962.96296296296282</v>
      </c>
      <c r="U31" s="14"/>
      <c r="V31" s="14"/>
      <c r="W31" s="14">
        <f>+('Serie Mensual'!W32/'Serie Mensual'!W31-1)*100</f>
        <v>0.26223776223774919</v>
      </c>
      <c r="X31" s="14">
        <f>+('Serie Mensual'!X32/'Serie Mensual'!X31-1)*100</f>
        <v>-5.0181378476420786</v>
      </c>
      <c r="Y31" s="14">
        <f>+('Serie Mensual'!Y32/'Serie Mensual'!Y31-1)*100</f>
        <v>-4.3357613596947679</v>
      </c>
      <c r="Z31" s="14"/>
      <c r="AA31" s="14">
        <f>+('Serie Mensual'!AA32/'Serie Mensual'!AA31-1)*100</f>
        <v>-10.67073170731706</v>
      </c>
      <c r="AB31" s="14">
        <f>+('Serie Mensual'!AB32/'Serie Mensual'!AB31-1)*100</f>
        <v>-1.964133219470543</v>
      </c>
      <c r="AC31" s="14">
        <f>+('Serie Mensual'!AC32/'Serie Mensual'!AC31-1)*100</f>
        <v>-95.358649789029542</v>
      </c>
      <c r="AD31" s="14">
        <f>+('Serie Mensual'!AD32/'Serie Mensual'!AD31-1)*100</f>
        <v>-3.4015449247865592</v>
      </c>
      <c r="AE31" s="15">
        <f>+('Serie Mensual'!AE32/'Serie Mensual'!AE31-1)*100</f>
        <v>-2.4892440073755462</v>
      </c>
      <c r="AF31" s="14">
        <f>+('Serie Mensual'!AF32/'Serie Mensual'!AF31-1)*100</f>
        <v>-2.960418711154722</v>
      </c>
    </row>
    <row r="32" spans="1:32" s="8" customFormat="1" ht="12.75" customHeight="1" x14ac:dyDescent="0.2">
      <c r="A32" s="11">
        <v>36281</v>
      </c>
      <c r="B32" s="14">
        <f>+('Serie Mensual'!B33/'Serie Mensual'!B32-1)*100</f>
        <v>66.959964804223503</v>
      </c>
      <c r="C32" s="14">
        <f>+('Serie Mensual'!C33/'Serie Mensual'!C32-1)*100</f>
        <v>70.056844369334797</v>
      </c>
      <c r="D32" s="14">
        <f>+('Serie Mensual'!D33/'Serie Mensual'!D32-1)*100</f>
        <v>1.6129032258064502</v>
      </c>
      <c r="E32" s="14">
        <f>+('Serie Mensual'!E33/'Serie Mensual'!E32-1)*100</f>
        <v>-5.5486243351500431</v>
      </c>
      <c r="F32" s="14">
        <f>+('Serie Mensual'!F33/'Serie Mensual'!F32-1)*100</f>
        <v>-4.2974678488697293</v>
      </c>
      <c r="G32" s="14">
        <f>+('Serie Mensual'!G33/'Serie Mensual'!G32-1)*100</f>
        <v>-22.605661108956955</v>
      </c>
      <c r="H32" s="14">
        <f>+('Serie Mensual'!H33/'Serie Mensual'!H32-1)*100</f>
        <v>-16.827377576101345</v>
      </c>
      <c r="I32" s="14">
        <f>+('Serie Mensual'!I33/'Serie Mensual'!I32-1)*100</f>
        <v>-8.9053803339517614</v>
      </c>
      <c r="J32" s="14">
        <f>+('Serie Mensual'!J33/'Serie Mensual'!J32-1)*100</f>
        <v>2.831858407079646</v>
      </c>
      <c r="K32" s="14">
        <f>+('Serie Mensual'!K33/'Serie Mensual'!K32-1)*100</f>
        <v>-21.469465648854957</v>
      </c>
      <c r="L32" s="14"/>
      <c r="M32" s="14">
        <f>+('Serie Mensual'!M33/'Serie Mensual'!M32-1)*100</f>
        <v>142.04545454545453</v>
      </c>
      <c r="N32" s="14">
        <f>+('Serie Mensual'!N33/'Serie Mensual'!N32-1)*100</f>
        <v>83.333333333333329</v>
      </c>
      <c r="O32" s="14">
        <f>+('Serie Mensual'!O33/'Serie Mensual'!O32-1)*100</f>
        <v>-6.25</v>
      </c>
      <c r="P32" s="14">
        <f>+('Serie Mensual'!P33/'Serie Mensual'!P32-1)*100</f>
        <v>10.723951285520972</v>
      </c>
      <c r="Q32" s="14">
        <f>+('Serie Mensual'!Q33/'Serie Mensual'!Q32-1)*100</f>
        <v>10.701754385964923</v>
      </c>
      <c r="R32" s="14">
        <f>+('Serie Mensual'!R33/'Serie Mensual'!R32-1)*100</f>
        <v>10.665597433841212</v>
      </c>
      <c r="S32" s="14"/>
      <c r="T32" s="14">
        <f>+('Serie Mensual'!T33/'Serie Mensual'!T32-1)*100</f>
        <v>1.7421602787456525</v>
      </c>
      <c r="U32" s="14"/>
      <c r="V32" s="14"/>
      <c r="W32" s="14">
        <f>+('Serie Mensual'!W33/'Serie Mensual'!W32-1)*100</f>
        <v>-4.5335658238884076</v>
      </c>
      <c r="X32" s="14">
        <f>+('Serie Mensual'!X33/'Serie Mensual'!X32-1)*100</f>
        <v>1.1882028431996483</v>
      </c>
      <c r="Y32" s="14">
        <f>+('Serie Mensual'!Y33/'Serie Mensual'!Y32-1)*100</f>
        <v>-5.0761421319796991</v>
      </c>
      <c r="Z32" s="14"/>
      <c r="AA32" s="14">
        <f>+('Serie Mensual'!AA33/'Serie Mensual'!AA32-1)*100</f>
        <v>-1.3651877133105894</v>
      </c>
      <c r="AB32" s="14">
        <f>+('Serie Mensual'!AB33/'Serie Mensual'!AB32-1)*100</f>
        <v>-2.3228803716608626</v>
      </c>
      <c r="AC32" s="14">
        <f>+('Serie Mensual'!AC33/'Serie Mensual'!AC32-1)*100</f>
        <v>600</v>
      </c>
      <c r="AD32" s="14">
        <f>+('Serie Mensual'!AD33/'Serie Mensual'!AD32-1)*100</f>
        <v>-3.0864197530864224</v>
      </c>
      <c r="AE32" s="15">
        <f>+('Serie Mensual'!AE33/'Serie Mensual'!AE32-1)*100</f>
        <v>9.4258850719613374</v>
      </c>
      <c r="AF32" s="14">
        <f>+('Serie Mensual'!AF33/'Serie Mensual'!AF32-1)*100</f>
        <v>8.6104355782427469</v>
      </c>
    </row>
    <row r="33" spans="1:32" s="8" customFormat="1" ht="12.75" customHeight="1" x14ac:dyDescent="0.2">
      <c r="A33" s="11">
        <v>36312</v>
      </c>
      <c r="B33" s="14">
        <f>+('Serie Mensual'!B34/'Serie Mensual'!B33-1)*100</f>
        <v>-29.60913482652613</v>
      </c>
      <c r="C33" s="14">
        <f>+('Serie Mensual'!C34/'Serie Mensual'!C33-1)*100</f>
        <v>-30.788689131809566</v>
      </c>
      <c r="D33" s="14">
        <f>+('Serie Mensual'!D34/'Serie Mensual'!D33-1)*100</f>
        <v>12.063492063492065</v>
      </c>
      <c r="E33" s="14">
        <f>+('Serie Mensual'!E34/'Serie Mensual'!E33-1)*100</f>
        <v>11.297274749721907</v>
      </c>
      <c r="F33" s="14">
        <f>+('Serie Mensual'!F34/'Serie Mensual'!F33-1)*100</f>
        <v>-5.7173858609465</v>
      </c>
      <c r="G33" s="14">
        <f>+('Serie Mensual'!G34/'Serie Mensual'!G33-1)*100</f>
        <v>-70.340681362725448</v>
      </c>
      <c r="H33" s="14">
        <f>+('Serie Mensual'!H34/'Serie Mensual'!H33-1)*100</f>
        <v>20.595589906796995</v>
      </c>
      <c r="I33" s="14">
        <f>+('Serie Mensual'!I34/'Serie Mensual'!I33-1)*100</f>
        <v>-1.2219959266802527</v>
      </c>
      <c r="J33" s="14">
        <f>+('Serie Mensual'!J34/'Serie Mensual'!J33-1)*100</f>
        <v>3.9586919104991347</v>
      </c>
      <c r="K33" s="14">
        <f>+('Serie Mensual'!K34/'Serie Mensual'!K33-1)*100</f>
        <v>-38.274605103280678</v>
      </c>
      <c r="L33" s="14"/>
      <c r="M33" s="14">
        <f>+('Serie Mensual'!M34/'Serie Mensual'!M33-1)*100</f>
        <v>-39.906103286384976</v>
      </c>
      <c r="N33" s="14">
        <f>+('Serie Mensual'!N34/'Serie Mensual'!N33-1)*100</f>
        <v>-3.6363636363636376</v>
      </c>
      <c r="O33" s="14">
        <f>+('Serie Mensual'!O34/'Serie Mensual'!O33-1)*100</f>
        <v>10.930930930930916</v>
      </c>
      <c r="P33" s="14">
        <f>+('Serie Mensual'!P34/'Serie Mensual'!P33-1)*100</f>
        <v>-12.679498930644673</v>
      </c>
      <c r="Q33" s="14">
        <f>+('Serie Mensual'!Q34/'Serie Mensual'!Q33-1)*100</f>
        <v>-10.987849973586904</v>
      </c>
      <c r="R33" s="14">
        <f>+('Serie Mensual'!R34/'Serie Mensual'!R33-1)*100</f>
        <v>-15.000000000000002</v>
      </c>
      <c r="S33" s="14"/>
      <c r="T33" s="14">
        <f>+('Serie Mensual'!T34/'Serie Mensual'!T33-1)*100</f>
        <v>53.767123287671239</v>
      </c>
      <c r="U33" s="14"/>
      <c r="V33" s="14"/>
      <c r="W33" s="14">
        <f>+('Serie Mensual'!W34/'Serie Mensual'!W33-1)*100</f>
        <v>213.88127853881275</v>
      </c>
      <c r="X33" s="14">
        <f>+('Serie Mensual'!X34/'Serie Mensual'!X33-1)*100</f>
        <v>-1.2161878800587056</v>
      </c>
      <c r="Y33" s="14">
        <f>+('Serie Mensual'!Y34/'Serie Mensual'!Y33-1)*100</f>
        <v>-5.7295645530952566E-2</v>
      </c>
      <c r="Z33" s="14"/>
      <c r="AA33" s="14">
        <f>+('Serie Mensual'!AA34/'Serie Mensual'!AA33-1)*100</f>
        <v>-6.2283737024221413</v>
      </c>
      <c r="AB33" s="14">
        <f>+('Serie Mensual'!AB34/'Serie Mensual'!AB33-1)*100</f>
        <v>-3.2401902497027235</v>
      </c>
      <c r="AC33" s="14">
        <f>+('Serie Mensual'!AC34/'Serie Mensual'!AC33-1)*100</f>
        <v>344.15584415584419</v>
      </c>
      <c r="AD33" s="14">
        <f>+('Serie Mensual'!AD34/'Serie Mensual'!AD33-1)*100</f>
        <v>-3.6768963520555809</v>
      </c>
      <c r="AE33" s="15">
        <f>+('Serie Mensual'!AE34/'Serie Mensual'!AE33-1)*100</f>
        <v>0.30241209648387279</v>
      </c>
      <c r="AF33" s="14">
        <f>+('Serie Mensual'!AF34/'Serie Mensual'!AF33-1)*100</f>
        <v>0.62296317644712218</v>
      </c>
    </row>
    <row r="34" spans="1:32" s="8" customFormat="1" ht="12.75" customHeight="1" x14ac:dyDescent="0.2">
      <c r="A34" s="11">
        <v>36342</v>
      </c>
      <c r="B34" s="14">
        <f>+('Serie Mensual'!B35/'Serie Mensual'!B34-1)*100</f>
        <v>-5.9271275268280466</v>
      </c>
      <c r="C34" s="14">
        <f>+('Serie Mensual'!C35/'Serie Mensual'!C34-1)*100</f>
        <v>-6.0697036940347227</v>
      </c>
      <c r="D34" s="14">
        <f>+('Serie Mensual'!D35/'Serie Mensual'!D34-1)*100</f>
        <v>-2.8328611898017053</v>
      </c>
      <c r="E34" s="14">
        <f>+('Serie Mensual'!E35/'Serie Mensual'!E34-1)*100</f>
        <v>-9.3947154725467001</v>
      </c>
      <c r="F34" s="14">
        <f>+('Serie Mensual'!F35/'Serie Mensual'!F34-1)*100</f>
        <v>3.3551699716714012</v>
      </c>
      <c r="G34" s="14">
        <f>+('Serie Mensual'!G35/'Serie Mensual'!G34-1)*100</f>
        <v>359.79729729729729</v>
      </c>
      <c r="H34" s="14">
        <f>+('Serie Mensual'!H35/'Serie Mensual'!H34-1)*100</f>
        <v>4.6748350612629608</v>
      </c>
      <c r="I34" s="14">
        <f>+('Serie Mensual'!I35/'Serie Mensual'!I34-1)*100</f>
        <v>-14.84536082474227</v>
      </c>
      <c r="J34" s="14">
        <f>+('Serie Mensual'!J35/'Serie Mensual'!J34-1)*100</f>
        <v>-5.5463576158940375</v>
      </c>
      <c r="K34" s="14">
        <f>+('Serie Mensual'!K35/'Serie Mensual'!K34-1)*100</f>
        <v>-1.5748031496062964</v>
      </c>
      <c r="L34" s="14"/>
      <c r="M34" s="14">
        <f>+('Serie Mensual'!M35/'Serie Mensual'!M34-1)*100</f>
        <v>21.09375</v>
      </c>
      <c r="N34" s="14">
        <f>+('Serie Mensual'!N35/'Serie Mensual'!N34-1)*100</f>
        <v>-47.169811320754718</v>
      </c>
      <c r="O34" s="14">
        <f>+('Serie Mensual'!O35/'Serie Mensual'!O34-1)*100</f>
        <v>9.5289658906334793</v>
      </c>
      <c r="P34" s="14">
        <f>+('Serie Mensual'!P35/'Serie Mensual'!P34-1)*100</f>
        <v>2.939118264520646</v>
      </c>
      <c r="Q34" s="14">
        <f>+('Serie Mensual'!Q35/'Serie Mensual'!Q34-1)*100</f>
        <v>0.7715133531157381</v>
      </c>
      <c r="R34" s="14">
        <f>+('Serie Mensual'!R35/'Serie Mensual'!R34-1)*100</f>
        <v>6.052855924978684</v>
      </c>
      <c r="S34" s="14"/>
      <c r="T34" s="14">
        <f>+('Serie Mensual'!T35/'Serie Mensual'!T34-1)*100</f>
        <v>-79.844097995545667</v>
      </c>
      <c r="U34" s="14"/>
      <c r="V34" s="14"/>
      <c r="W34" s="14">
        <f>+('Serie Mensual'!W35/'Serie Mensual'!W34-1)*100</f>
        <v>-60.11056153622345</v>
      </c>
      <c r="X34" s="14">
        <f>+('Serie Mensual'!X35/'Serie Mensual'!X34-1)*100</f>
        <v>42.538739121205673</v>
      </c>
      <c r="Y34" s="14">
        <f>+('Serie Mensual'!Y35/'Serie Mensual'!Y34-1)*100</f>
        <v>48.232371488629866</v>
      </c>
      <c r="Z34" s="14"/>
      <c r="AA34" s="14">
        <f>+('Serie Mensual'!AA35/'Serie Mensual'!AA34-1)*100</f>
        <v>5.9040590405903925</v>
      </c>
      <c r="AB34" s="14">
        <f>+('Serie Mensual'!AB35/'Serie Mensual'!AB34-1)*100</f>
        <v>46.881720430107542</v>
      </c>
      <c r="AC34" s="14">
        <f>+('Serie Mensual'!AC35/'Serie Mensual'!AC34-1)*100</f>
        <v>-152.046783625731</v>
      </c>
      <c r="AD34" s="14">
        <f>+('Serie Mensual'!AD35/'Serie Mensual'!AD34-1)*100</f>
        <v>53.065825067628495</v>
      </c>
      <c r="AE34" s="15">
        <f>+('Serie Mensual'!AE35/'Serie Mensual'!AE34-1)*100</f>
        <v>-2.5029312531406389</v>
      </c>
      <c r="AF34" s="14">
        <f>+('Serie Mensual'!AF35/'Serie Mensual'!AF34-1)*100</f>
        <v>-8.8129020886573706E-2</v>
      </c>
    </row>
    <row r="35" spans="1:32" s="8" customFormat="1" ht="12.75" customHeight="1" x14ac:dyDescent="0.2">
      <c r="A35" s="11">
        <v>36373</v>
      </c>
      <c r="B35" s="14">
        <f>+('Serie Mensual'!B36/'Serie Mensual'!B35-1)*100</f>
        <v>5.4781801299907285</v>
      </c>
      <c r="C35" s="14">
        <f>+('Serie Mensual'!C36/'Serie Mensual'!C35-1)*100</f>
        <v>5.7115063924402465</v>
      </c>
      <c r="D35" s="14">
        <f>+('Serie Mensual'!D36/'Serie Mensual'!D35-1)*100</f>
        <v>0.58309037900874383</v>
      </c>
      <c r="E35" s="14">
        <f>+('Serie Mensual'!E36/'Serie Mensual'!E35-1)*100</f>
        <v>10.623922785246464</v>
      </c>
      <c r="F35" s="14">
        <f>+('Serie Mensual'!F36/'Serie Mensual'!F35-1)*100</f>
        <v>-0.59100642398287606</v>
      </c>
      <c r="G35" s="14">
        <f>+('Serie Mensual'!G36/'Serie Mensual'!G35-1)*100</f>
        <v>-59.110947832476121</v>
      </c>
      <c r="H35" s="14">
        <f>+('Serie Mensual'!H36/'Serie Mensual'!H35-1)*100</f>
        <v>0</v>
      </c>
      <c r="I35" s="14">
        <f>+('Serie Mensual'!I36/'Serie Mensual'!I35-1)*100</f>
        <v>23.486682808716708</v>
      </c>
      <c r="J35" s="14">
        <f>+('Serie Mensual'!J36/'Serie Mensual'!J35-1)*100</f>
        <v>8.8518843120070301</v>
      </c>
      <c r="K35" s="14">
        <f>+('Serie Mensual'!K36/'Serie Mensual'!K35-1)*100</f>
        <v>5.2000000000000046</v>
      </c>
      <c r="L35" s="14"/>
      <c r="M35" s="14">
        <f>+('Serie Mensual'!M36/'Serie Mensual'!M35-1)*100</f>
        <v>-11.612903225806459</v>
      </c>
      <c r="N35" s="14">
        <f>+('Serie Mensual'!N36/'Serie Mensual'!N35-1)*100</f>
        <v>-3.5714285714285587</v>
      </c>
      <c r="O35" s="14">
        <f>+('Serie Mensual'!O36/'Serie Mensual'!O35-1)*100</f>
        <v>-4.0533860603064849</v>
      </c>
      <c r="P35" s="14">
        <f>+('Serie Mensual'!P36/'Serie Mensual'!P35-1)*100</f>
        <v>-0.37389530931337678</v>
      </c>
      <c r="Q35" s="14">
        <f>+('Serie Mensual'!Q36/'Serie Mensual'!Q35-1)*100</f>
        <v>5.3592461719670137</v>
      </c>
      <c r="R35" s="14">
        <f>+('Serie Mensual'!R36/'Serie Mensual'!R35-1)*100</f>
        <v>-8.1993569131832871</v>
      </c>
      <c r="S35" s="14"/>
      <c r="T35" s="14">
        <f>+('Serie Mensual'!T36/'Serie Mensual'!T35-1)*100</f>
        <v>388.95027624309392</v>
      </c>
      <c r="U35" s="14"/>
      <c r="V35" s="14"/>
      <c r="W35" s="14">
        <f>+('Serie Mensual'!W36/'Serie Mensual'!W35-1)*100</f>
        <v>-18.088986141502549</v>
      </c>
      <c r="X35" s="14">
        <f>+('Serie Mensual'!X36/'Serie Mensual'!X35-1)*100</f>
        <v>-28.577810871183917</v>
      </c>
      <c r="Y35" s="14">
        <f>+('Serie Mensual'!Y36/'Serie Mensual'!Y35-1)*100</f>
        <v>-31.726182802629886</v>
      </c>
      <c r="Z35" s="14"/>
      <c r="AA35" s="14">
        <f>+('Serie Mensual'!AA36/'Serie Mensual'!AA35-1)*100</f>
        <v>5.2264808362369353</v>
      </c>
      <c r="AB35" s="14">
        <f>+('Serie Mensual'!AB36/'Serie Mensual'!AB35-1)*100</f>
        <v>-29.177996235097257</v>
      </c>
      <c r="AC35" s="14">
        <f>+('Serie Mensual'!AC36/'Serie Mensual'!AC35-1)*100</f>
        <v>-171.91011235955057</v>
      </c>
      <c r="AD35" s="14">
        <f>+('Serie Mensual'!AD36/'Serie Mensual'!AD35-1)*100</f>
        <v>-32.184585174275895</v>
      </c>
      <c r="AE35" s="15">
        <f>+('Serie Mensual'!AE36/'Serie Mensual'!AE35-1)*100</f>
        <v>-2.0714198061111855</v>
      </c>
      <c r="AF35" s="14">
        <f>+('Serie Mensual'!AF36/'Serie Mensual'!AF35-1)*100</f>
        <v>-4.2625915145100173</v>
      </c>
    </row>
    <row r="36" spans="1:32" s="8" customFormat="1" ht="12.75" customHeight="1" x14ac:dyDescent="0.2">
      <c r="A36" s="11">
        <v>36404</v>
      </c>
      <c r="B36" s="14">
        <f>+('Serie Mensual'!B37/'Serie Mensual'!B36-1)*100</f>
        <v>-11.833501006036219</v>
      </c>
      <c r="C36" s="14">
        <f>+('Serie Mensual'!C37/'Serie Mensual'!C36-1)*100</f>
        <v>-12.790850532404374</v>
      </c>
      <c r="D36" s="14">
        <f>+('Serie Mensual'!D37/'Serie Mensual'!D36-1)*100</f>
        <v>9.2753623188405854</v>
      </c>
      <c r="E36" s="14">
        <f>+('Serie Mensual'!E37/'Serie Mensual'!E36-1)*100</f>
        <v>2.9228468154057108</v>
      </c>
      <c r="F36" s="14">
        <f>+('Serie Mensual'!F37/'Serie Mensual'!F36-1)*100</f>
        <v>1.4302946751680201</v>
      </c>
      <c r="G36" s="14">
        <f>+('Serie Mensual'!G37/'Serie Mensual'!G36-1)*100</f>
        <v>-17.250673854447442</v>
      </c>
      <c r="H36" s="14">
        <f>+('Serie Mensual'!H37/'Serie Mensual'!H36-1)*100</f>
        <v>2.0169277867819302</v>
      </c>
      <c r="I36" s="14">
        <f>+('Serie Mensual'!I37/'Serie Mensual'!I36-1)*100</f>
        <v>-3.9215686274509776</v>
      </c>
      <c r="J36" s="14">
        <f>+('Serie Mensual'!J37/'Serie Mensual'!J36-1)*100</f>
        <v>-1.6908212560386549</v>
      </c>
      <c r="K36" s="14">
        <f>+('Serie Mensual'!K37/'Serie Mensual'!K36-1)*100</f>
        <v>-3.2319391634980987</v>
      </c>
      <c r="L36" s="14"/>
      <c r="M36" s="14">
        <f>+('Serie Mensual'!M37/'Serie Mensual'!M36-1)*100</f>
        <v>49.635036496350374</v>
      </c>
      <c r="N36" s="14">
        <f>+('Serie Mensual'!N37/'Serie Mensual'!N36-1)*100</f>
        <v>-14.814814814814826</v>
      </c>
      <c r="O36" s="14">
        <f>+('Serie Mensual'!O37/'Serie Mensual'!O36-1)*100</f>
        <v>-2.8335909325090114</v>
      </c>
      <c r="P36" s="14">
        <f>+('Serie Mensual'!P37/'Serie Mensual'!P36-1)*100</f>
        <v>1.1600136472193823</v>
      </c>
      <c r="Q36" s="14">
        <f>+('Serie Mensual'!Q37/'Serie Mensual'!Q36-1)*100</f>
        <v>0.3353828954723248</v>
      </c>
      <c r="R36" s="14">
        <f>+('Serie Mensual'!R37/'Serie Mensual'!R36-1)*100</f>
        <v>2.4518388791593626</v>
      </c>
      <c r="S36" s="14"/>
      <c r="T36" s="14">
        <f>+('Serie Mensual'!T37/'Serie Mensual'!T36-1)*100</f>
        <v>-84.180790960451972</v>
      </c>
      <c r="U36" s="14"/>
      <c r="V36" s="14"/>
      <c r="W36" s="14">
        <f>+('Serie Mensual'!W37/'Serie Mensual'!W36-1)*100</f>
        <v>-9.082813891362429</v>
      </c>
      <c r="X36" s="14">
        <f>+('Serie Mensual'!X37/'Serie Mensual'!X36-1)*100</f>
        <v>-1.3135946622185202</v>
      </c>
      <c r="Y36" s="14">
        <f>+('Serie Mensual'!Y37/'Serie Mensual'!Y36-1)*100</f>
        <v>-1.1706948640483494</v>
      </c>
      <c r="Z36" s="14"/>
      <c r="AA36" s="14">
        <f>+('Serie Mensual'!AA37/'Serie Mensual'!AA36-1)*100</f>
        <v>-11.258278145695355</v>
      </c>
      <c r="AB36" s="14">
        <f>+('Serie Mensual'!AB37/'Serie Mensual'!AB36-1)*100</f>
        <v>4.0165386887182519</v>
      </c>
      <c r="AC36" s="14">
        <f>+('Serie Mensual'!AC37/'Serie Mensual'!AC36-1)*100</f>
        <v>-745.31249999999989</v>
      </c>
      <c r="AD36" s="14">
        <f>+('Serie Mensual'!AD37/'Serie Mensual'!AD36-1)*100</f>
        <v>9.5265672506153152</v>
      </c>
      <c r="AE36" s="15">
        <f>+('Serie Mensual'!AE37/'Serie Mensual'!AE36-1)*100</f>
        <v>-1.719255156512367</v>
      </c>
      <c r="AF36" s="14">
        <f>+('Serie Mensual'!AF37/'Serie Mensual'!AF36-1)*100</f>
        <v>-3.4665438212599375</v>
      </c>
    </row>
    <row r="37" spans="1:32" s="8" customFormat="1" ht="12.75" customHeight="1" x14ac:dyDescent="0.2">
      <c r="A37" s="11">
        <v>36434</v>
      </c>
      <c r="B37" s="14">
        <f>+('Serie Mensual'!B38/'Serie Mensual'!B37-1)*100</f>
        <v>9.0857224361717179</v>
      </c>
      <c r="C37" s="14">
        <f>+('Serie Mensual'!C38/'Serie Mensual'!C37-1)*100</f>
        <v>9.8733795598432437</v>
      </c>
      <c r="D37" s="14">
        <f>+('Serie Mensual'!D38/'Serie Mensual'!D37-1)*100</f>
        <v>-4.7745358090185768</v>
      </c>
      <c r="E37" s="14">
        <f>+('Serie Mensual'!E38/'Serie Mensual'!E37-1)*100</f>
        <v>-4.492885255828039</v>
      </c>
      <c r="F37" s="14">
        <f>+('Serie Mensual'!F38/'Serie Mensual'!F37-1)*100</f>
        <v>0.16989466530750175</v>
      </c>
      <c r="G37" s="14">
        <f>+('Serie Mensual'!G38/'Serie Mensual'!G37-1)*100</f>
        <v>76.221498371335542</v>
      </c>
      <c r="H37" s="14">
        <f>+('Serie Mensual'!H38/'Serie Mensual'!H37-1)*100</f>
        <v>-1.0767872903795328</v>
      </c>
      <c r="I37" s="14">
        <f>+('Serie Mensual'!I38/'Serie Mensual'!I37-1)*100</f>
        <v>41.224489795918373</v>
      </c>
      <c r="J37" s="14">
        <f>+('Serie Mensual'!J38/'Serie Mensual'!J37-1)*100</f>
        <v>-4.4226044226044152</v>
      </c>
      <c r="K37" s="14">
        <f>+('Serie Mensual'!K38/'Serie Mensual'!K37-1)*100</f>
        <v>2.16110019646365</v>
      </c>
      <c r="L37" s="14"/>
      <c r="M37" s="14">
        <f>+('Serie Mensual'!M38/'Serie Mensual'!M37-1)*100</f>
        <v>-39.024390243902438</v>
      </c>
      <c r="N37" s="14">
        <f>+('Serie Mensual'!N38/'Serie Mensual'!N37-1)*100</f>
        <v>-86.956521739130437</v>
      </c>
      <c r="O37" s="14">
        <f>+('Serie Mensual'!O38/'Serie Mensual'!O37-1)*100</f>
        <v>0.53022269353129037</v>
      </c>
      <c r="P37" s="14">
        <f>+('Serie Mensual'!P38/'Serie Mensual'!P37-1)*100</f>
        <v>-1.7537942664418216</v>
      </c>
      <c r="Q37" s="14">
        <f>+('Serie Mensual'!Q38/'Serie Mensual'!Q37-1)*100</f>
        <v>-2.116991643454047</v>
      </c>
      <c r="R37" s="14">
        <f>+('Serie Mensual'!R38/'Serie Mensual'!R37-1)*100</f>
        <v>-1.2820512820512775</v>
      </c>
      <c r="S37" s="14"/>
      <c r="T37" s="14">
        <f>+('Serie Mensual'!T38/'Serie Mensual'!T37-1)*100</f>
        <v>591.42857142857133</v>
      </c>
      <c r="U37" s="14"/>
      <c r="V37" s="14"/>
      <c r="W37" s="14">
        <f>+('Serie Mensual'!W38/'Serie Mensual'!W37-1)*100</f>
        <v>-4.6033300685602292</v>
      </c>
      <c r="X37" s="14">
        <f>+('Serie Mensual'!X38/'Serie Mensual'!X37-1)*100</f>
        <v>-1.5212338897105382</v>
      </c>
      <c r="Y37" s="14">
        <f>+('Serie Mensual'!Y38/'Serie Mensual'!Y37-1)*100</f>
        <v>-15.208253725640041</v>
      </c>
      <c r="Z37" s="14"/>
      <c r="AA37" s="14">
        <f>+('Serie Mensual'!AA38/'Serie Mensual'!AA37-1)*100</f>
        <v>3.7313432835820892</v>
      </c>
      <c r="AB37" s="14">
        <f>+('Serie Mensual'!AB38/'Serie Mensual'!AB37-1)*100</f>
        <v>-5.4230550823395678</v>
      </c>
      <c r="AC37" s="14">
        <f>+('Serie Mensual'!AC38/'Serie Mensual'!AC37-1)*100</f>
        <v>-102.54237288135593</v>
      </c>
      <c r="AD37" s="14">
        <f>+('Serie Mensual'!AD38/'Serie Mensual'!AD37-1)*100</f>
        <v>-20.01321877065433</v>
      </c>
      <c r="AE37" s="15">
        <f>+('Serie Mensual'!AE38/'Serie Mensual'!AE37-1)*100</f>
        <v>-3.2156062731097723</v>
      </c>
      <c r="AF37" s="14">
        <f>+('Serie Mensual'!AF38/'Serie Mensual'!AF37-1)*100</f>
        <v>-1.4387974230493983</v>
      </c>
    </row>
    <row r="38" spans="1:32" s="8" customFormat="1" ht="12.75" customHeight="1" x14ac:dyDescent="0.2">
      <c r="A38" s="11">
        <v>36465</v>
      </c>
      <c r="B38" s="14">
        <f>+('Serie Mensual'!B39/'Serie Mensual'!B38-1)*100</f>
        <v>10.604079497907959</v>
      </c>
      <c r="C38" s="14">
        <f>+('Serie Mensual'!C39/'Serie Mensual'!C38-1)*100</f>
        <v>10.577582658800932</v>
      </c>
      <c r="D38" s="14">
        <f>+('Serie Mensual'!D39/'Serie Mensual'!D38-1)*100</f>
        <v>11.420612813370479</v>
      </c>
      <c r="E38" s="14">
        <f>+('Serie Mensual'!E39/'Serie Mensual'!E38-1)*100</f>
        <v>2.1746021682622185</v>
      </c>
      <c r="F38" s="14">
        <f>+('Serie Mensual'!F39/'Serie Mensual'!F38-1)*100</f>
        <v>-4.927069199457268</v>
      </c>
      <c r="G38" s="14">
        <f>+('Serie Mensual'!G39/'Serie Mensual'!G38-1)*100</f>
        <v>-40.357362908194702</v>
      </c>
      <c r="H38" s="14">
        <f>+('Serie Mensual'!H39/'Serie Mensual'!H38-1)*100</f>
        <v>4.7822983583154954</v>
      </c>
      <c r="I38" s="14">
        <f>+('Serie Mensual'!I39/'Serie Mensual'!I38-1)*100</f>
        <v>-23.988439306358377</v>
      </c>
      <c r="J38" s="14">
        <f>+('Serie Mensual'!J39/'Serie Mensual'!J38-1)*100</f>
        <v>11.48243359040273</v>
      </c>
      <c r="K38" s="14">
        <f>+('Serie Mensual'!K39/'Serie Mensual'!K38-1)*100</f>
        <v>-3.4615384615384603</v>
      </c>
      <c r="L38" s="14"/>
      <c r="M38" s="14">
        <f>+('Serie Mensual'!M39/'Serie Mensual'!M38-1)*100</f>
        <v>15.999999999999993</v>
      </c>
      <c r="N38" s="14">
        <f>+('Serie Mensual'!N39/'Serie Mensual'!N38-1)*100</f>
        <v>-66.666666666666657</v>
      </c>
      <c r="O38" s="14">
        <f>+('Serie Mensual'!O39/'Serie Mensual'!O38-1)*100</f>
        <v>12.710970464135007</v>
      </c>
      <c r="P38" s="14">
        <f>+('Serie Mensual'!P39/'Serie Mensual'!P38-1)*100</f>
        <v>1.2358393408856694</v>
      </c>
      <c r="Q38" s="14">
        <f>+('Serie Mensual'!Q39/'Serie Mensual'!Q38-1)*100</f>
        <v>1.2521343198634183</v>
      </c>
      <c r="R38" s="14">
        <f>+('Serie Mensual'!R39/'Serie Mensual'!R38-1)*100</f>
        <v>1.3852813852813783</v>
      </c>
      <c r="S38" s="14"/>
      <c r="T38" s="14">
        <f>+('Serie Mensual'!T39/'Serie Mensual'!T38-1)*100</f>
        <v>-86.673553719008268</v>
      </c>
      <c r="U38" s="14"/>
      <c r="V38" s="14"/>
      <c r="W38" s="14">
        <f>+('Serie Mensual'!W39/'Serie Mensual'!W38-1)*100</f>
        <v>15.092402464065691</v>
      </c>
      <c r="X38" s="14">
        <f>+('Serie Mensual'!X39/'Serie Mensual'!X38-1)*100</f>
        <v>3.5400128727740787</v>
      </c>
      <c r="Y38" s="14">
        <f>+('Serie Mensual'!Y39/'Serie Mensual'!Y38-1)*100</f>
        <v>18.319062640829209</v>
      </c>
      <c r="Z38" s="14"/>
      <c r="AA38" s="14">
        <f>+('Serie Mensual'!AA39/'Serie Mensual'!AA38-1)*100</f>
        <v>16.546762589928043</v>
      </c>
      <c r="AB38" s="14">
        <f>+('Serie Mensual'!AB39/'Serie Mensual'!AB38-1)*100</f>
        <v>1.981386970879595</v>
      </c>
      <c r="AC38" s="14">
        <f>+('Serie Mensual'!AC39/'Serie Mensual'!AC38-1)*100</f>
        <v>685.71428571428567</v>
      </c>
      <c r="AD38" s="14">
        <f>+('Serie Mensual'!AD39/'Serie Mensual'!AD38-1)*100</f>
        <v>13.402743348206902</v>
      </c>
      <c r="AE38" s="15">
        <f>+('Serie Mensual'!AE39/'Serie Mensual'!AE38-1)*100</f>
        <v>4.9744427464825769</v>
      </c>
      <c r="AF38" s="14">
        <f>+('Serie Mensual'!AF39/'Serie Mensual'!AF38-1)*100</f>
        <v>5.0742004987048395</v>
      </c>
    </row>
    <row r="39" spans="1:32" s="8" customFormat="1" ht="12.75" customHeight="1" x14ac:dyDescent="0.2">
      <c r="A39" s="11">
        <v>36495</v>
      </c>
      <c r="B39" s="14">
        <f>+('Serie Mensual'!B40/'Serie Mensual'!B39-1)*100</f>
        <v>-13.098474997044562</v>
      </c>
      <c r="C39" s="14">
        <f>+('Serie Mensual'!C40/'Serie Mensual'!C39-1)*100</f>
        <v>-13.535980148883375</v>
      </c>
      <c r="D39" s="14">
        <f>+('Serie Mensual'!D40/'Serie Mensual'!D39-1)*100</f>
        <v>-4.4999999999999929</v>
      </c>
      <c r="E39" s="14">
        <f>+('Serie Mensual'!E40/'Serie Mensual'!E39-1)*100</f>
        <v>-8.1409779101513919</v>
      </c>
      <c r="F39" s="14">
        <f>+('Serie Mensual'!F40/'Serie Mensual'!F39-1)*100</f>
        <v>5.6551601106056726</v>
      </c>
      <c r="G39" s="14">
        <f>+('Serie Mensual'!G40/'Serie Mensual'!G39-1)*100</f>
        <v>181.92148760330576</v>
      </c>
      <c r="H39" s="14">
        <f>+('Serie Mensual'!H40/'Serie Mensual'!H39-1)*100</f>
        <v>-3.1335149863760403</v>
      </c>
      <c r="I39" s="14">
        <f>+('Serie Mensual'!I40/'Serie Mensual'!I39-1)*100</f>
        <v>2.4714828897338448</v>
      </c>
      <c r="J39" s="14">
        <f>+('Serie Mensual'!J40/'Serie Mensual'!J39-1)*100</f>
        <v>7.68639508070601E-2</v>
      </c>
      <c r="K39" s="14">
        <f>+('Serie Mensual'!K40/'Serie Mensual'!K39-1)*100</f>
        <v>-0.79681274900399446</v>
      </c>
      <c r="L39" s="14"/>
      <c r="M39" s="14">
        <f>+('Serie Mensual'!M40/'Serie Mensual'!M39-1)*100</f>
        <v>23.448275862068947</v>
      </c>
      <c r="N39" s="14">
        <f>+('Serie Mensual'!N40/'Serie Mensual'!N39-1)*100</f>
        <v>0</v>
      </c>
      <c r="O39" s="14">
        <f>+('Serie Mensual'!O40/'Serie Mensual'!O39-1)*100</f>
        <v>-5.2877866167524541</v>
      </c>
      <c r="P39" s="14">
        <f>+('Serie Mensual'!P40/'Serie Mensual'!P39-1)*100</f>
        <v>41.946422516107184</v>
      </c>
      <c r="Q39" s="14">
        <f>+('Serie Mensual'!Q40/'Serie Mensual'!Q39-1)*100</f>
        <v>26.812816188870148</v>
      </c>
      <c r="R39" s="14">
        <f>+('Serie Mensual'!R40/'Serie Mensual'!R39-1)*100</f>
        <v>64.901793339026483</v>
      </c>
      <c r="S39" s="14"/>
      <c r="T39" s="14">
        <f>+('Serie Mensual'!T40/'Serie Mensual'!T39-1)*100</f>
        <v>609.30232558139539</v>
      </c>
      <c r="U39" s="14"/>
      <c r="V39" s="14"/>
      <c r="W39" s="14">
        <f>+('Serie Mensual'!W40/'Serie Mensual'!W39-1)*100</f>
        <v>-19.090098126672604</v>
      </c>
      <c r="X39" s="14">
        <f>+('Serie Mensual'!X40/'Serie Mensual'!X39-1)*100</f>
        <v>-3.7919602154993792</v>
      </c>
      <c r="Y39" s="14">
        <f>+('Serie Mensual'!Y40/'Serie Mensual'!Y39-1)*100</f>
        <v>-3.4850504665777993</v>
      </c>
      <c r="Z39" s="14"/>
      <c r="AA39" s="14">
        <f>+('Serie Mensual'!AA40/'Serie Mensual'!AA39-1)*100</f>
        <v>-14.506172839506171</v>
      </c>
      <c r="AB39" s="14">
        <f>+('Serie Mensual'!AB40/'Serie Mensual'!AB39-1)*100</f>
        <v>-2.9732116573447098</v>
      </c>
      <c r="AC39" s="14">
        <f>+('Serie Mensual'!AC40/'Serie Mensual'!AC39-1)*100</f>
        <v>11.515151515151501</v>
      </c>
      <c r="AD39" s="14">
        <f>+('Serie Mensual'!AD40/'Serie Mensual'!AD39-1)*100</f>
        <v>-4.911104634217434</v>
      </c>
      <c r="AE39" s="15">
        <f>+('Serie Mensual'!AE40/'Serie Mensual'!AE39-1)*100</f>
        <v>-2.4597158777169836</v>
      </c>
      <c r="AF39" s="14">
        <f>+('Serie Mensual'!AF40/'Serie Mensual'!AF39-1)*100</f>
        <v>-2.4422274957952239</v>
      </c>
    </row>
    <row r="40" spans="1:32" s="8" customFormat="1" ht="9.75" customHeight="1" x14ac:dyDescent="0.2">
      <c r="A40" s="11">
        <v>36526</v>
      </c>
      <c r="B40" s="14">
        <f>+('Serie Mensual'!B41/'Serie Mensual'!B40-1)*100</f>
        <v>0.61216161066521835</v>
      </c>
      <c r="C40" s="14">
        <f>+('Serie Mensual'!C41/'Serie Mensual'!C40-1)*100</f>
        <v>1.678863538527775</v>
      </c>
      <c r="D40" s="14">
        <f>+('Serie Mensual'!D41/'Serie Mensual'!D40-1)*100</f>
        <v>-18.848167539267024</v>
      </c>
      <c r="E40" s="14">
        <f>+('Serie Mensual'!E41/'Serie Mensual'!E40-1)*100</f>
        <v>11.496892731694119</v>
      </c>
      <c r="F40" s="14">
        <f>+('Serie Mensual'!F41/'Serie Mensual'!F40-1)*100</f>
        <v>9.9704516673701846</v>
      </c>
      <c r="G40" s="14">
        <f>+('Serie Mensual'!G41/'Serie Mensual'!G40-1)*100</f>
        <v>-61.561011359472332</v>
      </c>
      <c r="H40" s="14">
        <f>+('Serie Mensual'!H41/'Serie Mensual'!H40-1)*100</f>
        <v>-20.376230661040783</v>
      </c>
      <c r="I40" s="14">
        <f>+('Serie Mensual'!I41/'Serie Mensual'!I40-1)*100</f>
        <v>-36.178107606679035</v>
      </c>
      <c r="J40" s="14">
        <f>+('Serie Mensual'!J41/'Serie Mensual'!J40-1)*100</f>
        <v>37.557603686635943</v>
      </c>
      <c r="K40" s="14">
        <f>+('Serie Mensual'!K41/'Serie Mensual'!K40-1)*100</f>
        <v>-3.0120481927710885</v>
      </c>
      <c r="L40" s="14"/>
      <c r="M40" s="14">
        <f>+('Serie Mensual'!M41/'Serie Mensual'!M40-1)*100</f>
        <v>3.9106145251396773</v>
      </c>
      <c r="N40" s="14">
        <f>+('Serie Mensual'!N41/'Serie Mensual'!N40-1)*100</f>
        <v>499.99999999999989</v>
      </c>
      <c r="O40" s="14">
        <f>+('Serie Mensual'!O41/'Serie Mensual'!O40-1)*100</f>
        <v>-17.341897233201575</v>
      </c>
      <c r="P40" s="14">
        <f>+('Serie Mensual'!P41/'Serie Mensual'!P40-1)*100</f>
        <v>-47.682752030578122</v>
      </c>
      <c r="Q40" s="14">
        <f>+('Serie Mensual'!Q41/'Serie Mensual'!Q40-1)*100</f>
        <v>-28.590425531914899</v>
      </c>
      <c r="R40" s="14">
        <f>+('Serie Mensual'!R41/'Serie Mensual'!R40-1)*100</f>
        <v>-70.015535991714145</v>
      </c>
      <c r="S40" s="14"/>
      <c r="T40" s="14">
        <f>+('Serie Mensual'!T41/'Serie Mensual'!T40-1)*100</f>
        <v>-89.180327868852459</v>
      </c>
      <c r="U40" s="14"/>
      <c r="V40" s="14"/>
      <c r="W40" s="14">
        <f>+('Serie Mensual'!W41/'Serie Mensual'!W40-1)*100</f>
        <v>23.373759647188528</v>
      </c>
      <c r="X40" s="14">
        <f>+('Serie Mensual'!X41/'Serie Mensual'!X40-1)*100</f>
        <v>46.995477062244227</v>
      </c>
      <c r="Y40" s="14">
        <f>+('Serie Mensual'!Y41/'Serie Mensual'!Y40-1)*100</f>
        <v>42.008681925809</v>
      </c>
      <c r="Z40" s="14"/>
      <c r="AA40" s="14">
        <f>+('Serie Mensual'!AA41/'Serie Mensual'!AA40-1)*100</f>
        <v>0.36101083032491488</v>
      </c>
      <c r="AB40" s="14">
        <f>+('Serie Mensual'!AB41/'Serie Mensual'!AB40-1)*100</f>
        <v>44.872572815533964</v>
      </c>
      <c r="AC40" s="14">
        <f>+('Serie Mensual'!AC41/'Serie Mensual'!AC40-1)*100</f>
        <v>-22.826086956521742</v>
      </c>
      <c r="AD40" s="14">
        <f>+('Serie Mensual'!AD41/'Serie Mensual'!AD40-1)*100</f>
        <v>43.800766283524894</v>
      </c>
      <c r="AE40" s="15">
        <f>+('Serie Mensual'!AE41/'Serie Mensual'!AE40-1)*100</f>
        <v>5.7742782152231165</v>
      </c>
      <c r="AF40" s="14">
        <f>+('Serie Mensual'!AF41/'Serie Mensual'!AF40-1)*100</f>
        <v>8.6909288430200959</v>
      </c>
    </row>
    <row r="41" spans="1:32" s="8" customFormat="1" ht="9.75" customHeight="1" x14ac:dyDescent="0.2">
      <c r="A41" s="11">
        <v>36557</v>
      </c>
      <c r="B41" s="14">
        <f>+('Serie Mensual'!B42/'Serie Mensual'!B41-1)*100</f>
        <v>-4.4483504597079504</v>
      </c>
      <c r="C41" s="14">
        <f>+('Serie Mensual'!C42/'Serie Mensual'!C41-1)*100</f>
        <v>-4.6994072819644517</v>
      </c>
      <c r="D41" s="14">
        <f>+('Serie Mensual'!D42/'Serie Mensual'!D41-1)*100</f>
        <v>1.6129032258064502</v>
      </c>
      <c r="E41" s="14">
        <f>+('Serie Mensual'!E42/'Serie Mensual'!E41-1)*100</f>
        <v>-16.460680964497755</v>
      </c>
      <c r="F41" s="14">
        <f>+('Serie Mensual'!F42/'Serie Mensual'!F41-1)*100</f>
        <v>-15.43067710732382</v>
      </c>
      <c r="G41" s="14">
        <f>+('Serie Mensual'!G42/'Serie Mensual'!G41-1)*100</f>
        <v>63.584366062917042</v>
      </c>
      <c r="H41" s="14">
        <f>+('Serie Mensual'!H42/'Serie Mensual'!H41-1)*100</f>
        <v>-0.88319717376904583</v>
      </c>
      <c r="I41" s="14">
        <f>+('Serie Mensual'!I42/'Serie Mensual'!I41-1)*100</f>
        <v>23.255813953488371</v>
      </c>
      <c r="J41" s="14">
        <f>+('Serie Mensual'!J42/'Serie Mensual'!J41-1)*100</f>
        <v>-49.748743718592955</v>
      </c>
      <c r="K41" s="14">
        <f>+('Serie Mensual'!K42/'Serie Mensual'!K41-1)*100</f>
        <v>4.554865424430643</v>
      </c>
      <c r="L41" s="14"/>
      <c r="M41" s="14">
        <f>+('Serie Mensual'!M42/'Serie Mensual'!M41-1)*100</f>
        <v>-16.129032258064523</v>
      </c>
      <c r="N41" s="14">
        <f>+('Serie Mensual'!N42/'Serie Mensual'!N41-1)*100</f>
        <v>-66.666666666666657</v>
      </c>
      <c r="O41" s="14">
        <f>+('Serie Mensual'!O42/'Serie Mensual'!O41-1)*100</f>
        <v>-6.2163777644949185</v>
      </c>
      <c r="P41" s="14">
        <f>+('Serie Mensual'!P42/'Serie Mensual'!P41-1)*100</f>
        <v>40.228310502283108</v>
      </c>
      <c r="Q41" s="14">
        <f>+('Serie Mensual'!Q42/'Serie Mensual'!Q41-1)*100</f>
        <v>23.463687150837998</v>
      </c>
      <c r="R41" s="14">
        <f>+('Serie Mensual'!R42/'Serie Mensual'!R41-1)*100</f>
        <v>86.701208981001727</v>
      </c>
      <c r="S41" s="14"/>
      <c r="T41" s="14">
        <f>+('Serie Mensual'!T42/'Serie Mensual'!T41-1)*100</f>
        <v>794.94949494949481</v>
      </c>
      <c r="U41" s="14"/>
      <c r="V41" s="14"/>
      <c r="W41" s="14">
        <f>+('Serie Mensual'!W42/'Serie Mensual'!W41-1)*100</f>
        <v>34.405719392314559</v>
      </c>
      <c r="X41" s="14">
        <f>+('Serie Mensual'!X42/'Serie Mensual'!X41-1)*100</f>
        <v>-26.959706959706963</v>
      </c>
      <c r="Y41" s="14">
        <f>+('Serie Mensual'!Y42/'Serie Mensual'!Y41-1)*100</f>
        <v>-26.636098374322636</v>
      </c>
      <c r="Z41" s="14"/>
      <c r="AA41" s="14">
        <f>+('Serie Mensual'!AA42/'Serie Mensual'!AA41-1)*100</f>
        <v>-11.510791366906471</v>
      </c>
      <c r="AB41" s="14">
        <f>+('Serie Mensual'!AB42/'Serie Mensual'!AB41-1)*100</f>
        <v>-23.329842931937172</v>
      </c>
      <c r="AC41" s="14">
        <f>+('Serie Mensual'!AC42/'Serie Mensual'!AC41-1)*100</f>
        <v>-678.87323943661977</v>
      </c>
      <c r="AD41" s="14">
        <f>+('Serie Mensual'!AD42/'Serie Mensual'!AD41-1)*100</f>
        <v>-18.224448470638389</v>
      </c>
      <c r="AE41" s="15">
        <f>+('Serie Mensual'!AE42/'Serie Mensual'!AE41-1)*100</f>
        <v>-9.0327446114922374</v>
      </c>
      <c r="AF41" s="14">
        <f>+('Serie Mensual'!AF42/'Serie Mensual'!AF41-1)*100</f>
        <v>-12.582839015274983</v>
      </c>
    </row>
    <row r="42" spans="1:32" s="8" customFormat="1" ht="12" customHeight="1" x14ac:dyDescent="0.2">
      <c r="A42" s="11">
        <v>36586</v>
      </c>
      <c r="B42" s="14">
        <f>+('Serie Mensual'!B43/'Serie Mensual'!B42-1)*100</f>
        <v>-1.5706806282722585</v>
      </c>
      <c r="C42" s="14">
        <f>+('Serie Mensual'!C43/'Serie Mensual'!C42-1)*100</f>
        <v>-2.3693173404412904</v>
      </c>
      <c r="D42" s="14">
        <f>+('Serie Mensual'!D43/'Serie Mensual'!D42-1)*100</f>
        <v>15.238095238095228</v>
      </c>
      <c r="E42" s="14">
        <f>+('Serie Mensual'!E43/'Serie Mensual'!E42-1)*100</f>
        <v>17.144100369860027</v>
      </c>
      <c r="F42" s="14">
        <f>+('Serie Mensual'!F43/'Serie Mensual'!F42-1)*100</f>
        <v>9.1049382716049454</v>
      </c>
      <c r="G42" s="14">
        <f>+('Serie Mensual'!G43/'Serie Mensual'!G42-1)*100</f>
        <v>-42.657342657342653</v>
      </c>
      <c r="H42" s="14">
        <f>+('Serie Mensual'!H43/'Serie Mensual'!H42-1)*100</f>
        <v>14.034306081532645</v>
      </c>
      <c r="I42" s="14">
        <f>+('Serie Mensual'!I43/'Serie Mensual'!I42-1)*100</f>
        <v>54.00943396226414</v>
      </c>
      <c r="J42" s="14">
        <f>+('Serie Mensual'!J43/'Serie Mensual'!J42-1)*100</f>
        <v>32.444444444444457</v>
      </c>
      <c r="K42" s="14">
        <f>+('Serie Mensual'!K43/'Serie Mensual'!K42-1)*100</f>
        <v>-7.128712871287135</v>
      </c>
      <c r="L42" s="14"/>
      <c r="M42" s="14">
        <f>+('Serie Mensual'!M43/'Serie Mensual'!M42-1)*100</f>
        <v>58.974358974358985</v>
      </c>
      <c r="N42" s="14">
        <f>+('Serie Mensual'!N43/'Serie Mensual'!N42-1)*100</f>
        <v>550</v>
      </c>
      <c r="O42" s="14">
        <f>+('Serie Mensual'!O43/'Serie Mensual'!O42-1)*100</f>
        <v>12.938177182919052</v>
      </c>
      <c r="P42" s="14">
        <f>+('Serie Mensual'!P43/'Serie Mensual'!P42-1)*100</f>
        <v>-15.434711820253998</v>
      </c>
      <c r="Q42" s="14">
        <f>+('Serie Mensual'!Q43/'Serie Mensual'!Q42-1)*100</f>
        <v>-8.8989441930618529</v>
      </c>
      <c r="R42" s="14">
        <f>+('Serie Mensual'!R43/'Serie Mensual'!R42-1)*100</f>
        <v>-27.382053654024052</v>
      </c>
      <c r="S42" s="14"/>
      <c r="T42" s="14">
        <f>+('Serie Mensual'!T43/'Serie Mensual'!T42-1)*100</f>
        <v>-88.036117381489845</v>
      </c>
      <c r="U42" s="14"/>
      <c r="V42" s="14"/>
      <c r="W42" s="14">
        <f>+('Serie Mensual'!W43/'Serie Mensual'!W42-1)*100</f>
        <v>-21.01063829787234</v>
      </c>
      <c r="X42" s="14">
        <f>+('Serie Mensual'!X43/'Serie Mensual'!X42-1)*100</f>
        <v>1.7051153460381219</v>
      </c>
      <c r="Y42" s="14">
        <f>+('Serie Mensual'!Y43/'Serie Mensual'!Y42-1)*100</f>
        <v>-6.1553030303030276</v>
      </c>
      <c r="Z42" s="14"/>
      <c r="AA42" s="14">
        <f>+('Serie Mensual'!AA43/'Serie Mensual'!AA42-1)*100</f>
        <v>70.731707317073173</v>
      </c>
      <c r="AB42" s="14">
        <f>+('Serie Mensual'!AB43/'Serie Mensual'!AB42-1)*100</f>
        <v>-6.7741054356733166</v>
      </c>
      <c r="AC42" s="14">
        <f>+('Serie Mensual'!AC43/'Serie Mensual'!AC42-1)*100</f>
        <v>-81.265206812652067</v>
      </c>
      <c r="AD42" s="14">
        <f>+('Serie Mensual'!AD43/'Serie Mensual'!AD42-1)*100</f>
        <v>-6.3729962205134827</v>
      </c>
      <c r="AE42" s="15">
        <f>+('Serie Mensual'!AE43/'Serie Mensual'!AE42-1)*100</f>
        <v>1.9682828336854419</v>
      </c>
      <c r="AF42" s="14">
        <f>+('Serie Mensual'!AF43/'Serie Mensual'!AF42-1)*100</f>
        <v>2.873334658977944</v>
      </c>
    </row>
    <row r="43" spans="1:32" s="8" customFormat="1" ht="12" customHeight="1" x14ac:dyDescent="0.2">
      <c r="A43" s="11">
        <v>36617</v>
      </c>
      <c r="B43" s="14">
        <f>+('Serie Mensual'!B44/'Serie Mensual'!B43-1)*100</f>
        <v>11.270845313398503</v>
      </c>
      <c r="C43" s="14">
        <f>+('Serie Mensual'!C44/'Serie Mensual'!C43-1)*100</f>
        <v>12.755953283785848</v>
      </c>
      <c r="D43" s="14">
        <f>+('Serie Mensual'!D44/'Serie Mensual'!D43-1)*100</f>
        <v>-15.702479338842966</v>
      </c>
      <c r="E43" s="14">
        <f>+('Serie Mensual'!E44/'Serie Mensual'!E43-1)*100</f>
        <v>-3.4482758620689724</v>
      </c>
      <c r="F43" s="14">
        <f>+('Serie Mensual'!F44/'Serie Mensual'!F43-1)*100</f>
        <v>2.0633996172726432</v>
      </c>
      <c r="G43" s="14">
        <f>+('Serie Mensual'!G44/'Serie Mensual'!G43-1)*100</f>
        <v>22.662601626016254</v>
      </c>
      <c r="H43" s="14">
        <f>+('Serie Mensual'!H44/'Serie Mensual'!H43-1)*100</f>
        <v>-11.369408087517098</v>
      </c>
      <c r="I43" s="14">
        <f>+('Serie Mensual'!I44/'Serie Mensual'!I43-1)*100</f>
        <v>-33.690658499234303</v>
      </c>
      <c r="J43" s="14">
        <f>+('Serie Mensual'!J44/'Serie Mensual'!J43-1)*100</f>
        <v>9.7315436241610875</v>
      </c>
      <c r="K43" s="14">
        <f>+('Serie Mensual'!K44/'Serie Mensual'!K43-1)*100</f>
        <v>2.7718550106609952</v>
      </c>
      <c r="L43" s="14"/>
      <c r="M43" s="14">
        <f>+('Serie Mensual'!M44/'Serie Mensual'!M43-1)*100</f>
        <v>109.6774193548387</v>
      </c>
      <c r="N43" s="14">
        <f>+('Serie Mensual'!N44/'Serie Mensual'!N43-1)*100</f>
        <v>238.46153846153845</v>
      </c>
      <c r="O43" s="14">
        <f>+('Serie Mensual'!O44/'Serie Mensual'!O43-1)*100</f>
        <v>-16.139954853273132</v>
      </c>
      <c r="P43" s="14">
        <f>+('Serie Mensual'!P44/'Serie Mensual'!P43-1)*100</f>
        <v>20.908740854832498</v>
      </c>
      <c r="Q43" s="14">
        <f>+('Serie Mensual'!Q44/'Serie Mensual'!Q43-1)*100</f>
        <v>9.8233995584989131</v>
      </c>
      <c r="R43" s="14">
        <f>+('Serie Mensual'!R44/'Serie Mensual'!R43-1)*100</f>
        <v>46.369426751592371</v>
      </c>
      <c r="S43" s="14"/>
      <c r="T43" s="14">
        <f>+('Serie Mensual'!T44/'Serie Mensual'!T43-1)*100</f>
        <v>645.28301886792451</v>
      </c>
      <c r="U43" s="14"/>
      <c r="V43" s="14"/>
      <c r="W43" s="14">
        <f>+('Serie Mensual'!W44/'Serie Mensual'!W43-1)*100</f>
        <v>0</v>
      </c>
      <c r="X43" s="14">
        <f>+('Serie Mensual'!X44/'Serie Mensual'!X43-1)*100</f>
        <v>-3.6883629191321488</v>
      </c>
      <c r="Y43" s="14">
        <f>+('Serie Mensual'!Y44/'Serie Mensual'!Y43-1)*100</f>
        <v>-5.9334006054490356</v>
      </c>
      <c r="Z43" s="14"/>
      <c r="AA43" s="14">
        <f>+('Serie Mensual'!AA44/'Serie Mensual'!AA43-1)*100</f>
        <v>-25.238095238095237</v>
      </c>
      <c r="AB43" s="14">
        <f>+('Serie Mensual'!AB44/'Serie Mensual'!AB43-1)*100</f>
        <v>-2.3732786404922379</v>
      </c>
      <c r="AC43" s="14">
        <f>+('Serie Mensual'!AC44/'Serie Mensual'!AC43-1)*100</f>
        <v>-226.6233766233766</v>
      </c>
      <c r="AD43" s="14">
        <f>+('Serie Mensual'!AD44/'Serie Mensual'!AD43-1)*100</f>
        <v>-11.873608017817361</v>
      </c>
      <c r="AE43" s="15">
        <f>+('Serie Mensual'!AE44/'Serie Mensual'!AE43-1)*100</f>
        <v>2.0902724960004226</v>
      </c>
      <c r="AF43" s="14">
        <f>+('Serie Mensual'!AF44/'Serie Mensual'!AF43-1)*100</f>
        <v>2.5732096259785342</v>
      </c>
    </row>
    <row r="44" spans="1:32" ht="13.5" customHeight="1" x14ac:dyDescent="0.2">
      <c r="A44" s="11">
        <v>36647</v>
      </c>
      <c r="B44" s="14">
        <f>+('Serie Mensual'!B45/'Serie Mensual'!B44-1)*100</f>
        <v>53.643410852713181</v>
      </c>
      <c r="C44" s="14">
        <f>+('Serie Mensual'!C45/'Serie Mensual'!C44-1)*100</f>
        <v>55.138552596179721</v>
      </c>
      <c r="D44" s="14">
        <f>+('Serie Mensual'!D45/'Serie Mensual'!D44-1)*100</f>
        <v>17.320261437908478</v>
      </c>
      <c r="E44" s="14">
        <f>+('Serie Mensual'!E45/'Serie Mensual'!E44-1)*100</f>
        <v>-0.75660425750192495</v>
      </c>
      <c r="F44" s="14">
        <f>+('Serie Mensual'!F45/'Serie Mensual'!F44-1)*100</f>
        <v>-6.4155865329746486</v>
      </c>
      <c r="G44" s="14">
        <f>+('Serie Mensual'!G45/'Serie Mensual'!G44-1)*100</f>
        <v>-2.4855012427506207</v>
      </c>
      <c r="H44" s="14">
        <f>+('Serie Mensual'!H45/'Serie Mensual'!H44-1)*100</f>
        <v>14.062155609433557</v>
      </c>
      <c r="I44" s="14">
        <f>+('Serie Mensual'!I45/'Serie Mensual'!I44-1)*100</f>
        <v>21.016166281755201</v>
      </c>
      <c r="J44" s="14">
        <f>+('Serie Mensual'!J45/'Serie Mensual'!J44-1)*100</f>
        <v>-14.831804281345573</v>
      </c>
      <c r="K44" s="14">
        <f>+('Serie Mensual'!K45/'Serie Mensual'!K44-1)*100</f>
        <v>14.730290456431527</v>
      </c>
      <c r="L44" s="14"/>
      <c r="M44" s="14">
        <f>+('Serie Mensual'!M45/'Serie Mensual'!M44-1)*100</f>
        <v>-21.53846153846154</v>
      </c>
      <c r="N44" s="14">
        <f>+('Serie Mensual'!N45/'Serie Mensual'!N44-1)*100</f>
        <v>172.72727272727272</v>
      </c>
      <c r="O44" s="14">
        <f>+('Serie Mensual'!O45/'Serie Mensual'!O44-1)*100</f>
        <v>14.804845222072682</v>
      </c>
      <c r="P44" s="14">
        <f>+('Serie Mensual'!P45/'Serie Mensual'!P44-1)*100</f>
        <v>-15.31847133757962</v>
      </c>
      <c r="Q44" s="14">
        <f>+('Serie Mensual'!Q45/'Serie Mensual'!Q44-1)*100</f>
        <v>-18.442211055276381</v>
      </c>
      <c r="R44" s="14">
        <f>+('Serie Mensual'!R45/'Serie Mensual'!R44-1)*100</f>
        <v>-9.8346388163620624</v>
      </c>
      <c r="S44" s="14"/>
      <c r="T44" s="14">
        <f>+('Serie Mensual'!T45/'Serie Mensual'!T44-1)*100</f>
        <v>13.417721518987324</v>
      </c>
      <c r="U44" s="14"/>
      <c r="V44" s="14"/>
      <c r="W44" s="14">
        <f>+('Serie Mensual'!W45/'Serie Mensual'!W44-1)*100</f>
        <v>37.037037037037045</v>
      </c>
      <c r="X44" s="14">
        <f>+('Serie Mensual'!X45/'Serie Mensual'!X44-1)*100</f>
        <v>2.0479213598201262E-2</v>
      </c>
      <c r="Y44" s="14">
        <f>+('Serie Mensual'!Y45/'Serie Mensual'!Y44-1)*100</f>
        <v>6.9727526281913699</v>
      </c>
      <c r="Z44" s="14"/>
      <c r="AA44" s="14">
        <f>+('Serie Mensual'!AA45/'Serie Mensual'!AA44-1)*100</f>
        <v>11.783439490445868</v>
      </c>
      <c r="AB44" s="14">
        <f>+('Serie Mensual'!AB45/'Serie Mensual'!AB44-1)*100</f>
        <v>-0.24009603841537164</v>
      </c>
      <c r="AC44" s="14">
        <f>+('Serie Mensual'!AC45/'Serie Mensual'!AC44-1)*100</f>
        <v>-18.974358974358974</v>
      </c>
      <c r="AD44" s="14">
        <f>+('Serie Mensual'!AD45/'Serie Mensual'!AD44-1)*100</f>
        <v>6.4286842520928644</v>
      </c>
      <c r="AE44" s="15">
        <f>+('Serie Mensual'!AE45/'Serie Mensual'!AE44-1)*100</f>
        <v>11.526999948620475</v>
      </c>
      <c r="AF44" s="14">
        <f>+('Serie Mensual'!AF45/'Serie Mensual'!AF44-1)*100</f>
        <v>10.465691470567462</v>
      </c>
    </row>
    <row r="45" spans="1:32" ht="13.5" customHeight="1" x14ac:dyDescent="0.2">
      <c r="A45" s="11">
        <v>36678</v>
      </c>
      <c r="B45" s="14">
        <f>+('Serie Mensual'!B46/'Serie Mensual'!B45-1)*100</f>
        <v>14.497140935082387</v>
      </c>
      <c r="C45" s="14">
        <f>+('Serie Mensual'!C46/'Serie Mensual'!C45-1)*100</f>
        <v>15.026445851036163</v>
      </c>
      <c r="D45" s="14">
        <f>+('Serie Mensual'!D46/'Serie Mensual'!D45-1)*100</f>
        <v>-2.5069637883008311</v>
      </c>
      <c r="E45" s="14">
        <f>+('Serie Mensual'!E46/'Serie Mensual'!E45-1)*100</f>
        <v>10.479390102080366</v>
      </c>
      <c r="F45" s="14">
        <f>+('Serie Mensual'!F46/'Serie Mensual'!F45-1)*100</f>
        <v>9.512195121951228</v>
      </c>
      <c r="G45" s="14">
        <f>+('Serie Mensual'!G46/'Serie Mensual'!G45-1)*100</f>
        <v>-48.003398470688182</v>
      </c>
      <c r="H45" s="14">
        <f>+('Serie Mensual'!H46/'Serie Mensual'!H45-1)*100</f>
        <v>-0.6763285024154575</v>
      </c>
      <c r="I45" s="14">
        <f>+('Serie Mensual'!I46/'Serie Mensual'!I45-1)*100</f>
        <v>-3.8167938931297662</v>
      </c>
      <c r="J45" s="14">
        <f>+('Serie Mensual'!J46/'Serie Mensual'!J45-1)*100</f>
        <v>3.2315978456014305</v>
      </c>
      <c r="K45" s="14">
        <f>+('Serie Mensual'!K46/'Serie Mensual'!K45-1)*100</f>
        <v>-12.477396021699816</v>
      </c>
      <c r="L45" s="14"/>
      <c r="M45" s="14">
        <f>+('Serie Mensual'!M46/'Serie Mensual'!M45-1)*100</f>
        <v>-6.3725490196078312</v>
      </c>
      <c r="N45" s="14">
        <f>+('Serie Mensual'!N46/'Serie Mensual'!N45-1)*100</f>
        <v>-53.333333333333343</v>
      </c>
      <c r="O45" s="14">
        <f>+('Serie Mensual'!O46/'Serie Mensual'!O45-1)*100</f>
        <v>-1.9929660023446649</v>
      </c>
      <c r="P45" s="14">
        <f>+('Serie Mensual'!P46/'Serie Mensual'!P45-1)*100</f>
        <v>12.297856336968804</v>
      </c>
      <c r="Q45" s="14">
        <f>+('Serie Mensual'!Q46/'Serie Mensual'!Q45-1)*100</f>
        <v>9.7350585335797888</v>
      </c>
      <c r="R45" s="14">
        <f>+('Serie Mensual'!R46/'Serie Mensual'!R45-1)*100</f>
        <v>16.31274131274132</v>
      </c>
      <c r="S45" s="14"/>
      <c r="T45" s="14">
        <f>+('Serie Mensual'!T46/'Serie Mensual'!T45-1)*100</f>
        <v>102.45535714285717</v>
      </c>
      <c r="U45" s="14"/>
      <c r="V45" s="14"/>
      <c r="W45" s="14">
        <f>+('Serie Mensual'!W46/'Serie Mensual'!W45-1)*100</f>
        <v>-10.503685503685512</v>
      </c>
      <c r="X45" s="14">
        <f>+('Serie Mensual'!X46/'Serie Mensual'!X45-1)*100</f>
        <v>2.0679770679770781</v>
      </c>
      <c r="Y45" s="14">
        <f>+('Serie Mensual'!Y46/'Serie Mensual'!Y45-1)*100</f>
        <v>7.98235058162855</v>
      </c>
      <c r="Z45" s="14"/>
      <c r="AA45" s="14">
        <f>+('Serie Mensual'!AA46/'Serie Mensual'!AA45-1)*100</f>
        <v>28.774928774928775</v>
      </c>
      <c r="AB45" s="14">
        <f>+('Serie Mensual'!AB46/'Serie Mensual'!AB45-1)*100</f>
        <v>-0.45126353790613249</v>
      </c>
      <c r="AC45" s="14">
        <f>+('Serie Mensual'!AC46/'Serie Mensual'!AC45-1)*100</f>
        <v>39.873417721518997</v>
      </c>
      <c r="AD45" s="14">
        <f>+('Serie Mensual'!AD46/'Serie Mensual'!AD45-1)*100</f>
        <v>8.2220243395666479</v>
      </c>
      <c r="AE45" s="15">
        <f>+('Serie Mensual'!AE46/'Serie Mensual'!AE45-1)*100</f>
        <v>11.125699675212486</v>
      </c>
      <c r="AF45" s="14">
        <f>+('Serie Mensual'!AF46/'Serie Mensual'!AF45-1)*100</f>
        <v>10.399607642442854</v>
      </c>
    </row>
    <row r="46" spans="1:32" ht="13.5" customHeight="1" x14ac:dyDescent="0.2">
      <c r="A46" s="11">
        <v>36708</v>
      </c>
      <c r="B46" s="14">
        <f>+('Serie Mensual'!B47/'Serie Mensual'!B46-1)*100</f>
        <v>-41.076674500587544</v>
      </c>
      <c r="C46" s="14">
        <f>+('Serie Mensual'!C47/'Serie Mensual'!C46-1)*100</f>
        <v>-42.100105532941342</v>
      </c>
      <c r="D46" s="14">
        <f>+('Serie Mensual'!D47/'Serie Mensual'!D46-1)*100</f>
        <v>-2.2857142857142798</v>
      </c>
      <c r="E46" s="14">
        <f>+('Serie Mensual'!E47/'Serie Mensual'!E46-1)*100</f>
        <v>-4.6608187134502987</v>
      </c>
      <c r="F46" s="14">
        <f>+('Serie Mensual'!F47/'Serie Mensual'!F46-1)*100</f>
        <v>-2.7044225262488064</v>
      </c>
      <c r="G46" s="14">
        <f>+('Serie Mensual'!G47/'Serie Mensual'!G46-1)*100</f>
        <v>99.019607843137237</v>
      </c>
      <c r="H46" s="14">
        <f>+('Serie Mensual'!H47/'Serie Mensual'!H46-1)*100</f>
        <v>2.8988326848248924</v>
      </c>
      <c r="I46" s="14">
        <f>+('Serie Mensual'!I47/'Serie Mensual'!I46-1)*100</f>
        <v>-9.9206349206349191</v>
      </c>
      <c r="J46" s="14">
        <f>+('Serie Mensual'!J47/'Serie Mensual'!J46-1)*100</f>
        <v>9.1304347826086882</v>
      </c>
      <c r="K46" s="14">
        <f>+('Serie Mensual'!K47/'Serie Mensual'!K46-1)*100</f>
        <v>-7.2314049586776896</v>
      </c>
      <c r="L46" s="14"/>
      <c r="M46" s="14">
        <f>+('Serie Mensual'!M47/'Serie Mensual'!M46-1)*100</f>
        <v>-7.8534031413612588</v>
      </c>
      <c r="N46" s="14">
        <f>+('Serie Mensual'!N47/'Serie Mensual'!N46-1)*100</f>
        <v>-23.214285714285708</v>
      </c>
      <c r="O46" s="14">
        <f>+('Serie Mensual'!O47/'Serie Mensual'!O46-1)*100</f>
        <v>-1.6148325358851578</v>
      </c>
      <c r="P46" s="14">
        <f>+('Serie Mensual'!P47/'Serie Mensual'!P46-1)*100</f>
        <v>-3.2484929671801943</v>
      </c>
      <c r="Q46" s="14">
        <f>+('Serie Mensual'!Q47/'Serie Mensual'!Q46-1)*100</f>
        <v>-3.8742279618192099</v>
      </c>
      <c r="R46" s="14">
        <f>+('Serie Mensual'!R47/'Serie Mensual'!R46-1)*100</f>
        <v>-2.3236514522821605</v>
      </c>
      <c r="S46" s="14"/>
      <c r="T46" s="14">
        <f>+('Serie Mensual'!T47/'Serie Mensual'!T46-1)*100</f>
        <v>-76.405733186328561</v>
      </c>
      <c r="U46" s="14"/>
      <c r="V46" s="14"/>
      <c r="W46" s="14">
        <f>+('Serie Mensual'!W47/'Serie Mensual'!W46-1)*100</f>
        <v>-50.377487989018533</v>
      </c>
      <c r="X46" s="14">
        <f>+('Serie Mensual'!X47/'Serie Mensual'!X46-1)*100</f>
        <v>38.435305917753261</v>
      </c>
      <c r="Y46" s="14">
        <f>+('Serie Mensual'!Y47/'Serie Mensual'!Y46-1)*100</f>
        <v>40.768945022288271</v>
      </c>
      <c r="Z46" s="14"/>
      <c r="AA46" s="14">
        <f>+('Serie Mensual'!AA47/'Serie Mensual'!AA46-1)*100</f>
        <v>-9.9557522123893794</v>
      </c>
      <c r="AB46" s="14">
        <f>+('Serie Mensual'!AB47/'Serie Mensual'!AB46-1)*100</f>
        <v>39.498337866424919</v>
      </c>
      <c r="AC46" s="14">
        <f>+('Serie Mensual'!AC47/'Serie Mensual'!AC46-1)*100</f>
        <v>48.868778280542969</v>
      </c>
      <c r="AD46" s="14">
        <f>+('Serie Mensual'!AD47/'Serie Mensual'!AD46-1)*100</f>
        <v>36.341195831047713</v>
      </c>
      <c r="AE46" s="15">
        <f>+('Serie Mensual'!AE47/'Serie Mensual'!AE46-1)*100</f>
        <v>-12.403872064340948</v>
      </c>
      <c r="AF46" s="14">
        <f>+('Serie Mensual'!AF47/'Serie Mensual'!AF46-1)*100</f>
        <v>-8.8250632569099814</v>
      </c>
    </row>
    <row r="47" spans="1:32" ht="13.5" customHeight="1" x14ac:dyDescent="0.2">
      <c r="A47" s="11">
        <v>36739</v>
      </c>
      <c r="B47" s="14">
        <f>+('Serie Mensual'!B48/'Serie Mensual'!B47-1)*100</f>
        <v>12.22734637915992</v>
      </c>
      <c r="C47" s="14">
        <f>+('Serie Mensual'!C48/'Serie Mensual'!C47-1)*100</f>
        <v>12.368181226402818</v>
      </c>
      <c r="D47" s="14">
        <f>+('Serie Mensual'!D48/'Serie Mensual'!D47-1)*100</f>
        <v>9.0643274853801081</v>
      </c>
      <c r="E47" s="14">
        <f>+('Serie Mensual'!E48/'Serie Mensual'!E47-1)*100</f>
        <v>0.59498251855487627</v>
      </c>
      <c r="F47" s="14">
        <f>+('Serie Mensual'!F48/'Serie Mensual'!F47-1)*100</f>
        <v>1.7249836494440673</v>
      </c>
      <c r="G47" s="14">
        <f>+('Serie Mensual'!G48/'Serie Mensual'!G47-1)*100</f>
        <v>29.802955665024623</v>
      </c>
      <c r="H47" s="14">
        <f>+('Serie Mensual'!H48/'Serie Mensual'!H47-1)*100</f>
        <v>4.7078842881451921</v>
      </c>
      <c r="I47" s="14">
        <f>+('Serie Mensual'!I48/'Serie Mensual'!I47-1)*100</f>
        <v>16.740088105726869</v>
      </c>
      <c r="J47" s="14">
        <f>+('Serie Mensual'!J48/'Serie Mensual'!J47-1)*100</f>
        <v>2.7888446215139417</v>
      </c>
      <c r="K47" s="14">
        <f>+('Serie Mensual'!K48/'Serie Mensual'!K47-1)*100</f>
        <v>6.0133630289532336</v>
      </c>
      <c r="L47" s="14"/>
      <c r="M47" s="14">
        <f>+('Serie Mensual'!M48/'Serie Mensual'!M47-1)*100</f>
        <v>11.931818181818166</v>
      </c>
      <c r="N47" s="14">
        <f>+('Serie Mensual'!N48/'Serie Mensual'!N47-1)*100</f>
        <v>-62.790697674418603</v>
      </c>
      <c r="O47" s="14">
        <f>+('Serie Mensual'!O48/'Serie Mensual'!O47-1)*100</f>
        <v>5.0455927051671789</v>
      </c>
      <c r="P47" s="14">
        <f>+('Serie Mensual'!P48/'Serie Mensual'!P47-1)*100</f>
        <v>3.1152647975077885</v>
      </c>
      <c r="Q47" s="14">
        <f>+('Serie Mensual'!Q48/'Serie Mensual'!Q47-1)*100</f>
        <v>0.58411214953271173</v>
      </c>
      <c r="R47" s="14">
        <f>+('Serie Mensual'!R48/'Serie Mensual'!R47-1)*100</f>
        <v>6.7969413763806275</v>
      </c>
      <c r="S47" s="14"/>
      <c r="T47" s="14">
        <f>+('Serie Mensual'!T48/'Serie Mensual'!T47-1)*100</f>
        <v>294.62616822429914</v>
      </c>
      <c r="U47" s="14"/>
      <c r="V47" s="14"/>
      <c r="W47" s="14">
        <f>+('Serie Mensual'!W48/'Serie Mensual'!W47-1)*100</f>
        <v>42.047026279391432</v>
      </c>
      <c r="X47" s="14">
        <f>+('Serie Mensual'!X48/'Serie Mensual'!X47-1)*100</f>
        <v>-28.198811766410671</v>
      </c>
      <c r="Y47" s="14">
        <f>+('Serie Mensual'!Y48/'Serie Mensual'!Y47-1)*100</f>
        <v>-32.590051457975989</v>
      </c>
      <c r="Z47" s="14"/>
      <c r="AA47" s="14">
        <f>+('Serie Mensual'!AA48/'Serie Mensual'!AA47-1)*100</f>
        <v>-2.211302211302224</v>
      </c>
      <c r="AB47" s="14">
        <f>+('Serie Mensual'!AB48/'Serie Mensual'!AB47-1)*100</f>
        <v>-27.231369150779905</v>
      </c>
      <c r="AC47" s="14">
        <f>+('Serie Mensual'!AC48/'Serie Mensual'!AC47-1)*100</f>
        <v>-39.817629179331306</v>
      </c>
      <c r="AD47" s="14">
        <f>+('Serie Mensual'!AD48/'Serie Mensual'!AD47-1)*100</f>
        <v>-30.557231945282648</v>
      </c>
      <c r="AE47" s="15">
        <f>+('Serie Mensual'!AE48/'Serie Mensual'!AE47-1)*100</f>
        <v>-0.4093802503608579</v>
      </c>
      <c r="AF47" s="14">
        <f>+('Serie Mensual'!AF48/'Serie Mensual'!AF47-1)*100</f>
        <v>-3.3069231421065881</v>
      </c>
    </row>
    <row r="48" spans="1:32" ht="13.5" customHeight="1" x14ac:dyDescent="0.2">
      <c r="A48" s="11">
        <v>36770</v>
      </c>
      <c r="B48" s="14">
        <f>+('Serie Mensual'!B49/'Serie Mensual'!B48-1)*100</f>
        <v>-18.702798756108397</v>
      </c>
      <c r="C48" s="14">
        <f>+('Serie Mensual'!C49/'Serie Mensual'!C48-1)*100</f>
        <v>-19.175066620322092</v>
      </c>
      <c r="D48" s="14">
        <f>+('Serie Mensual'!D49/'Serie Mensual'!D48-1)*100</f>
        <v>-8.0428954423592547</v>
      </c>
      <c r="E48" s="14">
        <f>+('Serie Mensual'!E49/'Serie Mensual'!E48-1)*100</f>
        <v>1.6402439024390203</v>
      </c>
      <c r="F48" s="14">
        <f>+('Serie Mensual'!F49/'Serie Mensual'!F48-1)*100</f>
        <v>-1.1572771839588381</v>
      </c>
      <c r="G48" s="14">
        <f>+('Serie Mensual'!G49/'Serie Mensual'!G48-1)*100</f>
        <v>-61.92283364958886</v>
      </c>
      <c r="H48" s="14">
        <f>+('Serie Mensual'!H49/'Serie Mensual'!H48-1)*100</f>
        <v>-10.220296135789086</v>
      </c>
      <c r="I48" s="14">
        <f>+('Serie Mensual'!I49/'Serie Mensual'!I48-1)*100</f>
        <v>1.8867924528301883</v>
      </c>
      <c r="J48" s="14">
        <f>+('Serie Mensual'!J49/'Serie Mensual'!J48-1)*100</f>
        <v>-3.4883720930232509</v>
      </c>
      <c r="K48" s="14">
        <f>+('Serie Mensual'!K49/'Serie Mensual'!K48-1)*100</f>
        <v>-3.9915966386554591</v>
      </c>
      <c r="L48" s="14"/>
      <c r="M48" s="14">
        <f>+('Serie Mensual'!M49/'Serie Mensual'!M48-1)*100</f>
        <v>-17.005076142131969</v>
      </c>
      <c r="N48" s="14">
        <f>+('Serie Mensual'!N49/'Serie Mensual'!N48-1)*100</f>
        <v>-75</v>
      </c>
      <c r="O48" s="14">
        <f>+('Serie Mensual'!O49/'Serie Mensual'!O48-1)*100</f>
        <v>-3.935185185185186</v>
      </c>
      <c r="P48" s="14">
        <f>+('Serie Mensual'!P49/'Serie Mensual'!P48-1)*100</f>
        <v>8.4256461899966606</v>
      </c>
      <c r="Q48" s="14">
        <f>+('Serie Mensual'!Q49/'Serie Mensual'!Q48-1)*100</f>
        <v>15.389082462253189</v>
      </c>
      <c r="R48" s="14">
        <f>+('Serie Mensual'!R49/'Serie Mensual'!R48-1)*100</f>
        <v>-1.1137629276054106</v>
      </c>
      <c r="S48" s="14"/>
      <c r="T48" s="14">
        <f>+('Serie Mensual'!T49/'Serie Mensual'!T48-1)*100</f>
        <v>-78.330373001776195</v>
      </c>
      <c r="U48" s="14"/>
      <c r="V48" s="14"/>
      <c r="W48" s="14">
        <f>+('Serie Mensual'!W49/'Serie Mensual'!W48-1)*100</f>
        <v>-11.684518013631939</v>
      </c>
      <c r="X48" s="14">
        <f>+('Serie Mensual'!X49/'Serie Mensual'!X48-1)*100</f>
        <v>-3.7336024217961672</v>
      </c>
      <c r="Y48" s="14">
        <f>+('Serie Mensual'!Y49/'Serie Mensual'!Y48-1)*100</f>
        <v>1.4092777451556238</v>
      </c>
      <c r="Z48" s="14"/>
      <c r="AA48" s="14">
        <f>+('Serie Mensual'!AA49/'Serie Mensual'!AA48-1)*100</f>
        <v>-8.5427135678391881</v>
      </c>
      <c r="AB48" s="14">
        <f>+('Serie Mensual'!AB49/'Serie Mensual'!AB48-1)*100</f>
        <v>-3.8701994641262338</v>
      </c>
      <c r="AC48" s="14">
        <f>+('Serie Mensual'!AC49/'Serie Mensual'!AC48-1)*100</f>
        <v>-738.38383838383845</v>
      </c>
      <c r="AD48" s="14">
        <f>+('Serie Mensual'!AD49/'Serie Mensual'!AD48-1)*100</f>
        <v>20.944380069524925</v>
      </c>
      <c r="AE48" s="15">
        <f>+('Serie Mensual'!AE49/'Serie Mensual'!AE48-1)*100</f>
        <v>-3.2481110107874467</v>
      </c>
      <c r="AF48" s="14">
        <f>+('Serie Mensual'!AF49/'Serie Mensual'!AF48-1)*100</f>
        <v>-6.4829218061915439</v>
      </c>
    </row>
    <row r="49" spans="1:32" ht="13.5" customHeight="1" x14ac:dyDescent="0.2">
      <c r="A49" s="11">
        <v>36800</v>
      </c>
      <c r="B49" s="14">
        <f>+('Serie Mensual'!B50/'Serie Mensual'!B49-1)*100</f>
        <v>17.554644808743159</v>
      </c>
      <c r="C49" s="14">
        <f>+('Serie Mensual'!C50/'Serie Mensual'!C49-1)*100</f>
        <v>18.119266055045856</v>
      </c>
      <c r="D49" s="14">
        <f>+('Serie Mensual'!D50/'Serie Mensual'!D49-1)*100</f>
        <v>6.4139941690962265</v>
      </c>
      <c r="E49" s="14">
        <f>+('Serie Mensual'!E50/'Serie Mensual'!E49-1)*100</f>
        <v>-9.5086687863699115</v>
      </c>
      <c r="F49" s="14">
        <f>+('Serie Mensual'!F50/'Serie Mensual'!F49-1)*100</f>
        <v>-5.9598341328563453</v>
      </c>
      <c r="G49" s="14">
        <f>+('Serie Mensual'!G50/'Serie Mensual'!G49-1)*100</f>
        <v>220.7641196013289</v>
      </c>
      <c r="H49" s="14">
        <f>+('Serie Mensual'!H50/'Serie Mensual'!H49-1)*100</f>
        <v>9.5937248592115729</v>
      </c>
      <c r="I49" s="14">
        <f>+('Serie Mensual'!I50/'Serie Mensual'!I49-1)*100</f>
        <v>-8.3333333333333375</v>
      </c>
      <c r="J49" s="14">
        <f>+('Serie Mensual'!J50/'Serie Mensual'!J49-1)*100</f>
        <v>19.759036144578303</v>
      </c>
      <c r="K49" s="14">
        <f>+('Serie Mensual'!K50/'Serie Mensual'!K49-1)*100</f>
        <v>7.6586433260393827</v>
      </c>
      <c r="L49" s="14"/>
      <c r="M49" s="14">
        <f>+('Serie Mensual'!M50/'Serie Mensual'!M49-1)*100</f>
        <v>-3.0581039755351758</v>
      </c>
      <c r="N49" s="14">
        <f>+('Serie Mensual'!N50/'Serie Mensual'!N49-1)*100</f>
        <v>0</v>
      </c>
      <c r="O49" s="14">
        <f>+('Serie Mensual'!O50/'Serie Mensual'!O49-1)*100</f>
        <v>3.9156626506024139</v>
      </c>
      <c r="P49" s="14">
        <f>+('Serie Mensual'!P50/'Serie Mensual'!P49-1)*100</f>
        <v>-13.931888544891645</v>
      </c>
      <c r="Q49" s="14">
        <f>+('Serie Mensual'!Q50/'Serie Mensual'!Q49-1)*100</f>
        <v>-13.336688475088076</v>
      </c>
      <c r="R49" s="14">
        <f>+('Serie Mensual'!R50/'Serie Mensual'!R49-1)*100</f>
        <v>-14.883346741753822</v>
      </c>
      <c r="S49" s="14"/>
      <c r="T49" s="14">
        <f>+('Serie Mensual'!T50/'Serie Mensual'!T49-1)*100</f>
        <v>336.88524590163934</v>
      </c>
      <c r="U49" s="14"/>
      <c r="V49" s="14"/>
      <c r="W49" s="14">
        <f>+('Serie Mensual'!W50/'Serie Mensual'!W49-1)*100</f>
        <v>25.578831312017634</v>
      </c>
      <c r="X49" s="14">
        <f>+('Serie Mensual'!X50/'Serie Mensual'!X49-1)*100</f>
        <v>1.132075471698113</v>
      </c>
      <c r="Y49" s="14">
        <f>+('Serie Mensual'!Y50/'Serie Mensual'!Y49-1)*100</f>
        <v>5.7903879559928484E-2</v>
      </c>
      <c r="Z49" s="14"/>
      <c r="AA49" s="14">
        <f>+('Serie Mensual'!AA50/'Serie Mensual'!AA49-1)*100</f>
        <v>-2.19780219780219</v>
      </c>
      <c r="AB49" s="14">
        <f>+('Serie Mensual'!AB50/'Serie Mensual'!AB49-1)*100</f>
        <v>1.4865283369464244</v>
      </c>
      <c r="AC49" s="14">
        <f>+('Serie Mensual'!AC50/'Serie Mensual'!AC49-1)*100</f>
        <v>-117.00949367088607</v>
      </c>
      <c r="AD49" s="14">
        <f>+('Serie Mensual'!AD50/'Serie Mensual'!AD49-1)*100</f>
        <v>-17.700598802395206</v>
      </c>
      <c r="AE49" s="15">
        <f>+('Serie Mensual'!AE50/'Serie Mensual'!AE49-1)*100</f>
        <v>-1.2033694344163681</v>
      </c>
      <c r="AF49" s="14">
        <f>+('Serie Mensual'!AF50/'Serie Mensual'!AF49-1)*100</f>
        <v>2.4271389747914984</v>
      </c>
    </row>
    <row r="50" spans="1:32" ht="13.5" customHeight="1" x14ac:dyDescent="0.2">
      <c r="A50" s="11">
        <v>36831</v>
      </c>
      <c r="B50" s="14">
        <f>+('Serie Mensual'!B51/'Serie Mensual'!B50-1)*100</f>
        <v>-4.9854735618826247</v>
      </c>
      <c r="C50" s="14">
        <f>+('Serie Mensual'!C51/'Serie Mensual'!C50-1)*100</f>
        <v>-4.9514563106796032</v>
      </c>
      <c r="D50" s="14">
        <f>+('Serie Mensual'!D51/'Serie Mensual'!D50-1)*100</f>
        <v>-5.7534246575342447</v>
      </c>
      <c r="E50" s="14">
        <f>+('Serie Mensual'!E51/'Serie Mensual'!E50-1)*100</f>
        <v>3.281622911694515</v>
      </c>
      <c r="F50" s="14">
        <f>+('Serie Mensual'!F51/'Serie Mensual'!F50-1)*100</f>
        <v>-4.0290506657444158</v>
      </c>
      <c r="G50" s="14">
        <f>+('Serie Mensual'!G51/'Serie Mensual'!G50-1)*100</f>
        <v>-56.809943034697042</v>
      </c>
      <c r="H50" s="14">
        <f>+('Serie Mensual'!H51/'Serie Mensual'!H50-1)*100</f>
        <v>-2.4958708019820142</v>
      </c>
      <c r="I50" s="14">
        <f>+('Serie Mensual'!I51/'Serie Mensual'!I50-1)*100</f>
        <v>-2.4242424242424288</v>
      </c>
      <c r="J50" s="14">
        <f>+('Serie Mensual'!J51/'Serie Mensual'!J50-1)*100</f>
        <v>-21.931589537223328</v>
      </c>
      <c r="K50" s="14">
        <f>+('Serie Mensual'!K51/'Serie Mensual'!K50-1)*100</f>
        <v>4.0650406504064929</v>
      </c>
      <c r="L50" s="14"/>
      <c r="M50" s="14">
        <f>+('Serie Mensual'!M51/'Serie Mensual'!M50-1)*100</f>
        <v>-42.586750788643535</v>
      </c>
      <c r="N50" s="14">
        <f>+('Serie Mensual'!N51/'Serie Mensual'!N50-1)*100</f>
        <v>-50</v>
      </c>
      <c r="O50" s="14">
        <f>+('Serie Mensual'!O51/'Serie Mensual'!O50-1)*100</f>
        <v>-1.3913043478260945</v>
      </c>
      <c r="P50" s="14">
        <f>+('Serie Mensual'!P51/'Serie Mensual'!P50-1)*100</f>
        <v>-9.4604316546762597</v>
      </c>
      <c r="Q50" s="14">
        <f>+('Serie Mensual'!Q51/'Serie Mensual'!Q50-1)*100</f>
        <v>-5.9814169570267079</v>
      </c>
      <c r="R50" s="14">
        <f>+('Serie Mensual'!R51/'Serie Mensual'!R50-1)*100</f>
        <v>-15.122873345935728</v>
      </c>
      <c r="S50" s="14"/>
      <c r="T50" s="14">
        <f>+('Serie Mensual'!T51/'Serie Mensual'!T50-1)*100</f>
        <v>-92.245153220762973</v>
      </c>
      <c r="U50" s="14"/>
      <c r="V50" s="14"/>
      <c r="W50" s="14">
        <f>+('Serie Mensual'!W51/'Serie Mensual'!W50-1)*100</f>
        <v>92.71290605794556</v>
      </c>
      <c r="X50" s="14">
        <f>+('Serie Mensual'!X51/'Serie Mensual'!X50-1)*100</f>
        <v>-3.6484245439469265</v>
      </c>
      <c r="Y50" s="14">
        <f>+('Serie Mensual'!Y51/'Serie Mensual'!Y50-1)*100</f>
        <v>-8.8155864197530853</v>
      </c>
      <c r="Z50" s="14"/>
      <c r="AA50" s="14">
        <f>+('Serie Mensual'!AA51/'Serie Mensual'!AA50-1)*100</f>
        <v>-11.235955056179769</v>
      </c>
      <c r="AB50" s="14">
        <f>+('Serie Mensual'!AB51/'Serie Mensual'!AB50-1)*100</f>
        <v>11.229783338419285</v>
      </c>
      <c r="AC50" s="14">
        <f>+('Serie Mensual'!AC51/'Serie Mensual'!AC50-1)*100</f>
        <v>-426.04651162790697</v>
      </c>
      <c r="AD50" s="14">
        <f>+('Serie Mensual'!AD51/'Serie Mensual'!AD50-1)*100</f>
        <v>-1.8044237485448367</v>
      </c>
      <c r="AE50" s="15">
        <f>+('Serie Mensual'!AE51/'Serie Mensual'!AE50-1)*100</f>
        <v>-2.5379701210569428</v>
      </c>
      <c r="AF50" s="14">
        <f>+('Serie Mensual'!AF51/'Serie Mensual'!AF50-1)*100</f>
        <v>-3.5864592863678046</v>
      </c>
    </row>
    <row r="51" spans="1:32" ht="13.5" customHeight="1" x14ac:dyDescent="0.2">
      <c r="A51" s="11">
        <v>36861</v>
      </c>
      <c r="B51" s="14">
        <f>+('Serie Mensual'!B52/'Serie Mensual'!B51-1)*100</f>
        <v>7.1183953033268077</v>
      </c>
      <c r="C51" s="14">
        <f>+('Serie Mensual'!C52/'Serie Mensual'!C51-1)*100</f>
        <v>7.9928498467824127</v>
      </c>
      <c r="D51" s="14">
        <f>+('Serie Mensual'!D52/'Serie Mensual'!D51-1)*100</f>
        <v>-12.790697674418606</v>
      </c>
      <c r="E51" s="14">
        <f>+('Serie Mensual'!E52/'Serie Mensual'!E51-1)*100</f>
        <v>-0.97567237948520402</v>
      </c>
      <c r="F51" s="14">
        <f>+('Serie Mensual'!F52/'Serie Mensual'!F51-1)*100</f>
        <v>10.027027027027025</v>
      </c>
      <c r="G51" s="14">
        <f>+('Serie Mensual'!G52/'Serie Mensual'!G51-1)*100</f>
        <v>110.55155875299758</v>
      </c>
      <c r="H51" s="14">
        <f>+('Serie Mensual'!H52/'Serie Mensual'!H51-1)*100</f>
        <v>-6.4558629776021004</v>
      </c>
      <c r="I51" s="14">
        <f>+('Serie Mensual'!I52/'Serie Mensual'!I51-1)*100</f>
        <v>-8.0745341614906767</v>
      </c>
      <c r="J51" s="14">
        <f>+('Serie Mensual'!J52/'Serie Mensual'!J51-1)*100</f>
        <v>18.900343642611684</v>
      </c>
      <c r="K51" s="14">
        <f>+('Serie Mensual'!K52/'Serie Mensual'!K51-1)*100</f>
        <v>25</v>
      </c>
      <c r="L51" s="14"/>
      <c r="M51" s="14">
        <f>+('Serie Mensual'!M52/'Serie Mensual'!M51-1)*100</f>
        <v>-9.3406593406593412</v>
      </c>
      <c r="N51" s="14">
        <f>+('Serie Mensual'!N52/'Serie Mensual'!N51-1)*100</f>
        <v>450</v>
      </c>
      <c r="O51" s="14">
        <f>+('Serie Mensual'!O52/'Serie Mensual'!O51-1)*100</f>
        <v>-16.225749559082892</v>
      </c>
      <c r="P51" s="14">
        <f>+('Serie Mensual'!P52/'Serie Mensual'!P51-1)*100</f>
        <v>48.867699642431475</v>
      </c>
      <c r="Q51" s="14">
        <f>+('Serie Mensual'!Q52/'Serie Mensual'!Q51-1)*100</f>
        <v>21.618282890673246</v>
      </c>
      <c r="R51" s="14">
        <f>+('Serie Mensual'!R52/'Serie Mensual'!R51-1)*100</f>
        <v>97.995545657015597</v>
      </c>
      <c r="S51" s="14"/>
      <c r="T51" s="14">
        <f>+('Serie Mensual'!T52/'Serie Mensual'!T51-1)*100</f>
        <v>1066.1290322580644</v>
      </c>
      <c r="U51" s="14"/>
      <c r="V51" s="14"/>
      <c r="W51" s="14">
        <f>+('Serie Mensual'!W52/'Serie Mensual'!W51-1)*100</f>
        <v>-119.49886104783599</v>
      </c>
      <c r="X51" s="14">
        <f>+('Serie Mensual'!X52/'Serie Mensual'!X51-1)*100</f>
        <v>4.8192771084337283</v>
      </c>
      <c r="Y51" s="14">
        <f>+('Serie Mensual'!Y52/'Serie Mensual'!Y51-1)*100</f>
        <v>6.3042098582610562</v>
      </c>
      <c r="Z51" s="14"/>
      <c r="AA51" s="14">
        <f>+('Serie Mensual'!AA52/'Serie Mensual'!AA51-1)*100</f>
        <v>6.9620253164556889</v>
      </c>
      <c r="AB51" s="14">
        <f>+('Serie Mensual'!AB52/'Serie Mensual'!AB51-1)*100</f>
        <v>-13.799725651577511</v>
      </c>
      <c r="AC51" s="14">
        <f>+('Serie Mensual'!AC52/'Serie Mensual'!AC51-1)*100</f>
        <v>-175.17831669044224</v>
      </c>
      <c r="AD51" s="14">
        <f>+('Serie Mensual'!AD52/'Serie Mensual'!AD51-1)*100</f>
        <v>-2.6970954356846377</v>
      </c>
      <c r="AE51" s="15">
        <f>+('Serie Mensual'!AE52/'Serie Mensual'!AE51-1)*100</f>
        <v>0.26780248928790495</v>
      </c>
      <c r="AF51" s="14">
        <f>+('Serie Mensual'!AF52/'Serie Mensual'!AF51-1)*100</f>
        <v>1.9666919719111942</v>
      </c>
    </row>
    <row r="52" spans="1:32" ht="13.5" customHeight="1" x14ac:dyDescent="0.2">
      <c r="A52" s="11">
        <v>36892</v>
      </c>
      <c r="B52" s="14">
        <f>+('Serie Mensual'!B53/'Serie Mensual'!B52-1)*100</f>
        <v>-7.9241836035624509</v>
      </c>
      <c r="C52" s="14">
        <f>+('Serie Mensual'!C53/'Serie Mensual'!C52-1)*100</f>
        <v>-8.2525419720974149</v>
      </c>
      <c r="D52" s="14">
        <f>+('Serie Mensual'!D53/'Serie Mensual'!D52-1)*100</f>
        <v>1.3333333333333197</v>
      </c>
      <c r="E52" s="14">
        <f>+('Serie Mensual'!E53/'Serie Mensual'!E52-1)*100</f>
        <v>5.6978025539638155</v>
      </c>
      <c r="F52" s="14">
        <f>+('Serie Mensual'!F53/'Serie Mensual'!F52-1)*100</f>
        <v>5.8216654384672273</v>
      </c>
      <c r="G52" s="14">
        <f>+('Serie Mensual'!G53/'Serie Mensual'!G52-1)*100</f>
        <v>-30.182232346241456</v>
      </c>
      <c r="H52" s="14">
        <f>+('Serie Mensual'!H53/'Serie Mensual'!H52-1)*100</f>
        <v>-7.2635814889336014</v>
      </c>
      <c r="I52" s="14">
        <f>+('Serie Mensual'!I53/'Serie Mensual'!I52-1)*100</f>
        <v>25</v>
      </c>
      <c r="J52" s="14">
        <f>+('Serie Mensual'!J53/'Serie Mensual'!J52-1)*100</f>
        <v>20.664739884393057</v>
      </c>
      <c r="K52" s="14">
        <f>+('Serie Mensual'!K53/'Serie Mensual'!K52-1)*100</f>
        <v>-29.062500000000004</v>
      </c>
      <c r="L52" s="14"/>
      <c r="M52" s="14">
        <f>+('Serie Mensual'!M53/'Serie Mensual'!M52-1)*100</f>
        <v>21.818181818181827</v>
      </c>
      <c r="N52" s="14">
        <f>+('Serie Mensual'!N53/'Serie Mensual'!N52-1)*100</f>
        <v>-90.909090909090907</v>
      </c>
      <c r="O52" s="14">
        <f>+('Serie Mensual'!O53/'Serie Mensual'!O52-1)*100</f>
        <v>12.912280701754387</v>
      </c>
      <c r="P52" s="14">
        <f>+('Serie Mensual'!P53/'Serie Mensual'!P52-1)*100</f>
        <v>-46.650653856418465</v>
      </c>
      <c r="Q52" s="14">
        <f>+('Serie Mensual'!Q53/'Serie Mensual'!Q52-1)*100</f>
        <v>-31.284916201117319</v>
      </c>
      <c r="R52" s="14">
        <f>+('Serie Mensual'!R53/'Serie Mensual'!R52-1)*100</f>
        <v>-63.66704161979753</v>
      </c>
      <c r="S52" s="14"/>
      <c r="T52" s="14">
        <f>+('Serie Mensual'!T53/'Serie Mensual'!T52-1)*100</f>
        <v>-90.940525587828489</v>
      </c>
      <c r="U52" s="14"/>
      <c r="V52" s="14"/>
      <c r="W52" s="14">
        <f>+('Serie Mensual'!W53/'Serie Mensual'!W52-1)*100</f>
        <v>-600.70093457943926</v>
      </c>
      <c r="X52" s="14">
        <f>+('Serie Mensual'!X53/'Serie Mensual'!X52-1)*100</f>
        <v>39.10098522167489</v>
      </c>
      <c r="Y52" s="14">
        <f>+('Serie Mensual'!Y53/'Serie Mensual'!Y52-1)*100</f>
        <v>40.975124378109442</v>
      </c>
      <c r="Z52" s="14"/>
      <c r="AA52" s="14">
        <f>+('Serie Mensual'!AA53/'Serie Mensual'!AA52-1)*100</f>
        <v>-3.2544378698224685</v>
      </c>
      <c r="AB52" s="14">
        <f>+('Serie Mensual'!AB53/'Serie Mensual'!AB52-1)*100</f>
        <v>58.274984086569084</v>
      </c>
      <c r="AC52" s="14">
        <f>+('Serie Mensual'!AC53/'Serie Mensual'!AC52-1)*100</f>
        <v>-165.65464895635674</v>
      </c>
      <c r="AD52" s="14">
        <f>+('Serie Mensual'!AD53/'Serie Mensual'!AD52-1)*100</f>
        <v>45.613767895217784</v>
      </c>
      <c r="AE52" s="15">
        <f>+('Serie Mensual'!AE53/'Serie Mensual'!AE52-1)*100</f>
        <v>7.3207335995726597</v>
      </c>
      <c r="AF52" s="14">
        <f>+('Serie Mensual'!AF53/'Serie Mensual'!AF52-1)*100</f>
        <v>8.9248737814382917</v>
      </c>
    </row>
    <row r="53" spans="1:32" ht="13.5" customHeight="1" x14ac:dyDescent="0.2">
      <c r="A53" s="11">
        <v>36923</v>
      </c>
      <c r="B53" s="14">
        <f>+('Serie Mensual'!B54/'Serie Mensual'!B53-1)*100</f>
        <v>-5.8531746031745939</v>
      </c>
      <c r="C53" s="14">
        <f>+('Serie Mensual'!C54/'Serie Mensual'!C53-1)*100</f>
        <v>-5.5927835051546415</v>
      </c>
      <c r="D53" s="14">
        <f>+('Serie Mensual'!D54/'Serie Mensual'!D53-1)*100</f>
        <v>-12.828947368421051</v>
      </c>
      <c r="E53" s="14">
        <f>+('Serie Mensual'!E54/'Serie Mensual'!E53-1)*100</f>
        <v>-17.312645651907278</v>
      </c>
      <c r="F53" s="14">
        <f>+('Serie Mensual'!F54/'Serie Mensual'!F53-1)*100</f>
        <v>-15.312596719281956</v>
      </c>
      <c r="G53" s="14">
        <f>+('Serie Mensual'!G54/'Serie Mensual'!G53-1)*100</f>
        <v>17.21044045676998</v>
      </c>
      <c r="H53" s="14">
        <f>+('Serie Mensual'!H54/'Serie Mensual'!H53-1)*100</f>
        <v>-13.755695378607069</v>
      </c>
      <c r="I53" s="14">
        <f>+('Serie Mensual'!I54/'Serie Mensual'!I53-1)*100</f>
        <v>-10.630630630630634</v>
      </c>
      <c r="J53" s="14">
        <f>+('Serie Mensual'!J54/'Serie Mensual'!J53-1)*100</f>
        <v>8.6826347305389184</v>
      </c>
      <c r="K53" s="14">
        <f>+('Serie Mensual'!K54/'Serie Mensual'!K53-1)*100</f>
        <v>21.145374449339215</v>
      </c>
      <c r="L53" s="14"/>
      <c r="M53" s="14">
        <f>+('Serie Mensual'!M54/'Serie Mensual'!M53-1)*100</f>
        <v>-39.800995024875633</v>
      </c>
      <c r="N53" s="14">
        <f>+('Serie Mensual'!N54/'Serie Mensual'!N53-1)*100</f>
        <v>-100</v>
      </c>
      <c r="O53" s="14">
        <f>+('Serie Mensual'!O54/'Serie Mensual'!O53-1)*100</f>
        <v>-16.159105034182719</v>
      </c>
      <c r="P53" s="14">
        <f>+('Serie Mensual'!P54/'Serie Mensual'!P53-1)*100</f>
        <v>43.021510755377676</v>
      </c>
      <c r="Q53" s="14">
        <f>+('Serie Mensual'!Q54/'Serie Mensual'!Q53-1)*100</f>
        <v>32.963784183296376</v>
      </c>
      <c r="R53" s="14">
        <f>+('Serie Mensual'!R54/'Serie Mensual'!R53-1)*100</f>
        <v>64.08668730650156</v>
      </c>
      <c r="S53" s="14"/>
      <c r="T53" s="14">
        <f>+('Serie Mensual'!T54/'Serie Mensual'!T53-1)*100</f>
        <v>928.24427480916029</v>
      </c>
      <c r="U53" s="14"/>
      <c r="V53" s="14"/>
      <c r="W53" s="14">
        <f>+('Serie Mensual'!W54/'Serie Mensual'!W53-1)*100</f>
        <v>-21.465235650956604</v>
      </c>
      <c r="X53" s="14">
        <f>+('Serie Mensual'!X54/'Serie Mensual'!X53-1)*100</f>
        <v>-25.365205843293491</v>
      </c>
      <c r="Y53" s="14">
        <f>+('Serie Mensual'!Y54/'Serie Mensual'!Y53-1)*100</f>
        <v>-28.910220214568039</v>
      </c>
      <c r="Z53" s="14"/>
      <c r="AA53" s="14">
        <f>+('Serie Mensual'!AA54/'Serie Mensual'!AA53-1)*100</f>
        <v>-13.761467889908264</v>
      </c>
      <c r="AB53" s="14">
        <f>+('Serie Mensual'!AB54/'Serie Mensual'!AB53-1)*100</f>
        <v>-30.343856826865078</v>
      </c>
      <c r="AC53" s="14">
        <f>+('Serie Mensual'!AC54/'Serie Mensual'!AC53-1)*100</f>
        <v>-130.05780346820811</v>
      </c>
      <c r="AD53" s="14">
        <f>+('Serie Mensual'!AD54/'Serie Mensual'!AD53-1)*100</f>
        <v>-28.794059198828581</v>
      </c>
      <c r="AE53" s="15">
        <f>+('Serie Mensual'!AE54/'Serie Mensual'!AE53-1)*100</f>
        <v>-10.779550141025339</v>
      </c>
      <c r="AF53" s="14">
        <f>+('Serie Mensual'!AF54/'Serie Mensual'!AF53-1)*100</f>
        <v>-11.974282845974738</v>
      </c>
    </row>
    <row r="54" spans="1:32" ht="13.5" customHeight="1" x14ac:dyDescent="0.2">
      <c r="A54" s="11">
        <v>36951</v>
      </c>
      <c r="B54" s="14">
        <f>+('Serie Mensual'!B55/'Serie Mensual'!B54-1)*100</f>
        <v>-3.1875658587987465</v>
      </c>
      <c r="C54" s="14">
        <f>+('Serie Mensual'!C55/'Serie Mensual'!C54-1)*100</f>
        <v>-3.8220038220038166</v>
      </c>
      <c r="D54" s="14">
        <f>+('Serie Mensual'!D55/'Serie Mensual'!D54-1)*100</f>
        <v>14.716981132075468</v>
      </c>
      <c r="E54" s="14">
        <f>+('Serie Mensual'!E55/'Serie Mensual'!E54-1)*100</f>
        <v>5.5848105021137684</v>
      </c>
      <c r="F54" s="14">
        <f>+('Serie Mensual'!F55/'Serie Mensual'!F54-1)*100</f>
        <v>3.0424851530379105</v>
      </c>
      <c r="G54" s="14">
        <f>+('Serie Mensual'!G55/'Serie Mensual'!G54-1)*100</f>
        <v>21.224773834377174</v>
      </c>
      <c r="H54" s="14">
        <f>+('Serie Mensual'!H55/'Serie Mensual'!H54-1)*100</f>
        <v>18.238993710691819</v>
      </c>
      <c r="I54" s="14">
        <f>+('Serie Mensual'!I55/'Serie Mensual'!I54-1)*100</f>
        <v>19.556451612903224</v>
      </c>
      <c r="J54" s="14">
        <f>+('Serie Mensual'!J55/'Serie Mensual'!J54-1)*100</f>
        <v>-35.261707988980717</v>
      </c>
      <c r="K54" s="14">
        <f>+('Serie Mensual'!K55/'Serie Mensual'!K54-1)*100</f>
        <v>-4.1818181818181754</v>
      </c>
      <c r="L54" s="14"/>
      <c r="M54" s="14">
        <f>+('Serie Mensual'!M55/'Serie Mensual'!M54-1)*100</f>
        <v>35.537190082644621</v>
      </c>
      <c r="N54" s="14" t="e">
        <f>+('Serie Mensual'!N55/'Serie Mensual'!N54-1)*100</f>
        <v>#DIV/0!</v>
      </c>
      <c r="O54" s="14">
        <f>+('Serie Mensual'!O55/'Serie Mensual'!O54-1)*100</f>
        <v>17.123795404002951</v>
      </c>
      <c r="P54" s="14">
        <f>+('Serie Mensual'!P55/'Serie Mensual'!P54-1)*100</f>
        <v>-6.0860440713536139</v>
      </c>
      <c r="Q54" s="14">
        <f>+('Serie Mensual'!Q55/'Serie Mensual'!Q54-1)*100</f>
        <v>-4.5025013896609174</v>
      </c>
      <c r="R54" s="14">
        <f>+('Serie Mensual'!R55/'Serie Mensual'!R54-1)*100</f>
        <v>-8.7735849056603694</v>
      </c>
      <c r="S54" s="14"/>
      <c r="T54" s="14">
        <f>+('Serie Mensual'!T55/'Serie Mensual'!T54-1)*100</f>
        <v>-84.409799554565694</v>
      </c>
      <c r="U54" s="14"/>
      <c r="V54" s="14"/>
      <c r="W54" s="14">
        <f>+('Serie Mensual'!W55/'Serie Mensual'!W54-1)*100</f>
        <v>-164.05228758169935</v>
      </c>
      <c r="X54" s="14">
        <f>+('Serie Mensual'!X55/'Serie Mensual'!X54-1)*100</f>
        <v>2.15500197706604</v>
      </c>
      <c r="Y54" s="14">
        <f>+('Serie Mensual'!Y55/'Serie Mensual'!Y54-1)*100</f>
        <v>-3.931691818903893</v>
      </c>
      <c r="Z54" s="14"/>
      <c r="AA54" s="14">
        <f>+('Serie Mensual'!AA55/'Serie Mensual'!AA54-1)*100</f>
        <v>25.886524822695044</v>
      </c>
      <c r="AB54" s="14">
        <f>+('Serie Mensual'!AB55/'Serie Mensual'!AB54-1)*100</f>
        <v>-1.9341801385681312</v>
      </c>
      <c r="AC54" s="14">
        <f>+('Serie Mensual'!AC55/'Serie Mensual'!AC54-1)*100</f>
        <v>311.53846153846149</v>
      </c>
      <c r="AD54" s="14">
        <f>+('Serie Mensual'!AD55/'Serie Mensual'!AD54-1)*100</f>
        <v>-4.0246768507638091</v>
      </c>
      <c r="AE54" s="15">
        <f>+('Serie Mensual'!AE55/'Serie Mensual'!AE54-1)*100</f>
        <v>-11.757830141062097</v>
      </c>
      <c r="AF54" s="14">
        <f>+('Serie Mensual'!AF55/'Serie Mensual'!AF54-1)*100</f>
        <v>-10.116231103346207</v>
      </c>
    </row>
    <row r="55" spans="1:32" ht="13.5" customHeight="1" x14ac:dyDescent="0.2">
      <c r="A55" s="11">
        <v>36982</v>
      </c>
      <c r="B55" s="14">
        <f>+('Serie Mensual'!B56/'Serie Mensual'!B55-1)*100</f>
        <v>-15.945578231292522</v>
      </c>
      <c r="C55" s="14">
        <f>+('Serie Mensual'!C56/'Serie Mensual'!C55-1)*100</f>
        <v>-16.392279307408451</v>
      </c>
      <c r="D55" s="14">
        <f>+('Serie Mensual'!D56/'Serie Mensual'!D55-1)*100</f>
        <v>-5.5921052631578867</v>
      </c>
      <c r="E55" s="14">
        <f>+('Serie Mensual'!E56/'Serie Mensual'!E55-1)*100</f>
        <v>-0.70946895195278525</v>
      </c>
      <c r="F55" s="14">
        <f>+('Serie Mensual'!F56/'Serie Mensual'!F55-1)*100</f>
        <v>-4.8412839155878569</v>
      </c>
      <c r="G55" s="14">
        <f>+('Serie Mensual'!G56/'Serie Mensual'!G55-1)*100</f>
        <v>-30.367393800229614</v>
      </c>
      <c r="H55" s="14">
        <f>+('Serie Mensual'!H56/'Serie Mensual'!H55-1)*100</f>
        <v>-1.7872340425531874</v>
      </c>
      <c r="I55" s="14">
        <f>+('Serie Mensual'!I56/'Serie Mensual'!I55-1)*100</f>
        <v>-29.342327150084312</v>
      </c>
      <c r="J55" s="14">
        <f>+('Serie Mensual'!J56/'Serie Mensual'!J55-1)*100</f>
        <v>3.5744680851063748</v>
      </c>
      <c r="K55" s="14">
        <f>+('Serie Mensual'!K56/'Serie Mensual'!K55-1)*100</f>
        <v>-10.246679316888052</v>
      </c>
      <c r="L55" s="14"/>
      <c r="M55" s="14">
        <f>+('Serie Mensual'!M56/'Serie Mensual'!M55-1)*100</f>
        <v>-14.634146341463406</v>
      </c>
      <c r="N55" s="14">
        <f>+('Serie Mensual'!N56/'Serie Mensual'!N55-1)*100</f>
        <v>4600</v>
      </c>
      <c r="O55" s="14">
        <f>+('Serie Mensual'!O56/'Serie Mensual'!O55-1)*100</f>
        <v>-8.1645569620253156</v>
      </c>
      <c r="P55" s="14">
        <f>+('Serie Mensual'!P56/'Serie Mensual'!P55-1)*100</f>
        <v>-3.0540037243947826</v>
      </c>
      <c r="Q55" s="14">
        <f>+('Serie Mensual'!Q56/'Serie Mensual'!Q55-1)*100</f>
        <v>-5.3550640279394717</v>
      </c>
      <c r="R55" s="14">
        <f>+('Serie Mensual'!R56/'Serie Mensual'!R55-1)*100</f>
        <v>1.0341261633919352</v>
      </c>
      <c r="S55" s="14"/>
      <c r="T55" s="14">
        <f>+('Serie Mensual'!T56/'Serie Mensual'!T55-1)*100</f>
        <v>144.28571428571425</v>
      </c>
      <c r="U55" s="14"/>
      <c r="V55" s="14"/>
      <c r="W55" s="14">
        <f>+('Serie Mensual'!W56/'Serie Mensual'!W55-1)*100</f>
        <v>-168.18181818181819</v>
      </c>
      <c r="X55" s="14">
        <f>+('Serie Mensual'!X56/'Serie Mensual'!X55-1)*100</f>
        <v>-7.5866073156570675</v>
      </c>
      <c r="Y55" s="14">
        <f>+('Serie Mensual'!Y56/'Serie Mensual'!Y55-1)*100</f>
        <v>-5.7048367093840424</v>
      </c>
      <c r="Z55" s="14"/>
      <c r="AA55" s="14">
        <f>+('Serie Mensual'!AA56/'Serie Mensual'!AA55-1)*100</f>
        <v>-19.718309859154925</v>
      </c>
      <c r="AB55" s="14">
        <f>+('Serie Mensual'!AB56/'Serie Mensual'!AB55-1)*100</f>
        <v>-1.1775095672652336</v>
      </c>
      <c r="AC55" s="14">
        <f>+('Serie Mensual'!AC56/'Serie Mensual'!AC55-1)*100</f>
        <v>-57.943925233644855</v>
      </c>
      <c r="AD55" s="14">
        <f>+('Serie Mensual'!AD56/'Serie Mensual'!AD55-1)*100</f>
        <v>-6.8717477808386889</v>
      </c>
      <c r="AE55" s="15">
        <f>+('Serie Mensual'!AE56/'Serie Mensual'!AE55-1)*100</f>
        <v>6.5207574434777538</v>
      </c>
      <c r="AF55" s="14">
        <f>+('Serie Mensual'!AF56/'Serie Mensual'!AF55-1)*100</f>
        <v>5.0699206306354938</v>
      </c>
    </row>
    <row r="56" spans="1:32" ht="13.5" customHeight="1" x14ac:dyDescent="0.2">
      <c r="A56" s="11">
        <v>37012</v>
      </c>
      <c r="B56" s="14">
        <f>+('Serie Mensual'!B57/'Serie Mensual'!B56-1)*100</f>
        <v>150.69601812884429</v>
      </c>
      <c r="C56" s="14">
        <f>+('Serie Mensual'!C57/'Serie Mensual'!C56-1)*100</f>
        <v>157.57935834323544</v>
      </c>
      <c r="D56" s="14">
        <f>+('Serie Mensual'!D57/'Serie Mensual'!D56-1)*100</f>
        <v>9.7560975609756184</v>
      </c>
      <c r="E56" s="14">
        <f>+('Serie Mensual'!E57/'Serie Mensual'!E56-1)*100</f>
        <v>-2.1648390519985794</v>
      </c>
      <c r="F56" s="14">
        <f>+('Serie Mensual'!F57/'Serie Mensual'!F56-1)*100</f>
        <v>2.3108460678345155</v>
      </c>
      <c r="G56" s="14">
        <f>+('Serie Mensual'!G57/'Serie Mensual'!G56-1)*100</f>
        <v>54.080791426216003</v>
      </c>
      <c r="H56" s="14">
        <f>+('Serie Mensual'!H57/'Serie Mensual'!H56-1)*100</f>
        <v>2.2097053726169769</v>
      </c>
      <c r="I56" s="14">
        <f>+('Serie Mensual'!I57/'Serie Mensual'!I56-1)*100</f>
        <v>26.730310262529834</v>
      </c>
      <c r="J56" s="14">
        <f>+('Serie Mensual'!J57/'Serie Mensual'!J56-1)*100</f>
        <v>6.3270336894001744</v>
      </c>
      <c r="K56" s="14">
        <f>+('Serie Mensual'!K57/'Serie Mensual'!K56-1)*100</f>
        <v>37.843551797040178</v>
      </c>
      <c r="L56" s="14"/>
      <c r="M56" s="14">
        <f>+('Serie Mensual'!M57/'Serie Mensual'!M56-1)*100</f>
        <v>7.8571428571428514</v>
      </c>
      <c r="N56" s="14">
        <f>+('Serie Mensual'!N57/'Serie Mensual'!N56-1)*100</f>
        <v>48.936170212765951</v>
      </c>
      <c r="O56" s="14">
        <f>+('Serie Mensual'!O57/'Serie Mensual'!O56-1)*100</f>
        <v>13.714679531357699</v>
      </c>
      <c r="P56" s="14">
        <f>+('Serie Mensual'!P57/'Serie Mensual'!P56-1)*100</f>
        <v>13.100268920476354</v>
      </c>
      <c r="Q56" s="14">
        <f>+('Serie Mensual'!Q57/'Serie Mensual'!Q56-1)*100</f>
        <v>-0.4305043050430446</v>
      </c>
      <c r="R56" s="14">
        <f>+('Serie Mensual'!R57/'Serie Mensual'!R56-1)*100</f>
        <v>35.61924257932445</v>
      </c>
      <c r="S56" s="14"/>
      <c r="T56" s="14">
        <f>+('Serie Mensual'!T57/'Serie Mensual'!T56-1)*100</f>
        <v>17.738791423001942</v>
      </c>
      <c r="U56" s="14">
        <f>+('Serie Mensual'!U57/'Serie Mensual'!U56-1)*100</f>
        <v>62.710027100271006</v>
      </c>
      <c r="V56" s="14"/>
      <c r="W56" s="14">
        <f>+('Serie Mensual'!W57/'Serie Mensual'!W56-1)*100</f>
        <v>3.4013605442176909</v>
      </c>
      <c r="X56" s="14">
        <f>+('Serie Mensual'!X57/'Serie Mensual'!X56-1)*100</f>
        <v>1.5078534031413682</v>
      </c>
      <c r="Y56" s="14">
        <f>+('Serie Mensual'!Y57/'Serie Mensual'!Y56-1)*100</f>
        <v>4.6690048224462988</v>
      </c>
      <c r="Z56" s="14"/>
      <c r="AA56" s="14">
        <f>+('Serie Mensual'!AA57/'Serie Mensual'!AA56-1)*100</f>
        <v>20.350877192982452</v>
      </c>
      <c r="AB56" s="14">
        <f>+('Serie Mensual'!AB57/'Serie Mensual'!AB56-1)*100</f>
        <v>1.9958296097706274</v>
      </c>
      <c r="AC56" s="14">
        <f>+('Serie Mensual'!AC57/'Serie Mensual'!AC56-1)*100</f>
        <v>-82.222222222222214</v>
      </c>
      <c r="AD56" s="14">
        <f>+('Serie Mensual'!AD57/'Serie Mensual'!AD56-1)*100</f>
        <v>6.9843878389482361</v>
      </c>
      <c r="AE56" s="15">
        <f>+('Serie Mensual'!AE57/'Serie Mensual'!AE56-1)*100</f>
        <v>32.563660514936558</v>
      </c>
      <c r="AF56" s="14">
        <f>+('Serie Mensual'!AF57/'Serie Mensual'!AF56-1)*100</f>
        <v>29.398766700924959</v>
      </c>
    </row>
    <row r="57" spans="1:32" ht="13.5" customHeight="1" x14ac:dyDescent="0.2">
      <c r="A57" s="11">
        <v>37043</v>
      </c>
      <c r="B57" s="14">
        <f>+('Serie Mensual'!B58/'Serie Mensual'!B57-1)*100</f>
        <v>-15.127840909090907</v>
      </c>
      <c r="C57" s="14">
        <f>+('Serie Mensual'!C58/'Serie Mensual'!C57-1)*100</f>
        <v>-15.276130222749451</v>
      </c>
      <c r="D57" s="14">
        <f>+('Serie Mensual'!D58/'Serie Mensual'!D57-1)*100</f>
        <v>-8.2539682539682584</v>
      </c>
      <c r="E57" s="14">
        <f>+('Serie Mensual'!E58/'Serie Mensual'!E57-1)*100</f>
        <v>0.76650517029430709</v>
      </c>
      <c r="F57" s="14">
        <f>+('Serie Mensual'!F58/'Serie Mensual'!F57-1)*100</f>
        <v>-1.0655737704918122</v>
      </c>
      <c r="G57" s="14">
        <f>+('Serie Mensual'!G58/'Serie Mensual'!G57-1)*100</f>
        <v>-39.967897271268058</v>
      </c>
      <c r="H57" s="14">
        <f>+('Serie Mensual'!H58/'Serie Mensual'!H57-1)*100</f>
        <v>-11.106401017380252</v>
      </c>
      <c r="I57" s="14">
        <f>+('Serie Mensual'!I58/'Serie Mensual'!I57-1)*100</f>
        <v>-12.617702448210933</v>
      </c>
      <c r="J57" s="14">
        <f>+('Serie Mensual'!J58/'Serie Mensual'!J57-1)*100</f>
        <v>107.49613601236474</v>
      </c>
      <c r="K57" s="14">
        <f>+('Serie Mensual'!K58/'Serie Mensual'!K57-1)*100</f>
        <v>-27.14723926380368</v>
      </c>
      <c r="L57" s="14"/>
      <c r="M57" s="14">
        <f>+('Serie Mensual'!M58/'Serie Mensual'!M57-1)*100</f>
        <v>5.2980132450331174</v>
      </c>
      <c r="N57" s="14">
        <f>+('Serie Mensual'!N58/'Serie Mensual'!N57-1)*100</f>
        <v>22.857142857142843</v>
      </c>
      <c r="O57" s="14">
        <f>+('Serie Mensual'!O58/'Serie Mensual'!O57-1)*100</f>
        <v>7.818181818181813</v>
      </c>
      <c r="P57" s="14">
        <f>+('Serie Mensual'!P58/'Serie Mensual'!P57-1)*100</f>
        <v>-15.081521739130432</v>
      </c>
      <c r="Q57" s="14">
        <f>+('Serie Mensual'!Q58/'Serie Mensual'!Q57-1)*100</f>
        <v>-18.22112415071031</v>
      </c>
      <c r="R57" s="14">
        <f>+('Serie Mensual'!R58/'Serie Mensual'!R57-1)*100</f>
        <v>-11.32075471698113</v>
      </c>
      <c r="S57" s="14"/>
      <c r="T57" s="14">
        <f>+('Serie Mensual'!T58/'Serie Mensual'!T57-1)*100</f>
        <v>92.880794701986758</v>
      </c>
      <c r="U57" s="14">
        <f>+('Serie Mensual'!U58/'Serie Mensual'!U57-1)*100</f>
        <v>-8.4610259826782048</v>
      </c>
      <c r="V57" s="14"/>
      <c r="W57" s="14">
        <f>+('Serie Mensual'!W58/'Serie Mensual'!W57-1)*100</f>
        <v>-24.60526315789474</v>
      </c>
      <c r="X57" s="14">
        <f>+('Serie Mensual'!X58/'Serie Mensual'!X57-1)*100</f>
        <v>-4.7658345368268957</v>
      </c>
      <c r="Y57" s="14">
        <f>+('Serie Mensual'!Y58/'Serie Mensual'!Y57-1)*100</f>
        <v>-7.1832460732984327</v>
      </c>
      <c r="Z57" s="14"/>
      <c r="AA57" s="14">
        <f>+('Serie Mensual'!AA58/'Serie Mensual'!AA57-1)*100</f>
        <v>-6.9970845481049482</v>
      </c>
      <c r="AB57" s="14">
        <f>+('Serie Mensual'!AB58/'Serie Mensual'!AB57-1)*100</f>
        <v>-4.8773364485981237</v>
      </c>
      <c r="AC57" s="14">
        <f>+('Serie Mensual'!AC58/'Serie Mensual'!AC57-1)*100</f>
        <v>-1931.25</v>
      </c>
      <c r="AD57" s="14">
        <f>+('Serie Mensual'!AD58/'Serie Mensual'!AD57-1)*100</f>
        <v>2.872503840245777</v>
      </c>
      <c r="AE57" s="15">
        <f>+('Serie Mensual'!AE58/'Serie Mensual'!AE57-1)*100</f>
        <v>-2.1511565931137344</v>
      </c>
      <c r="AF57" s="14">
        <f>+('Serie Mensual'!AF58/'Serie Mensual'!AF57-1)*100</f>
        <v>-3.5661808506413428</v>
      </c>
    </row>
    <row r="58" spans="1:32" ht="13.5" customHeight="1" x14ac:dyDescent="0.2">
      <c r="A58" s="11">
        <v>37073</v>
      </c>
      <c r="B58" s="14">
        <f>+('Serie Mensual'!B59/'Serie Mensual'!B58-1)*100</f>
        <v>-43.141879041460626</v>
      </c>
      <c r="C58" s="14">
        <f>+('Serie Mensual'!C59/'Serie Mensual'!C58-1)*100</f>
        <v>-44.166148102053512</v>
      </c>
      <c r="D58" s="14">
        <f>+('Serie Mensual'!D59/'Serie Mensual'!D58-1)*100</f>
        <v>2.4221453287197381</v>
      </c>
      <c r="E58" s="14">
        <f>+('Serie Mensual'!E59/'Serie Mensual'!E58-1)*100</f>
        <v>-9.235737351991391</v>
      </c>
      <c r="F58" s="14">
        <f>+('Serie Mensual'!F59/'Serie Mensual'!F58-1)*100</f>
        <v>-5.4036638129430266</v>
      </c>
      <c r="G58" s="14">
        <f>+('Serie Mensual'!G59/'Serie Mensual'!G58-1)*100</f>
        <v>64.349376114082006</v>
      </c>
      <c r="H58" s="14">
        <f>+('Serie Mensual'!H59/'Serie Mensual'!H58-1)*100</f>
        <v>0.50071530758226679</v>
      </c>
      <c r="I58" s="14">
        <f>+('Serie Mensual'!I59/'Serie Mensual'!I58-1)*100</f>
        <v>0</v>
      </c>
      <c r="J58" s="14">
        <f>+('Serie Mensual'!J59/'Serie Mensual'!J58-1)*100</f>
        <v>-66.927374301675982</v>
      </c>
      <c r="K58" s="14">
        <f>+('Serie Mensual'!K59/'Serie Mensual'!K58-1)*100</f>
        <v>-13.263157894736832</v>
      </c>
      <c r="L58" s="14"/>
      <c r="M58" s="14">
        <f>+('Serie Mensual'!M59/'Serie Mensual'!M58-1)*100</f>
        <v>-28.301886792452834</v>
      </c>
      <c r="N58" s="14">
        <f>+('Serie Mensual'!N59/'Serie Mensual'!N58-1)*100</f>
        <v>2.3255813953488413</v>
      </c>
      <c r="O58" s="14">
        <f>+('Serie Mensual'!O59/'Serie Mensual'!O58-1)*100</f>
        <v>16.750983698707135</v>
      </c>
      <c r="P58" s="14">
        <f>+('Serie Mensual'!P59/'Serie Mensual'!P58-1)*100</f>
        <v>11.559999999999992</v>
      </c>
      <c r="Q58" s="14">
        <f>+('Serie Mensual'!Q59/'Serie Mensual'!Q58-1)*100</f>
        <v>4.3806646525679671</v>
      </c>
      <c r="R58" s="14">
        <f>+('Serie Mensual'!R59/'Serie Mensual'!R58-1)*100</f>
        <v>19.659574468085104</v>
      </c>
      <c r="S58" s="14"/>
      <c r="T58" s="14">
        <f>+('Serie Mensual'!T59/'Serie Mensual'!T58-1)*100</f>
        <v>-82.66094420600858</v>
      </c>
      <c r="U58" s="14">
        <f>+('Serie Mensual'!U59/'Serie Mensual'!U58-1)*100</f>
        <v>6.1863173216885059</v>
      </c>
      <c r="V58" s="14"/>
      <c r="W58" s="14">
        <f>+('Serie Mensual'!W59/'Serie Mensual'!W58-1)*100</f>
        <v>31.413612565445035</v>
      </c>
      <c r="X58" s="14">
        <f>+('Serie Mensual'!X59/'Serie Mensual'!X58-1)*100</f>
        <v>42.352686308492203</v>
      </c>
      <c r="Y58" s="14">
        <f>+('Serie Mensual'!Y59/'Serie Mensual'!Y58-1)*100</f>
        <v>43.366425992779781</v>
      </c>
      <c r="Z58" s="14"/>
      <c r="AA58" s="14">
        <f>+('Serie Mensual'!AA59/'Serie Mensual'!AA58-1)*100</f>
        <v>-1.8808777429467072</v>
      </c>
      <c r="AB58" s="14">
        <f>+('Serie Mensual'!AB59/'Serie Mensual'!AB58-1)*100</f>
        <v>41.418483266809972</v>
      </c>
      <c r="AC58" s="14">
        <f>+('Serie Mensual'!AC59/'Serie Mensual'!AC58-1)*100</f>
        <v>-153.24232081911262</v>
      </c>
      <c r="AD58" s="14">
        <f>+('Serie Mensual'!AD59/'Serie Mensual'!AD58-1)*100</f>
        <v>24.219799910407637</v>
      </c>
      <c r="AE58" s="15">
        <f>+('Serie Mensual'!AE59/'Serie Mensual'!AE58-1)*100</f>
        <v>-15.936029283597708</v>
      </c>
      <c r="AF58" s="14">
        <f>+('Serie Mensual'!AF59/'Serie Mensual'!AF58-1)*100</f>
        <v>-10.4311658361817</v>
      </c>
    </row>
    <row r="59" spans="1:32" ht="13.5" customHeight="1" x14ac:dyDescent="0.2">
      <c r="A59" s="11">
        <v>37104</v>
      </c>
      <c r="B59" s="14">
        <f>+('Serie Mensual'!B60/'Serie Mensual'!B59-1)*100</f>
        <v>5.0307733476050442</v>
      </c>
      <c r="C59" s="14">
        <f>+('Serie Mensual'!C60/'Serie Mensual'!C59-1)*100</f>
        <v>5.2939537475619858</v>
      </c>
      <c r="D59" s="14">
        <f>+('Serie Mensual'!D60/'Serie Mensual'!D59-1)*100</f>
        <v>-1.3513513513513598</v>
      </c>
      <c r="E59" s="14">
        <f>+('Serie Mensual'!E60/'Serie Mensual'!E59-1)*100</f>
        <v>7.2580645161290258</v>
      </c>
      <c r="F59" s="14">
        <f>+('Serie Mensual'!F60/'Serie Mensual'!F59-1)*100</f>
        <v>0.99260412611912319</v>
      </c>
      <c r="G59" s="14">
        <f>+('Serie Mensual'!G60/'Serie Mensual'!G59-1)*100</f>
        <v>-43.76355748373102</v>
      </c>
      <c r="H59" s="14">
        <f>+('Serie Mensual'!H60/'Serie Mensual'!H59-1)*100</f>
        <v>0.23724792408066353</v>
      </c>
      <c r="I59" s="14">
        <f>+('Serie Mensual'!I60/'Serie Mensual'!I59-1)*100</f>
        <v>-7.1120689655172376</v>
      </c>
      <c r="J59" s="14">
        <f>+('Serie Mensual'!J60/'Serie Mensual'!J59-1)*100</f>
        <v>25.563063063063062</v>
      </c>
      <c r="K59" s="14">
        <f>+('Serie Mensual'!K60/'Serie Mensual'!K59-1)*100</f>
        <v>7.7669902912621325</v>
      </c>
      <c r="L59" s="14"/>
      <c r="M59" s="14">
        <f>+('Serie Mensual'!M60/'Serie Mensual'!M59-1)*100</f>
        <v>39.473684210526308</v>
      </c>
      <c r="N59" s="14">
        <f>+('Serie Mensual'!N60/'Serie Mensual'!N59-1)*100</f>
        <v>36.363636363636353</v>
      </c>
      <c r="O59" s="14">
        <f>+('Serie Mensual'!O60/'Serie Mensual'!O59-1)*100</f>
        <v>-44.05392392874338</v>
      </c>
      <c r="P59" s="14">
        <f>+('Serie Mensual'!P60/'Serie Mensual'!P59-1)*100</f>
        <v>25.851559698816786</v>
      </c>
      <c r="Q59" s="14">
        <f>+('Serie Mensual'!Q60/'Serie Mensual'!Q59-1)*100</f>
        <v>9.4066570188133127</v>
      </c>
      <c r="R59" s="14">
        <f>+('Serie Mensual'!R60/'Serie Mensual'!R59-1)*100</f>
        <v>42.105263157894754</v>
      </c>
      <c r="S59" s="14"/>
      <c r="T59" s="14">
        <f>+('Serie Mensual'!T60/'Serie Mensual'!T59-1)*100</f>
        <v>474.25742574257424</v>
      </c>
      <c r="U59" s="14">
        <f>+('Serie Mensual'!U60/'Serie Mensual'!U59-1)*100</f>
        <v>47.943797121315953</v>
      </c>
      <c r="V59" s="14"/>
      <c r="W59" s="14">
        <f>+('Serie Mensual'!W60/'Serie Mensual'!W59-1)*100</f>
        <v>-15.936254980079678</v>
      </c>
      <c r="X59" s="14">
        <f>+('Serie Mensual'!X60/'Serie Mensual'!X59-1)*100</f>
        <v>-31.304215492314725</v>
      </c>
      <c r="Y59" s="14">
        <f>+('Serie Mensual'!Y60/'Serie Mensual'!Y59-1)*100</f>
        <v>-18.948693736229139</v>
      </c>
      <c r="Z59" s="14"/>
      <c r="AA59" s="14">
        <f>+('Serie Mensual'!AA60/'Serie Mensual'!AA59-1)*100</f>
        <v>-6.7092651757188593</v>
      </c>
      <c r="AB59" s="14">
        <f>+('Serie Mensual'!AB60/'Serie Mensual'!AB59-1)*100</f>
        <v>-30.85106382978724</v>
      </c>
      <c r="AC59" s="14">
        <f>+('Serie Mensual'!AC60/'Serie Mensual'!AC59-1)*100</f>
        <v>-75</v>
      </c>
      <c r="AD59" s="14">
        <f>+('Serie Mensual'!AD60/'Serie Mensual'!AD59-1)*100</f>
        <v>-19.533597788195699</v>
      </c>
      <c r="AE59" s="15">
        <f>+('Serie Mensual'!AE60/'Serie Mensual'!AE59-1)*100</f>
        <v>5.3263179721113385</v>
      </c>
      <c r="AF59" s="14">
        <f>+('Serie Mensual'!AF60/'Serie Mensual'!AF59-1)*100</f>
        <v>0.91724137931032956</v>
      </c>
    </row>
    <row r="60" spans="1:32" ht="13.5" customHeight="1" x14ac:dyDescent="0.2">
      <c r="A60" s="11">
        <v>37135</v>
      </c>
      <c r="B60" s="14">
        <f>+('Serie Mensual'!B61/'Serie Mensual'!B60-1)*100</f>
        <v>-12.089171974522294</v>
      </c>
      <c r="C60" s="14">
        <f>+('Serie Mensual'!C61/'Serie Mensual'!C60-1)*100</f>
        <v>-11.907912146070387</v>
      </c>
      <c r="D60" s="14">
        <f>+('Serie Mensual'!D61/'Serie Mensual'!D60-1)*100</f>
        <v>-16.780821917808218</v>
      </c>
      <c r="E60" s="14">
        <f>+('Serie Mensual'!E61/'Serie Mensual'!E60-1)*100</f>
        <v>-15.752616836208155</v>
      </c>
      <c r="F60" s="14">
        <f>+('Serie Mensual'!F61/'Serie Mensual'!F60-1)*100</f>
        <v>-7.3328194257082258</v>
      </c>
      <c r="G60" s="14">
        <f>+('Serie Mensual'!G61/'Serie Mensual'!G60-1)*100</f>
        <v>43.394406943105103</v>
      </c>
      <c r="H60" s="14">
        <f>+('Serie Mensual'!H61/'Serie Mensual'!H60-1)*100</f>
        <v>-21.917159763313609</v>
      </c>
      <c r="I60" s="14">
        <f>+('Serie Mensual'!I61/'Serie Mensual'!I60-1)*100</f>
        <v>-22.737819025522054</v>
      </c>
      <c r="J60" s="14">
        <f>+('Serie Mensual'!J61/'Serie Mensual'!J60-1)*100</f>
        <v>3.4080717488789158</v>
      </c>
      <c r="K60" s="14">
        <f>+('Serie Mensual'!K61/'Serie Mensual'!K60-1)*100</f>
        <v>-25</v>
      </c>
      <c r="L60" s="14"/>
      <c r="M60" s="14">
        <f>+('Serie Mensual'!M61/'Serie Mensual'!M60-1)*100</f>
        <v>-30.817610062893085</v>
      </c>
      <c r="N60" s="14">
        <f>+('Serie Mensual'!N61/'Serie Mensual'!N60-1)*100</f>
        <v>-79.166666666666657</v>
      </c>
      <c r="O60" s="14">
        <f>+('Serie Mensual'!O61/'Serie Mensual'!O60-1)*100</f>
        <v>-50.688468158347689</v>
      </c>
      <c r="P60" s="14">
        <f>+('Serie Mensual'!P61/'Serie Mensual'!P60-1)*100</f>
        <v>0.28490028490029129</v>
      </c>
      <c r="Q60" s="14">
        <f>+('Serie Mensual'!Q61/'Serie Mensual'!Q60-1)*100</f>
        <v>2.5793650793650924</v>
      </c>
      <c r="R60" s="14">
        <f>+('Serie Mensual'!R61/'Serie Mensual'!R60-1)*100</f>
        <v>-1.4014014014014031</v>
      </c>
      <c r="S60" s="14"/>
      <c r="T60" s="14">
        <f>+('Serie Mensual'!T61/'Serie Mensual'!T60-1)*100</f>
        <v>-90.517241379310349</v>
      </c>
      <c r="U60" s="14">
        <f>+('Serie Mensual'!U61/'Serie Mensual'!U60-1)*100</f>
        <v>-12.647671994440579</v>
      </c>
      <c r="V60" s="14"/>
      <c r="W60" s="14">
        <f>+('Serie Mensual'!W61/'Serie Mensual'!W60-1)*100</f>
        <v>2.6856240126382325</v>
      </c>
      <c r="X60" s="14">
        <f>+('Serie Mensual'!X61/'Serie Mensual'!X60-1)*100</f>
        <v>-3.544528134692071</v>
      </c>
      <c r="Y60" s="14">
        <f>+('Serie Mensual'!Y61/'Serie Mensual'!Y60-1)*100</f>
        <v>-4.1359223300970864</v>
      </c>
      <c r="Z60" s="14"/>
      <c r="AA60" s="14">
        <f>+('Serie Mensual'!AA61/'Serie Mensual'!AA60-1)*100</f>
        <v>-11.643835616438347</v>
      </c>
      <c r="AB60" s="14">
        <f>+('Serie Mensual'!AB61/'Serie Mensual'!AB60-1)*100</f>
        <v>-2.3861852433281094</v>
      </c>
      <c r="AC60" s="14">
        <f>+('Serie Mensual'!AC61/'Serie Mensual'!AC60-1)*100</f>
        <v>-120.51282051282051</v>
      </c>
      <c r="AD60" s="14">
        <f>+('Serie Mensual'!AD61/'Serie Mensual'!AD60-1)*100</f>
        <v>-3.5703615177771097</v>
      </c>
      <c r="AE60" s="15">
        <f>+('Serie Mensual'!AE61/'Serie Mensual'!AE60-1)*100</f>
        <v>-13.807613751015079</v>
      </c>
      <c r="AF60" s="14">
        <f>+('Serie Mensual'!AF61/'Serie Mensual'!AF60-1)*100</f>
        <v>-13.166586938199043</v>
      </c>
    </row>
    <row r="61" spans="1:32" ht="13.5" customHeight="1" x14ac:dyDescent="0.2">
      <c r="A61" s="11">
        <v>37165</v>
      </c>
      <c r="B61" s="14">
        <f>+('Serie Mensual'!B62/'Serie Mensual'!B61-1)*100</f>
        <v>5.4339950731778108</v>
      </c>
      <c r="C61" s="14">
        <f>+('Serie Mensual'!C62/'Serie Mensual'!C61-1)*100</f>
        <v>5.587263442475221</v>
      </c>
      <c r="D61" s="14">
        <f>+('Serie Mensual'!D62/'Serie Mensual'!D61-1)*100</f>
        <v>1.2345679012345734</v>
      </c>
      <c r="E61" s="14">
        <f>+('Serie Mensual'!E62/'Serie Mensual'!E61-1)*100</f>
        <v>-5.5910403359874072</v>
      </c>
      <c r="F61" s="14">
        <f>+('Serie Mensual'!F62/'Serie Mensual'!F61-1)*100</f>
        <v>-4.7208069044400673</v>
      </c>
      <c r="G61" s="14">
        <f>+('Serie Mensual'!G62/'Serie Mensual'!G61-1)*100</f>
        <v>26.832548755884346</v>
      </c>
      <c r="H61" s="14">
        <f>+('Serie Mensual'!H62/'Serie Mensual'!H61-1)*100</f>
        <v>6.5171264019399766</v>
      </c>
      <c r="I61" s="14">
        <f>+('Serie Mensual'!I62/'Serie Mensual'!I61-1)*100</f>
        <v>10.810810810810811</v>
      </c>
      <c r="J61" s="14">
        <f>+('Serie Mensual'!J62/'Serie Mensual'!J61-1)*100</f>
        <v>-11.274934952298354</v>
      </c>
      <c r="K61" s="14">
        <f>+('Serie Mensual'!K62/'Serie Mensual'!K61-1)*100</f>
        <v>7.5075075075075048</v>
      </c>
      <c r="L61" s="14"/>
      <c r="M61" s="14">
        <f>+('Serie Mensual'!M62/'Serie Mensual'!M61-1)*100</f>
        <v>-28.181818181818173</v>
      </c>
      <c r="N61" s="14">
        <f>+('Serie Mensual'!N62/'Serie Mensual'!N61-1)*100</f>
        <v>116.00000000000001</v>
      </c>
      <c r="O61" s="14">
        <f>+('Serie Mensual'!O62/'Serie Mensual'!O61-1)*100</f>
        <v>82.024432809773117</v>
      </c>
      <c r="P61" s="14">
        <f>+('Serie Mensual'!P62/'Serie Mensual'!P61-1)*100</f>
        <v>-18.26704545454546</v>
      </c>
      <c r="Q61" s="14">
        <f>+('Serie Mensual'!Q62/'Serie Mensual'!Q61-1)*100</f>
        <v>-6.640876853642796</v>
      </c>
      <c r="R61" s="14">
        <f>+('Serie Mensual'!R62/'Serie Mensual'!R61-1)*100</f>
        <v>-27.46192893401015</v>
      </c>
      <c r="S61" s="14"/>
      <c r="T61" s="14">
        <f>+('Serie Mensual'!T62/'Serie Mensual'!T61-1)*100</f>
        <v>972.72727272727263</v>
      </c>
      <c r="U61" s="14">
        <f>+('Serie Mensual'!U62/'Serie Mensual'!U61-1)*100</f>
        <v>7.7963404932378522</v>
      </c>
      <c r="V61" s="14"/>
      <c r="W61" s="14">
        <f>+('Serie Mensual'!W62/'Serie Mensual'!W61-1)*100</f>
        <v>-10.307692307692307</v>
      </c>
      <c r="X61" s="14">
        <f>+('Serie Mensual'!X62/'Serie Mensual'!X61-1)*100</f>
        <v>0.55121727147451338</v>
      </c>
      <c r="Y61" s="14">
        <f>+('Serie Mensual'!Y62/'Serie Mensual'!Y61-1)*100</f>
        <v>-4.8409965566133195</v>
      </c>
      <c r="Z61" s="14"/>
      <c r="AA61" s="14">
        <f>+('Serie Mensual'!AA62/'Serie Mensual'!AA61-1)*100</f>
        <v>13.56589147286822</v>
      </c>
      <c r="AB61" s="14">
        <f>+('Serie Mensual'!AB62/'Serie Mensual'!AB61-1)*100</f>
        <v>0.67545834673530258</v>
      </c>
      <c r="AC61" s="14">
        <f>+('Serie Mensual'!AC62/'Serie Mensual'!AC61-1)*100</f>
        <v>1431.25</v>
      </c>
      <c r="AD61" s="14">
        <f>+('Serie Mensual'!AD62/'Serie Mensual'!AD61-1)*100</f>
        <v>0.44926413632841999</v>
      </c>
      <c r="AE61" s="15">
        <f>+('Serie Mensual'!AE62/'Serie Mensual'!AE61-1)*100</f>
        <v>1.9014446411237396</v>
      </c>
      <c r="AF61" s="14">
        <f>+('Serie Mensual'!AF62/'Serie Mensual'!AF61-1)*100</f>
        <v>1.204123927700107</v>
      </c>
    </row>
    <row r="62" spans="1:32" ht="13.5" customHeight="1" x14ac:dyDescent="0.2">
      <c r="A62" s="11">
        <v>37196</v>
      </c>
      <c r="B62" s="14">
        <f>+('Serie Mensual'!B63/'Serie Mensual'!B62-1)*100</f>
        <v>-1.2369433754810366</v>
      </c>
      <c r="C62" s="14">
        <f>+('Serie Mensual'!C63/'Serie Mensual'!C62-1)*100</f>
        <v>-0.8250355618776628</v>
      </c>
      <c r="D62" s="14">
        <f>+('Serie Mensual'!D63/'Serie Mensual'!D62-1)*100</f>
        <v>-13.008130081300829</v>
      </c>
      <c r="E62" s="14">
        <f>+('Serie Mensual'!E63/'Serie Mensual'!E62-1)*100</f>
        <v>1.0379981464318844</v>
      </c>
      <c r="F62" s="14">
        <f>+('Serie Mensual'!F63/'Serie Mensual'!F62-1)*100</f>
        <v>-0.44745170795590372</v>
      </c>
      <c r="G62" s="14">
        <f>+('Serie Mensual'!G63/'Serie Mensual'!G62-1)*100</f>
        <v>-25.821845174973479</v>
      </c>
      <c r="H62" s="14">
        <f>+('Serie Mensual'!H63/'Serie Mensual'!H62-1)*100</f>
        <v>-9.5332953898691013</v>
      </c>
      <c r="I62" s="14">
        <f>+('Serie Mensual'!I63/'Serie Mensual'!I62-1)*100</f>
        <v>11.65311653116532</v>
      </c>
      <c r="J62" s="14">
        <f>+('Serie Mensual'!J63/'Serie Mensual'!J62-1)*100</f>
        <v>13.48973607038122</v>
      </c>
      <c r="K62" s="14">
        <f>+('Serie Mensual'!K63/'Serie Mensual'!K62-1)*100</f>
        <v>33.519553072625705</v>
      </c>
      <c r="L62" s="14"/>
      <c r="M62" s="14">
        <f>+('Serie Mensual'!M63/'Serie Mensual'!M62-1)*100</f>
        <v>73.417721518987335</v>
      </c>
      <c r="N62" s="14">
        <f>+('Serie Mensual'!N63/'Serie Mensual'!N62-1)*100</f>
        <v>-81.481481481481495</v>
      </c>
      <c r="O62" s="14">
        <f>+('Serie Mensual'!O63/'Serie Mensual'!O62-1)*100</f>
        <v>-0.67114093959731447</v>
      </c>
      <c r="P62" s="14">
        <f>+('Serie Mensual'!P63/'Serie Mensual'!P62-1)*100</f>
        <v>14.355231143552306</v>
      </c>
      <c r="Q62" s="14">
        <f>+('Serie Mensual'!Q63/'Serie Mensual'!Q62-1)*100</f>
        <v>6.0082872928176823</v>
      </c>
      <c r="R62" s="14">
        <f>+('Serie Mensual'!R63/'Serie Mensual'!R62-1)*100</f>
        <v>22.813156053184038</v>
      </c>
      <c r="S62" s="14"/>
      <c r="T62" s="14">
        <f>+('Serie Mensual'!T63/'Serie Mensual'!T62-1)*100</f>
        <v>-87.881355932203391</v>
      </c>
      <c r="U62" s="14">
        <f>+('Serie Mensual'!U63/'Serie Mensual'!U62-1)*100</f>
        <v>-9.3234932349323447</v>
      </c>
      <c r="V62" s="14"/>
      <c r="W62" s="14">
        <f>+('Serie Mensual'!W63/'Serie Mensual'!W62-1)*100</f>
        <v>60.03430531732419</v>
      </c>
      <c r="X62" s="14">
        <f>+('Serie Mensual'!X63/'Serie Mensual'!X62-1)*100</f>
        <v>-5.459113750571043</v>
      </c>
      <c r="Y62" s="14">
        <f>+('Serie Mensual'!Y63/'Serie Mensual'!Y62-1)*100</f>
        <v>-3.4695615155385329</v>
      </c>
      <c r="Z62" s="14"/>
      <c r="AA62" s="14">
        <f>+('Serie Mensual'!AA63/'Serie Mensual'!AA62-1)*100</f>
        <v>-9.5563139931740597</v>
      </c>
      <c r="AB62" s="14">
        <f>+('Serie Mensual'!AB63/'Serie Mensual'!AB62-1)*100</f>
        <v>-6.0702875399361034</v>
      </c>
      <c r="AC62" s="14">
        <f>+('Serie Mensual'!AC63/'Serie Mensual'!AC62-1)*100</f>
        <v>-117.95918367346938</v>
      </c>
      <c r="AD62" s="14">
        <f>+('Serie Mensual'!AD63/'Serie Mensual'!AD62-1)*100</f>
        <v>-8.1739666872301058</v>
      </c>
      <c r="AE62" s="15">
        <f>+('Serie Mensual'!AE63/'Serie Mensual'!AE62-1)*100</f>
        <v>-2.8465762635884739</v>
      </c>
      <c r="AF62" s="14">
        <f>+('Serie Mensual'!AF63/'Serie Mensual'!AF62-1)*100</f>
        <v>-2.3795945875887847</v>
      </c>
    </row>
    <row r="63" spans="1:32" ht="13.5" customHeight="1" x14ac:dyDescent="0.2">
      <c r="A63" s="11">
        <v>37226</v>
      </c>
      <c r="B63" s="14">
        <f>+('Serie Mensual'!B64/'Serie Mensual'!B63-1)*100</f>
        <v>-10.812691344280555</v>
      </c>
      <c r="C63" s="14">
        <f>+('Serie Mensual'!C64/'Serie Mensual'!C63-1)*100</f>
        <v>-10.083189902467016</v>
      </c>
      <c r="D63" s="14">
        <f>+('Serie Mensual'!D64/'Serie Mensual'!D63-1)*100</f>
        <v>-35.046728971962615</v>
      </c>
      <c r="E63" s="14">
        <f>+('Serie Mensual'!E64/'Serie Mensual'!E63-1)*100</f>
        <v>-24.307466519904608</v>
      </c>
      <c r="F63" s="14">
        <f>+('Serie Mensual'!F64/'Serie Mensual'!F63-1)*100</f>
        <v>-15.796974347730764</v>
      </c>
      <c r="G63" s="14">
        <f>+('Serie Mensual'!G64/'Serie Mensual'!G63-1)*100</f>
        <v>4.8606147248034137</v>
      </c>
      <c r="H63" s="14">
        <f>+('Serie Mensual'!H64/'Serie Mensual'!H63-1)*100</f>
        <v>-35.891789871028614</v>
      </c>
      <c r="I63" s="14">
        <f>+('Serie Mensual'!I64/'Serie Mensual'!I63-1)*100</f>
        <v>-39.077669902912625</v>
      </c>
      <c r="J63" s="14">
        <f>+('Serie Mensual'!J64/'Serie Mensual'!J63-1)*100</f>
        <v>-12.316968130921612</v>
      </c>
      <c r="K63" s="14">
        <f>+('Serie Mensual'!K64/'Serie Mensual'!K63-1)*100</f>
        <v>-28.03347280334728</v>
      </c>
      <c r="L63" s="14"/>
      <c r="M63" s="14">
        <f>+('Serie Mensual'!M64/'Serie Mensual'!M63-1)*100</f>
        <v>-45.985401459854018</v>
      </c>
      <c r="N63" s="14">
        <f>+('Serie Mensual'!N64/'Serie Mensual'!N63-1)*100</f>
        <v>100</v>
      </c>
      <c r="O63" s="14">
        <f>+('Serie Mensual'!O64/'Serie Mensual'!O63-1)*100</f>
        <v>-34.942084942084925</v>
      </c>
      <c r="P63" s="14">
        <f>+('Serie Mensual'!P64/'Serie Mensual'!P63-1)*100</f>
        <v>-20.364741641337382</v>
      </c>
      <c r="Q63" s="14">
        <f>+('Serie Mensual'!Q64/'Serie Mensual'!Q63-1)*100</f>
        <v>-12.638436482084693</v>
      </c>
      <c r="R63" s="14">
        <f>+('Serie Mensual'!R64/'Serie Mensual'!R63-1)*100</f>
        <v>-27.122507122507123</v>
      </c>
      <c r="S63" s="14"/>
      <c r="T63" s="14">
        <f>+('Serie Mensual'!T64/'Serie Mensual'!T63-1)*100</f>
        <v>549.65034965034965</v>
      </c>
      <c r="U63" s="14">
        <f>+('Serie Mensual'!U64/'Serie Mensual'!U63-1)*100</f>
        <v>-19.207813347802492</v>
      </c>
      <c r="V63" s="14"/>
      <c r="W63" s="14">
        <f>+('Serie Mensual'!W64/'Serie Mensual'!W63-1)*100</f>
        <v>-33.011789924973201</v>
      </c>
      <c r="X63" s="14">
        <f>+('Serie Mensual'!X64/'Serie Mensual'!X63-1)*100</f>
        <v>-45.735684948055088</v>
      </c>
      <c r="Y63" s="14">
        <f>+('Serie Mensual'!Y64/'Serie Mensual'!Y63-1)*100</f>
        <v>-18.632855567805951</v>
      </c>
      <c r="Z63" s="14"/>
      <c r="AA63" s="14">
        <f>+('Serie Mensual'!AA64/'Serie Mensual'!AA63-1)*100</f>
        <v>-33.207547169811328</v>
      </c>
      <c r="AB63" s="14">
        <f>+('Serie Mensual'!AB64/'Serie Mensual'!AB63-1)*100</f>
        <v>-55.850340136054413</v>
      </c>
      <c r="AC63" s="14">
        <f>+('Serie Mensual'!AC64/'Serie Mensual'!AC63-1)*100</f>
        <v>984.09090909090901</v>
      </c>
      <c r="AD63" s="14">
        <f>+('Serie Mensual'!AD64/'Serie Mensual'!AD63-1)*100</f>
        <v>-27.158212966073226</v>
      </c>
      <c r="AE63" s="15">
        <f>+('Serie Mensual'!AE64/'Serie Mensual'!AE63-1)*100</f>
        <v>-18.713231053177992</v>
      </c>
      <c r="AF63" s="14">
        <f>+('Serie Mensual'!AF64/'Serie Mensual'!AF63-1)*100</f>
        <v>-20.438130642591602</v>
      </c>
    </row>
    <row r="64" spans="1:32" ht="13.5" customHeight="1" x14ac:dyDescent="0.2">
      <c r="A64" s="11">
        <v>37257</v>
      </c>
      <c r="B64" s="14">
        <f>+('Serie Mensual'!B65/'Serie Mensual'!B64-1)*100</f>
        <v>-2.8397565922920753</v>
      </c>
      <c r="C64" s="14">
        <f>+('Serie Mensual'!C65/'Serie Mensual'!C64-1)*100</f>
        <v>-3.1105439464029327</v>
      </c>
      <c r="D64" s="14">
        <f>+('Serie Mensual'!D65/'Serie Mensual'!D64-1)*100</f>
        <v>10.07194244604317</v>
      </c>
      <c r="E64" s="14">
        <f>+('Serie Mensual'!E65/'Serie Mensual'!E64-1)*100</f>
        <v>22.249151720794956</v>
      </c>
      <c r="F64" s="14">
        <f>+('Serie Mensual'!F65/'Serie Mensual'!F64-1)*100</f>
        <v>13.552922796510881</v>
      </c>
      <c r="G64" s="14">
        <f>+('Serie Mensual'!G65/'Serie Mensual'!G64-1)*100</f>
        <v>-50.783912747102924</v>
      </c>
      <c r="H64" s="14">
        <f>+('Serie Mensual'!H65/'Serie Mensual'!H64-1)*100</f>
        <v>2.4533856722276814</v>
      </c>
      <c r="I64" s="14">
        <f>+('Serie Mensual'!I65/'Serie Mensual'!I64-1)*100</f>
        <v>31.872509960159356</v>
      </c>
      <c r="J64" s="14">
        <f>+('Serie Mensual'!J65/'Serie Mensual'!J64-1)*100</f>
        <v>41.944990176817299</v>
      </c>
      <c r="K64" s="14">
        <f>+('Serie Mensual'!K65/'Serie Mensual'!K64-1)*100</f>
        <v>8.4302325581395277</v>
      </c>
      <c r="L64" s="14"/>
      <c r="M64" s="14">
        <f>+('Serie Mensual'!M65/'Serie Mensual'!M64-1)*100</f>
        <v>52.702702702702695</v>
      </c>
      <c r="N64" s="14">
        <f>+('Serie Mensual'!N65/'Serie Mensual'!N64-1)*100</f>
        <v>14.999999999999991</v>
      </c>
      <c r="O64" s="14">
        <f>+('Serie Mensual'!O65/'Serie Mensual'!O64-1)*100</f>
        <v>-4.1543026706231672</v>
      </c>
      <c r="P64" s="14">
        <f>+('Serie Mensual'!P65/'Serie Mensual'!P64-1)*100</f>
        <v>27.290076335877856</v>
      </c>
      <c r="Q64" s="14">
        <f>+('Serie Mensual'!Q65/'Serie Mensual'!Q64-1)*100</f>
        <v>-1.8642803877703229</v>
      </c>
      <c r="R64" s="14">
        <f>+('Serie Mensual'!R65/'Serie Mensual'!R64-1)*100</f>
        <v>10.164190774042225</v>
      </c>
      <c r="S64" s="14"/>
      <c r="T64" s="14">
        <f>+('Serie Mensual'!T65/'Serie Mensual'!T64-1)*100</f>
        <v>-79.870828848223894</v>
      </c>
      <c r="U64" s="14">
        <f>+('Serie Mensual'!U65/'Serie Mensual'!U64-1)*100</f>
        <v>26.9979852249832</v>
      </c>
      <c r="V64" s="14"/>
      <c r="W64" s="14">
        <f>+('Serie Mensual'!W65/'Serie Mensual'!W64-1)*100</f>
        <v>-1.6000000000000014</v>
      </c>
      <c r="X64" s="14">
        <f>+('Serie Mensual'!X65/'Serie Mensual'!X64-1)*100</f>
        <v>43.455031166518253</v>
      </c>
      <c r="Y64" s="14">
        <f>+('Serie Mensual'!Y65/'Serie Mensual'!Y64-1)*100</f>
        <v>54.715447154471541</v>
      </c>
      <c r="Z64" s="14"/>
      <c r="AA64" s="14">
        <f>+('Serie Mensual'!AA65/'Serie Mensual'!AA64-1)*100</f>
        <v>44.067796610169509</v>
      </c>
      <c r="AB64" s="14">
        <f>+('Serie Mensual'!AB65/'Serie Mensual'!AB64-1)*100</f>
        <v>41.217257318952228</v>
      </c>
      <c r="AC64" s="14">
        <f>+('Serie Mensual'!AC65/'Serie Mensual'!AC64-1)*100</f>
        <v>-129.55974842767296</v>
      </c>
      <c r="AD64" s="14">
        <f>+('Serie Mensual'!AD65/'Serie Mensual'!AD64-1)*100</f>
        <v>72.769195296287762</v>
      </c>
      <c r="AE64" s="15">
        <f>+('Serie Mensual'!AE65/'Serie Mensual'!AE64-1)*100</f>
        <v>21.020328520239829</v>
      </c>
      <c r="AF64" s="14">
        <f>+('Serie Mensual'!AF65/'Serie Mensual'!AF64-1)*100</f>
        <v>19.497380102125938</v>
      </c>
    </row>
    <row r="65" spans="1:32" ht="13.5" customHeight="1" x14ac:dyDescent="0.2">
      <c r="A65" s="11">
        <v>37288</v>
      </c>
      <c r="B65" s="14">
        <f>+('Serie Mensual'!B66/'Serie Mensual'!B65-1)*100</f>
        <v>-24.731010117231421</v>
      </c>
      <c r="C65" s="14">
        <f>+('Serie Mensual'!C66/'Serie Mensual'!C65-1)*100</f>
        <v>-24.909450115245303</v>
      </c>
      <c r="D65" s="14">
        <f>+('Serie Mensual'!D66/'Serie Mensual'!D65-1)*100</f>
        <v>-17.647058823529417</v>
      </c>
      <c r="E65" s="14">
        <f>+('Serie Mensual'!E66/'Serie Mensual'!E65-1)*100</f>
        <v>1.7743854084060429</v>
      </c>
      <c r="F65" s="14">
        <f>+('Serie Mensual'!F66/'Serie Mensual'!F65-1)*100</f>
        <v>1.192387067186429</v>
      </c>
      <c r="G65" s="14">
        <f>+('Serie Mensual'!G66/'Serie Mensual'!G65-1)*100</f>
        <v>-24.792243767313028</v>
      </c>
      <c r="H65" s="14">
        <f>+('Serie Mensual'!H66/'Serie Mensual'!H65-1)*100</f>
        <v>-4.9808429118773923</v>
      </c>
      <c r="I65" s="14">
        <f>+('Serie Mensual'!I66/'Serie Mensual'!I65-1)*100</f>
        <v>69.184290030211471</v>
      </c>
      <c r="J65" s="14">
        <f>+('Serie Mensual'!J66/'Serie Mensual'!J65-1)*100</f>
        <v>-13.564013840830446</v>
      </c>
      <c r="K65" s="14">
        <f>+('Serie Mensual'!K66/'Serie Mensual'!K65-1)*100</f>
        <v>-17.426273458445031</v>
      </c>
      <c r="L65" s="14"/>
      <c r="M65" s="14">
        <f>+('Serie Mensual'!M66/'Serie Mensual'!M65-1)*100</f>
        <v>1.7699115044247815</v>
      </c>
      <c r="N65" s="14">
        <f>+('Serie Mensual'!N66/'Serie Mensual'!N65-1)*100</f>
        <v>-13.043478260869556</v>
      </c>
      <c r="O65" s="14">
        <f>+('Serie Mensual'!O66/'Serie Mensual'!O65-1)*100</f>
        <v>2.941176470588247</v>
      </c>
      <c r="P65" s="14">
        <f>+('Serie Mensual'!P66/'Serie Mensual'!P65-1)*100</f>
        <v>-9.9250374812593805</v>
      </c>
      <c r="Q65" s="14">
        <f>+('Serie Mensual'!Q66/'Serie Mensual'!Q65-1)*100</f>
        <v>8.2826747720364793</v>
      </c>
      <c r="R65" s="14">
        <f>+('Serie Mensual'!R66/'Serie Mensual'!R65-1)*100</f>
        <v>-21.291696238466994</v>
      </c>
      <c r="S65" s="14">
        <f>+('Serie Mensual'!S66/'Serie Mensual'!S65-1)*100</f>
        <v>-22.95081967213115</v>
      </c>
      <c r="T65" s="14">
        <f>+('Serie Mensual'!T66/'Serie Mensual'!T65-1)*100</f>
        <v>342.24598930481289</v>
      </c>
      <c r="U65" s="14">
        <f>+('Serie Mensual'!U66/'Serie Mensual'!U65-1)*100</f>
        <v>-24.219989423585396</v>
      </c>
      <c r="V65" s="14"/>
      <c r="W65" s="14">
        <f>+('Serie Mensual'!W66/'Serie Mensual'!W65-1)*100</f>
        <v>-16.09756097560976</v>
      </c>
      <c r="X65" s="14">
        <f>+('Serie Mensual'!X66/'Serie Mensual'!X65-1)*100</f>
        <v>-21.384233395406572</v>
      </c>
      <c r="Y65" s="14">
        <f>+('Serie Mensual'!Y66/'Serie Mensual'!Y65-1)*100</f>
        <v>-16.360133123138898</v>
      </c>
      <c r="Z65" s="14"/>
      <c r="AA65" s="14">
        <f>+('Serie Mensual'!AA66/'Serie Mensual'!AA65-1)*100</f>
        <v>-18.43137254901961</v>
      </c>
      <c r="AB65" s="14">
        <f>+('Serie Mensual'!AB66/'Serie Mensual'!AB65-1)*100</f>
        <v>-25.095471903982535</v>
      </c>
      <c r="AC65" s="14">
        <f>+('Serie Mensual'!AC66/'Serie Mensual'!AC65-1)*100</f>
        <v>-239.71631205673756</v>
      </c>
      <c r="AD65" s="14">
        <f>+('Serie Mensual'!AD66/'Serie Mensual'!AD65-1)*100</f>
        <v>-20.645936207126645</v>
      </c>
      <c r="AE65" s="15">
        <f>+('Serie Mensual'!AE66/'Serie Mensual'!AE65-1)*100</f>
        <v>-12.01923076923077</v>
      </c>
      <c r="AF65" s="14">
        <f>+('Serie Mensual'!AF66/'Serie Mensual'!AF65-1)*100</f>
        <v>-11.794442117022763</v>
      </c>
    </row>
    <row r="66" spans="1:32" ht="13.5" customHeight="1" x14ac:dyDescent="0.2">
      <c r="A66" s="11">
        <v>37316</v>
      </c>
      <c r="B66" s="14">
        <f>+('Serie Mensual'!B67/'Serie Mensual'!B66-1)*100</f>
        <v>2.4749306592703357</v>
      </c>
      <c r="C66" s="14">
        <f>+('Serie Mensual'!C67/'Serie Mensual'!C66-1)*100</f>
        <v>1.8197763648322596</v>
      </c>
      <c r="D66" s="14">
        <f>+('Serie Mensual'!D67/'Serie Mensual'!D66-1)*100</f>
        <v>26.190476190476186</v>
      </c>
      <c r="E66" s="14">
        <f>+('Serie Mensual'!E67/'Serie Mensual'!E66-1)*100</f>
        <v>0.92529463329111827</v>
      </c>
      <c r="F66" s="14">
        <f>+('Serie Mensual'!F67/'Serie Mensual'!F66-1)*100</f>
        <v>-5.1099025606163639</v>
      </c>
      <c r="G66" s="14">
        <f>+('Serie Mensual'!G67/'Serie Mensual'!G66-1)*100</f>
        <v>-28.545119705340703</v>
      </c>
      <c r="H66" s="14">
        <f>+('Serie Mensual'!H67/'Serie Mensual'!H66-1)*100</f>
        <v>19.707661290322577</v>
      </c>
      <c r="I66" s="14">
        <f>+('Serie Mensual'!I67/'Serie Mensual'!I66-1)*100</f>
        <v>-41.428571428571438</v>
      </c>
      <c r="J66" s="14">
        <f>+('Serie Mensual'!J67/'Serie Mensual'!J66-1)*100</f>
        <v>0.96076861489189369</v>
      </c>
      <c r="K66" s="14">
        <f>+('Serie Mensual'!K67/'Serie Mensual'!K66-1)*100</f>
        <v>10.064935064935066</v>
      </c>
      <c r="L66" s="14"/>
      <c r="M66" s="14">
        <f>+('Serie Mensual'!M67/'Serie Mensual'!M66-1)*100</f>
        <v>-20.000000000000007</v>
      </c>
      <c r="N66" s="14">
        <f>+('Serie Mensual'!N67/'Serie Mensual'!N66-1)*100</f>
        <v>4800</v>
      </c>
      <c r="O66" s="14">
        <f>+('Serie Mensual'!O67/'Serie Mensual'!O66-1)*100</f>
        <v>5.2631578947368363</v>
      </c>
      <c r="P66" s="14">
        <f>+('Serie Mensual'!P67/'Serie Mensual'!P66-1)*100</f>
        <v>-2.030625832223687</v>
      </c>
      <c r="Q66" s="14">
        <f>+('Serie Mensual'!Q67/'Serie Mensual'!Q66-1)*100</f>
        <v>-13.614035087719301</v>
      </c>
      <c r="R66" s="14">
        <f>+('Serie Mensual'!R67/'Serie Mensual'!R66-1)*100</f>
        <v>-9.738503155996403</v>
      </c>
      <c r="S66" s="14">
        <f>+('Serie Mensual'!S67/'Serie Mensual'!S66-1)*100</f>
        <v>51.27659574468084</v>
      </c>
      <c r="T66" s="14">
        <f>+('Serie Mensual'!T67/'Serie Mensual'!T66-1)*100</f>
        <v>-80.411124546553808</v>
      </c>
      <c r="U66" s="14">
        <f>+('Serie Mensual'!U67/'Serie Mensual'!U66-1)*100</f>
        <v>9.1416608513607667</v>
      </c>
      <c r="V66" s="14"/>
      <c r="W66" s="14">
        <f>+('Serie Mensual'!W67/'Serie Mensual'!W66-1)*100</f>
        <v>86.627906976744185</v>
      </c>
      <c r="X66" s="14">
        <f>+('Serie Mensual'!X67/'Serie Mensual'!X66-1)*100</f>
        <v>2.0529016975917802</v>
      </c>
      <c r="Y66" s="14">
        <f>+('Serie Mensual'!Y67/'Serie Mensual'!Y66-1)*100</f>
        <v>-14.638743455497384</v>
      </c>
      <c r="Z66" s="14"/>
      <c r="AA66" s="14">
        <f>+('Serie Mensual'!AA67/'Serie Mensual'!AA66-1)*100</f>
        <v>21.634615384615373</v>
      </c>
      <c r="AB66" s="14">
        <f>+('Serie Mensual'!AB67/'Serie Mensual'!AB66-1)*100</f>
        <v>-2.7676620538965802</v>
      </c>
      <c r="AC66" s="14">
        <f>+('Serie Mensual'!AC67/'Serie Mensual'!AC66-1)*100</f>
        <v>49.74619289340103</v>
      </c>
      <c r="AD66" s="14">
        <f>+('Serie Mensual'!AD67/'Serie Mensual'!AD66-1)*100</f>
        <v>-11.133535149680462</v>
      </c>
      <c r="AE66" s="15">
        <f>+('Serie Mensual'!AE67/'Serie Mensual'!AE66-1)*100</f>
        <v>2.5156604025056595</v>
      </c>
      <c r="AF66" s="14">
        <f>+('Serie Mensual'!AF67/'Serie Mensual'!AF66-1)*100</f>
        <v>2.577417516306757</v>
      </c>
    </row>
    <row r="67" spans="1:32" ht="13.5" customHeight="1" x14ac:dyDescent="0.2">
      <c r="A67" s="11">
        <v>37347</v>
      </c>
      <c r="B67" s="14">
        <f>+('Serie Mensual'!B68/'Serie Mensual'!B67-1)*100</f>
        <v>-9.8480116593795515</v>
      </c>
      <c r="C67" s="14">
        <f>+('Serie Mensual'!C68/'Serie Mensual'!C67-1)*100</f>
        <v>-10.572782084409981</v>
      </c>
      <c r="D67" s="14">
        <f>+('Serie Mensual'!D68/'Serie Mensual'!D67-1)*100</f>
        <v>11.32075471698113</v>
      </c>
      <c r="E67" s="14">
        <f>+('Serie Mensual'!E68/'Serie Mensual'!E67-1)*100</f>
        <v>-13.259988419224101</v>
      </c>
      <c r="F67" s="14">
        <f>+('Serie Mensual'!F68/'Serie Mensual'!F67-1)*100</f>
        <v>-10.949253731343289</v>
      </c>
      <c r="G67" s="14">
        <f>+('Serie Mensual'!G68/'Serie Mensual'!G67-1)*100</f>
        <v>266.49484536082474</v>
      </c>
      <c r="H67" s="14">
        <f>+('Serie Mensual'!H68/'Serie Mensual'!H67-1)*100</f>
        <v>24.294736842105259</v>
      </c>
      <c r="I67" s="14">
        <f>+('Serie Mensual'!I68/'Serie Mensual'!I67-1)*100</f>
        <v>32.012195121951216</v>
      </c>
      <c r="J67" s="14">
        <f>+('Serie Mensual'!J68/'Serie Mensual'!J67-1)*100</f>
        <v>-20.697858842188733</v>
      </c>
      <c r="K67" s="14">
        <f>+('Serie Mensual'!K68/'Serie Mensual'!K67-1)*100</f>
        <v>-0.88495575221237965</v>
      </c>
      <c r="L67" s="14"/>
      <c r="M67" s="14">
        <f>+('Serie Mensual'!M68/'Serie Mensual'!M67-1)*100</f>
        <v>-22.826086956521742</v>
      </c>
      <c r="N67" s="14">
        <f>+('Serie Mensual'!N68/'Serie Mensual'!N67-1)*100</f>
        <v>129.38775510204081</v>
      </c>
      <c r="O67" s="14">
        <f>+('Serie Mensual'!O68/'Serie Mensual'!O67-1)*100</f>
        <v>20.571428571428573</v>
      </c>
      <c r="P67" s="14">
        <f>+('Serie Mensual'!P68/'Serie Mensual'!P67-1)*100</f>
        <v>-24.159021406727831</v>
      </c>
      <c r="Q67" s="14">
        <f>+('Serie Mensual'!Q68/'Serie Mensual'!Q67-1)*100</f>
        <v>-12.59138911454103</v>
      </c>
      <c r="R67" s="14">
        <f>+('Serie Mensual'!R68/'Serie Mensual'!R67-1)*100</f>
        <v>-8.9910089910089859</v>
      </c>
      <c r="S67" s="14">
        <f>+('Serie Mensual'!S68/'Serie Mensual'!S67-1)*100</f>
        <v>-65.541490857946556</v>
      </c>
      <c r="T67" s="14">
        <f>+('Serie Mensual'!T68/'Serie Mensual'!T67-1)*100</f>
        <v>-23.456790123456784</v>
      </c>
      <c r="U67" s="14">
        <f>+('Serie Mensual'!U68/'Serie Mensual'!U67-1)*100</f>
        <v>4.1560102301790192</v>
      </c>
      <c r="V67" s="14"/>
      <c r="W67" s="14">
        <f>+('Serie Mensual'!W68/'Serie Mensual'!W67-1)*100</f>
        <v>-47.248182762201452</v>
      </c>
      <c r="X67" s="14">
        <f>+('Serie Mensual'!X68/'Serie Mensual'!X67-1)*100</f>
        <v>-5.3384912959381081</v>
      </c>
      <c r="Y67" s="14">
        <f>+('Serie Mensual'!Y68/'Serie Mensual'!Y67-1)*100</f>
        <v>5.1030421982335428</v>
      </c>
      <c r="Z67" s="14"/>
      <c r="AA67" s="14">
        <f>+('Serie Mensual'!AA68/'Serie Mensual'!AA67-1)*100</f>
        <v>-16.996047430830043</v>
      </c>
      <c r="AB67" s="14">
        <f>+('Serie Mensual'!AB68/'Serie Mensual'!AB67-1)*100</f>
        <v>-2.8464419475655478</v>
      </c>
      <c r="AC67" s="14">
        <f>+('Serie Mensual'!AC68/'Serie Mensual'!AC67-1)*100</f>
        <v>23.728813559322038</v>
      </c>
      <c r="AD67" s="14">
        <f>+('Serie Mensual'!AD68/'Serie Mensual'!AD67-1)*100</f>
        <v>-7.5700227100672368E-2</v>
      </c>
      <c r="AE67" s="15">
        <f>+('Serie Mensual'!AE68/'Serie Mensual'!AE67-1)*100</f>
        <v>-6.2534533753697001</v>
      </c>
      <c r="AF67" s="14">
        <f>+('Serie Mensual'!AF68/'Serie Mensual'!AF67-1)*100</f>
        <v>-5.8402271885417907</v>
      </c>
    </row>
    <row r="68" spans="1:32" ht="13.5" customHeight="1" x14ac:dyDescent="0.2">
      <c r="A68" s="11">
        <v>37377</v>
      </c>
      <c r="B68" s="14">
        <f>+('Serie Mensual'!B69/'Serie Mensual'!B68-1)*100</f>
        <v>106.25866050808312</v>
      </c>
      <c r="C68" s="14">
        <f>+('Serie Mensual'!C69/'Serie Mensual'!C68-1)*100</f>
        <v>107.84974717071995</v>
      </c>
      <c r="D68" s="14">
        <f>+('Serie Mensual'!D69/'Serie Mensual'!D68-1)*100</f>
        <v>68.926553672316388</v>
      </c>
      <c r="E68" s="14">
        <f>+('Serie Mensual'!E69/'Serie Mensual'!E68-1)*100</f>
        <v>68.101913662661346</v>
      </c>
      <c r="F68" s="14">
        <f>+('Serie Mensual'!F69/'Serie Mensual'!F68-1)*100</f>
        <v>62.845266827567727</v>
      </c>
      <c r="G68" s="14">
        <f>+('Serie Mensual'!G69/'Serie Mensual'!G68-1)*100</f>
        <v>24.120956399437432</v>
      </c>
      <c r="H68" s="14">
        <f>+('Serie Mensual'!H69/'Serie Mensual'!H68-1)*100</f>
        <v>60.196476964769644</v>
      </c>
      <c r="I68" s="14">
        <f>+('Serie Mensual'!I69/'Serie Mensual'!I68-1)*100</f>
        <v>258.42956120092379</v>
      </c>
      <c r="J68" s="14">
        <f>+('Serie Mensual'!J69/'Serie Mensual'!J68-1)*100</f>
        <v>72.399999999999991</v>
      </c>
      <c r="K68" s="14">
        <f>+('Serie Mensual'!K69/'Serie Mensual'!K68-1)*100</f>
        <v>9.8214285714285587</v>
      </c>
      <c r="L68" s="14"/>
      <c r="M68" s="14">
        <f>+('Serie Mensual'!M69/'Serie Mensual'!M68-1)*100</f>
        <v>228.16901408450704</v>
      </c>
      <c r="N68" s="14">
        <f>+('Serie Mensual'!N69/'Serie Mensual'!N68-1)*100</f>
        <v>95.72953736654803</v>
      </c>
      <c r="O68" s="14">
        <f>+('Serie Mensual'!O69/'Serie Mensual'!O68-1)*100</f>
        <v>34.478672985781976</v>
      </c>
      <c r="P68" s="14">
        <f>+('Serie Mensual'!P69/'Serie Mensual'!P68-1)*100</f>
        <v>86.648745519713287</v>
      </c>
      <c r="Q68" s="14">
        <f>+('Serie Mensual'!Q69/'Serie Mensual'!Q68-1)*100</f>
        <v>38.19702602230484</v>
      </c>
      <c r="R68" s="14">
        <f>+('Serie Mensual'!R69/'Serie Mensual'!R68-1)*100</f>
        <v>57.189901207464324</v>
      </c>
      <c r="S68" s="14">
        <f>+('Serie Mensual'!S69/'Serie Mensual'!S68-1)*100</f>
        <v>408.9795918367347</v>
      </c>
      <c r="T68" s="14">
        <f>+('Serie Mensual'!T69/'Serie Mensual'!T68-1)*100</f>
        <v>398.38709677419348</v>
      </c>
      <c r="U68" s="14">
        <f>+('Serie Mensual'!U69/'Serie Mensual'!U68-1)*100</f>
        <v>55.494168201350512</v>
      </c>
      <c r="V68" s="14"/>
      <c r="W68" s="14">
        <f>+('Serie Mensual'!W69/'Serie Mensual'!W68-1)*100</f>
        <v>78.543307086614192</v>
      </c>
      <c r="X68" s="14">
        <f>+('Serie Mensual'!X69/'Serie Mensual'!X68-1)*100</f>
        <v>26.726604004903987</v>
      </c>
      <c r="Y68" s="14">
        <f>+('Serie Mensual'!Y69/'Serie Mensual'!Y68-1)*100</f>
        <v>20.658263305322123</v>
      </c>
      <c r="Z68" s="14"/>
      <c r="AA68" s="14">
        <f>+('Serie Mensual'!AA69/'Serie Mensual'!AA68-1)*100</f>
        <v>34.285714285714278</v>
      </c>
      <c r="AB68" s="14">
        <f>+('Serie Mensual'!AB69/'Serie Mensual'!AB68-1)*100</f>
        <v>33.153430994602928</v>
      </c>
      <c r="AC68" s="14">
        <f>+('Serie Mensual'!AC69/'Serie Mensual'!AC68-1)*100</f>
        <v>-172.32876712328766</v>
      </c>
      <c r="AD68" s="14">
        <f>+('Serie Mensual'!AD69/'Serie Mensual'!AD68-1)*100</f>
        <v>34.261363636363626</v>
      </c>
      <c r="AE68" s="15">
        <f>+('Serie Mensual'!AE69/'Serie Mensual'!AE68-1)*100</f>
        <v>67.340429220261427</v>
      </c>
      <c r="AF68" s="14">
        <f>+('Serie Mensual'!AF69/'Serie Mensual'!AF68-1)*100</f>
        <v>63.024521374245992</v>
      </c>
    </row>
    <row r="69" spans="1:32" ht="13.5" customHeight="1" x14ac:dyDescent="0.2">
      <c r="A69" s="11">
        <v>37408</v>
      </c>
      <c r="B69" s="14">
        <f>+('Serie Mensual'!B70/'Serie Mensual'!B69-1)*100</f>
        <v>-6.7517635203224842</v>
      </c>
      <c r="C69" s="14">
        <f>+('Serie Mensual'!C70/'Serie Mensual'!C69-1)*100</f>
        <v>-6.5685820203892575</v>
      </c>
      <c r="D69" s="14">
        <f>+('Serie Mensual'!D70/'Serie Mensual'!D69-1)*100</f>
        <v>-12.040133779264206</v>
      </c>
      <c r="E69" s="14">
        <f>+('Serie Mensual'!E70/'Serie Mensual'!E69-1)*100</f>
        <v>-7.1348203057780228</v>
      </c>
      <c r="F69" s="14">
        <f>+('Serie Mensual'!F70/'Serie Mensual'!F69-1)*100</f>
        <v>-5.738987237546322</v>
      </c>
      <c r="G69" s="14">
        <f>+('Serie Mensual'!G70/'Serie Mensual'!G69-1)*100</f>
        <v>4.2492917847025469</v>
      </c>
      <c r="H69" s="14">
        <f>+('Serie Mensual'!H70/'Serie Mensual'!H69-1)*100</f>
        <v>-6.4707126242334434</v>
      </c>
      <c r="I69" s="14">
        <f>+('Serie Mensual'!I70/'Serie Mensual'!I69-1)*100</f>
        <v>-63.273195876288653</v>
      </c>
      <c r="J69" s="14">
        <f>+('Serie Mensual'!J70/'Serie Mensual'!J69-1)*100</f>
        <v>-22.795823665893277</v>
      </c>
      <c r="K69" s="14">
        <f>+('Serie Mensual'!K70/'Serie Mensual'!K69-1)*100</f>
        <v>10.298102981029821</v>
      </c>
      <c r="L69" s="14"/>
      <c r="M69" s="14">
        <f>+('Serie Mensual'!M70/'Serie Mensual'!M69-1)*100</f>
        <v>-56.652360515021464</v>
      </c>
      <c r="N69" s="14">
        <f>+('Serie Mensual'!N70/'Serie Mensual'!N69-1)*100</f>
        <v>35.56818181818182</v>
      </c>
      <c r="O69" s="14">
        <f>+('Serie Mensual'!O70/'Serie Mensual'!O69-1)*100</f>
        <v>-0.35242290748899174</v>
      </c>
      <c r="P69" s="14">
        <f>+('Serie Mensual'!P70/'Serie Mensual'!P69-1)*100</f>
        <v>-10.873739798367744</v>
      </c>
      <c r="Q69" s="14">
        <f>+('Serie Mensual'!Q70/'Serie Mensual'!Q69-1)*100</f>
        <v>-12.575655682582376</v>
      </c>
      <c r="R69" s="14">
        <f>+('Serie Mensual'!R70/'Serie Mensual'!R69-1)*100</f>
        <v>-15.991620111731841</v>
      </c>
      <c r="S69" s="14">
        <f>+('Serie Mensual'!S70/'Serie Mensual'!S69-1)*100</f>
        <v>-3.0473135525260653</v>
      </c>
      <c r="T69" s="14">
        <f>+('Serie Mensual'!T70/'Serie Mensual'!T69-1)*100</f>
        <v>10.679611650485455</v>
      </c>
      <c r="U69" s="14">
        <f>+('Serie Mensual'!U70/'Serie Mensual'!U69-1)*100</f>
        <v>-20.015791551519946</v>
      </c>
      <c r="V69" s="14"/>
      <c r="W69" s="14">
        <f>+('Serie Mensual'!W70/'Serie Mensual'!W69-1)*100</f>
        <v>-63.175303197353912</v>
      </c>
      <c r="X69" s="14">
        <f>+('Serie Mensual'!X70/'Serie Mensual'!X69-1)*100</f>
        <v>-5.965817478232827</v>
      </c>
      <c r="Y69" s="14">
        <f>+('Serie Mensual'!Y70/'Serie Mensual'!Y69-1)*100</f>
        <v>-3.3855678080866758</v>
      </c>
      <c r="Z69" s="14"/>
      <c r="AA69" s="14">
        <f>+('Serie Mensual'!AA70/'Serie Mensual'!AA69-1)*100</f>
        <v>-21.98581560283688</v>
      </c>
      <c r="AB69" s="14">
        <f>+('Serie Mensual'!AB70/'Serie Mensual'!AB69-1)*100</f>
        <v>-7.8170237405906224</v>
      </c>
      <c r="AC69" s="14">
        <f>+('Serie Mensual'!AC70/'Serie Mensual'!AC69-1)*100</f>
        <v>-92.045454545454547</v>
      </c>
      <c r="AD69" s="14">
        <f>+('Serie Mensual'!AD70/'Serie Mensual'!AD69-1)*100</f>
        <v>-7.4763718437015125</v>
      </c>
      <c r="AE69" s="15">
        <f>+('Serie Mensual'!AE70/'Serie Mensual'!AE69-1)*100</f>
        <v>-4.3861103053909778</v>
      </c>
      <c r="AF69" s="14">
        <f>+('Serie Mensual'!AF70/'Serie Mensual'!AF69-1)*100</f>
        <v>-4.0378853385348412</v>
      </c>
    </row>
    <row r="70" spans="1:32" ht="13.5" customHeight="1" x14ac:dyDescent="0.2">
      <c r="A70" s="11">
        <v>37438</v>
      </c>
      <c r="B70" s="14">
        <f>+('Serie Mensual'!B71/'Serie Mensual'!B70-1)*100</f>
        <v>-8.2853025936599387</v>
      </c>
      <c r="C70" s="14">
        <f>+('Serie Mensual'!C71/'Serie Mensual'!C70-1)*100</f>
        <v>-9.2374457532548035</v>
      </c>
      <c r="D70" s="14">
        <f>+('Serie Mensual'!D71/'Serie Mensual'!D70-1)*100</f>
        <v>20.912547528517102</v>
      </c>
      <c r="E70" s="14">
        <f>+('Serie Mensual'!E71/'Serie Mensual'!E70-1)*100</f>
        <v>0.69845342455991943</v>
      </c>
      <c r="F70" s="14">
        <f>+('Serie Mensual'!F71/'Serie Mensual'!F70-1)*100</f>
        <v>9.2243186582809287</v>
      </c>
      <c r="G70" s="14">
        <f>+('Serie Mensual'!G71/'Serie Mensual'!G70-1)*100</f>
        <v>87.663043478260889</v>
      </c>
      <c r="H70" s="14">
        <f>+('Serie Mensual'!H71/'Serie Mensual'!H70-1)*100</f>
        <v>14.808953199186071</v>
      </c>
      <c r="I70" s="14">
        <f>+('Serie Mensual'!I71/'Serie Mensual'!I70-1)*100</f>
        <v>53.68421052631578</v>
      </c>
      <c r="J70" s="14">
        <f>+('Serie Mensual'!J71/'Serie Mensual'!J70-1)*100</f>
        <v>2.4793388429752206</v>
      </c>
      <c r="K70" s="14">
        <f>+('Serie Mensual'!K71/'Serie Mensual'!K70-1)*100</f>
        <v>30.466830466830451</v>
      </c>
      <c r="L70" s="14"/>
      <c r="M70" s="14">
        <f>+('Serie Mensual'!M71/'Serie Mensual'!M70-1)*100</f>
        <v>81.188118811881196</v>
      </c>
      <c r="N70" s="14">
        <f>+('Serie Mensual'!N71/'Serie Mensual'!N70-1)*100</f>
        <v>22.849958088851618</v>
      </c>
      <c r="O70" s="14">
        <f>+('Serie Mensual'!O71/'Serie Mensual'!O70-1)*100</f>
        <v>16.887709991158275</v>
      </c>
      <c r="P70" s="14">
        <f>+('Serie Mensual'!P71/'Serie Mensual'!P70-1)*100</f>
        <v>2.1545919741448927</v>
      </c>
      <c r="Q70" s="14">
        <f>+('Serie Mensual'!Q71/'Serie Mensual'!Q70-1)*100</f>
        <v>13.692307692307693</v>
      </c>
      <c r="R70" s="14">
        <f>+('Serie Mensual'!R71/'Serie Mensual'!R70-1)*100</f>
        <v>-2.3275145469659142</v>
      </c>
      <c r="S70" s="14">
        <f>+('Serie Mensual'!S71/'Serie Mensual'!S70-1)*100</f>
        <v>-5.7071960297766839</v>
      </c>
      <c r="T70" s="14">
        <f>+('Serie Mensual'!T71/'Serie Mensual'!T70-1)*100</f>
        <v>-53.362573099415215</v>
      </c>
      <c r="U70" s="14">
        <f>+('Serie Mensual'!U71/'Serie Mensual'!U70-1)*100</f>
        <v>16.584402764067118</v>
      </c>
      <c r="V70" s="14"/>
      <c r="W70" s="14">
        <f>+('Serie Mensual'!W71/'Serie Mensual'!W70-1)*100</f>
        <v>-20.658682634730539</v>
      </c>
      <c r="X70" s="14">
        <f>+('Serie Mensual'!X71/'Serie Mensual'!X70-1)*100</f>
        <v>39.231824417009584</v>
      </c>
      <c r="Y70" s="14">
        <f>+('Serie Mensual'!Y71/'Serie Mensual'!Y70-1)*100</f>
        <v>42.010412494994</v>
      </c>
      <c r="Z70" s="14"/>
      <c r="AA70" s="14">
        <f>+('Serie Mensual'!AA71/'Serie Mensual'!AA70-1)*100</f>
        <v>17.727272727272727</v>
      </c>
      <c r="AB70" s="14">
        <f>+('Serie Mensual'!AB71/'Serie Mensual'!AB70-1)*100</f>
        <v>35.175879396984925</v>
      </c>
      <c r="AC70" s="14">
        <f>+('Serie Mensual'!AC71/'Serie Mensual'!AC70-1)*100</f>
        <v>-619.04761904761904</v>
      </c>
      <c r="AD70" s="14">
        <f>+('Serie Mensual'!AD71/'Serie Mensual'!AD70-1)*100</f>
        <v>39.502973014178998</v>
      </c>
      <c r="AE70" s="15">
        <f>+('Serie Mensual'!AE71/'Serie Mensual'!AE70-1)*100</f>
        <v>8.0586794946802875</v>
      </c>
      <c r="AF70" s="14">
        <f>+('Serie Mensual'!AF71/'Serie Mensual'!AF70-1)*100</f>
        <v>9.2349280191110772</v>
      </c>
    </row>
    <row r="71" spans="1:32" ht="13.5" customHeight="1" x14ac:dyDescent="0.2">
      <c r="A71" s="11">
        <v>37469</v>
      </c>
      <c r="B71" s="14">
        <f>+('Serie Mensual'!B72/'Serie Mensual'!B71-1)*100</f>
        <v>10.513223356899726</v>
      </c>
      <c r="C71" s="14">
        <f>+('Serie Mensual'!C72/'Serie Mensual'!C71-1)*100</f>
        <v>11.325136612021858</v>
      </c>
      <c r="D71" s="14">
        <f>+('Serie Mensual'!D72/'Serie Mensual'!D71-1)*100</f>
        <v>-7.861635220125784</v>
      </c>
      <c r="E71" s="14">
        <f>+('Serie Mensual'!E72/'Serie Mensual'!E71-1)*100</f>
        <v>-3.446811522400739</v>
      </c>
      <c r="F71" s="14">
        <f>+('Serie Mensual'!F72/'Serie Mensual'!F71-1)*100</f>
        <v>3.2629558541266812</v>
      </c>
      <c r="G71" s="14">
        <f>+('Serie Mensual'!G72/'Serie Mensual'!G71-1)*100</f>
        <v>8.8908195771792542</v>
      </c>
      <c r="H71" s="14">
        <f>+('Serie Mensual'!H72/'Serie Mensual'!H71-1)*100</f>
        <v>-11.559669161087038</v>
      </c>
      <c r="I71" s="14">
        <f>+('Serie Mensual'!I72/'Serie Mensual'!I71-1)*100</f>
        <v>100</v>
      </c>
      <c r="J71" s="14">
        <f>+('Serie Mensual'!J72/'Serie Mensual'!J71-1)*100</f>
        <v>1.6129032258064502</v>
      </c>
      <c r="K71" s="14">
        <f>+('Serie Mensual'!K72/'Serie Mensual'!K71-1)*100</f>
        <v>-3.7664783427495241</v>
      </c>
      <c r="L71" s="14"/>
      <c r="M71" s="14">
        <f>+('Serie Mensual'!M72/'Serie Mensual'!M71-1)*100</f>
        <v>-21.311475409836067</v>
      </c>
      <c r="N71" s="14">
        <f>+('Serie Mensual'!N72/'Serie Mensual'!N71-1)*100</f>
        <v>-6.6320960698689868</v>
      </c>
      <c r="O71" s="14">
        <f>+('Serie Mensual'!O72/'Serie Mensual'!O71-1)*100</f>
        <v>-3.7065052950075561</v>
      </c>
      <c r="P71" s="14">
        <f>+('Serie Mensual'!P72/'Serie Mensual'!P71-1)*100</f>
        <v>14.210387556024241</v>
      </c>
      <c r="Q71" s="14">
        <f>+('Serie Mensual'!Q72/'Serie Mensual'!Q71-1)*100</f>
        <v>21.177266576454645</v>
      </c>
      <c r="R71" s="14">
        <f>+('Serie Mensual'!R72/'Serie Mensual'!R71-1)*100</f>
        <v>2.0425531914893602</v>
      </c>
      <c r="S71" s="14">
        <f>+('Serie Mensual'!S72/'Serie Mensual'!S71-1)*100</f>
        <v>17.719298245614024</v>
      </c>
      <c r="T71" s="14">
        <f>+('Serie Mensual'!T72/'Serie Mensual'!T71-1)*100</f>
        <v>95.924764890282148</v>
      </c>
      <c r="U71" s="14">
        <f>+('Serie Mensual'!U72/'Serie Mensual'!U71-1)*100</f>
        <v>-8.8907705334462346</v>
      </c>
      <c r="V71" s="14"/>
      <c r="W71" s="14">
        <f>+('Serie Mensual'!W72/'Serie Mensual'!W71-1)*100</f>
        <v>102.64150943396228</v>
      </c>
      <c r="X71" s="14">
        <f>+('Serie Mensual'!X72/'Serie Mensual'!X71-1)*100</f>
        <v>-25.369458128078815</v>
      </c>
      <c r="Y71" s="14">
        <f>+('Serie Mensual'!Y72/'Serie Mensual'!Y71-1)*100</f>
        <v>-23.307952622673444</v>
      </c>
      <c r="Z71" s="14"/>
      <c r="AA71" s="14">
        <f>+('Serie Mensual'!AA72/'Serie Mensual'!AA71-1)*100</f>
        <v>-13.127413127413124</v>
      </c>
      <c r="AB71" s="14">
        <f>+('Serie Mensual'!AB72/'Serie Mensual'!AB71-1)*100</f>
        <v>-28.066914498141259</v>
      </c>
      <c r="AC71" s="14">
        <f>+('Serie Mensual'!AC72/'Serie Mensual'!AC71-1)*100</f>
        <v>11.926605504587151</v>
      </c>
      <c r="AD71" s="14">
        <f>+('Serie Mensual'!AD72/'Serie Mensual'!AD71-1)*100</f>
        <v>-23.234972677595632</v>
      </c>
      <c r="AE71" s="15">
        <f>+('Serie Mensual'!AE72/'Serie Mensual'!AE71-1)*100</f>
        <v>-5.1215208149514861</v>
      </c>
      <c r="AF71" s="14">
        <f>+('Serie Mensual'!AF72/'Serie Mensual'!AF71-1)*100</f>
        <v>-6.0313075506445823</v>
      </c>
    </row>
    <row r="72" spans="1:32" ht="13.5" customHeight="1" x14ac:dyDescent="0.2">
      <c r="A72" s="11">
        <v>37500</v>
      </c>
      <c r="B72" s="14">
        <f>+('Serie Mensual'!B73/'Serie Mensual'!B72-1)*100</f>
        <v>-19.06172254472218</v>
      </c>
      <c r="C72" s="14">
        <f>+('Serie Mensual'!C73/'Serie Mensual'!C72-1)*100</f>
        <v>-19.867468401030798</v>
      </c>
      <c r="D72" s="14">
        <f>+('Serie Mensual'!D73/'Serie Mensual'!D72-1)*100</f>
        <v>3.0716723549488067</v>
      </c>
      <c r="E72" s="14">
        <f>+('Serie Mensual'!E73/'Serie Mensual'!E72-1)*100</f>
        <v>-1.7519425304207692</v>
      </c>
      <c r="F72" s="14">
        <f>+('Serie Mensual'!F73/'Serie Mensual'!F72-1)*100</f>
        <v>0.10842627013629702</v>
      </c>
      <c r="G72" s="14">
        <f>+('Serie Mensual'!G73/'Serie Mensual'!G72-1)*100</f>
        <v>10.23936170212767</v>
      </c>
      <c r="H72" s="14">
        <f>+('Serie Mensual'!H73/'Serie Mensual'!H72-1)*100</f>
        <v>2.894678245379656</v>
      </c>
      <c r="I72" s="14">
        <f>+('Serie Mensual'!I73/'Serie Mensual'!I72-1)*100</f>
        <v>-31.392694063926928</v>
      </c>
      <c r="J72" s="14">
        <f>+('Serie Mensual'!J73/'Serie Mensual'!J72-1)*100</f>
        <v>12.842712842712857</v>
      </c>
      <c r="K72" s="14">
        <f>+('Serie Mensual'!K73/'Serie Mensual'!K72-1)*100</f>
        <v>35.81213307240705</v>
      </c>
      <c r="L72" s="14"/>
      <c r="M72" s="14">
        <f>+('Serie Mensual'!M73/'Serie Mensual'!M72-1)*100</f>
        <v>0.69444444444444198</v>
      </c>
      <c r="N72" s="14">
        <f>+('Serie Mensual'!N73/'Serie Mensual'!N72-1)*100</f>
        <v>-28.836597486115178</v>
      </c>
      <c r="O72" s="14">
        <f>+('Serie Mensual'!O73/'Serie Mensual'!O72-1)*100</f>
        <v>-4.0848389630793402</v>
      </c>
      <c r="P72" s="14">
        <f>+('Serie Mensual'!P73/'Serie Mensual'!P72-1)*100</f>
        <v>-3.8088642659279803</v>
      </c>
      <c r="Q72" s="14">
        <f>+('Serie Mensual'!Q73/'Serie Mensual'!Q72-1)*100</f>
        <v>-20.21217197096593</v>
      </c>
      <c r="R72" s="14">
        <f>+('Serie Mensual'!R73/'Serie Mensual'!R72-1)*100</f>
        <v>-9.5079232693911599</v>
      </c>
      <c r="S72" s="14">
        <f>+('Serie Mensual'!S73/'Serie Mensual'!S72-1)*100</f>
        <v>23.174366616989595</v>
      </c>
      <c r="T72" s="14">
        <f>+('Serie Mensual'!T73/'Serie Mensual'!T72-1)*100</f>
        <v>-67.84</v>
      </c>
      <c r="U72" s="14">
        <f>+('Serie Mensual'!U73/'Serie Mensual'!U72-1)*100</f>
        <v>-2.4628252788103988</v>
      </c>
      <c r="V72" s="14"/>
      <c r="W72" s="14">
        <f>+('Serie Mensual'!W73/'Serie Mensual'!W72-1)*100</f>
        <v>2.0484171322159961</v>
      </c>
      <c r="X72" s="14">
        <f>+('Serie Mensual'!X73/'Serie Mensual'!X72-1)*100</f>
        <v>-1.9141914191419196</v>
      </c>
      <c r="Y72" s="14">
        <f>+('Serie Mensual'!Y73/'Serie Mensual'!Y72-1)*100</f>
        <v>1.8018018018018056</v>
      </c>
      <c r="Z72" s="14"/>
      <c r="AA72" s="14">
        <f>+('Serie Mensual'!AA73/'Serie Mensual'!AA72-1)*100</f>
        <v>-2.2222222222222254</v>
      </c>
      <c r="AB72" s="14">
        <f>+('Serie Mensual'!AB73/'Serie Mensual'!AB72-1)*100</f>
        <v>3.8759689922480689</v>
      </c>
      <c r="AC72" s="14">
        <f>+('Serie Mensual'!AC73/'Serie Mensual'!AC72-1)*100</f>
        <v>164.75409836065575</v>
      </c>
      <c r="AD72" s="14">
        <f>+('Serie Mensual'!AD73/'Serie Mensual'!AD72-1)*100</f>
        <v>-3.2175398633257468</v>
      </c>
      <c r="AE72" s="15">
        <f>+('Serie Mensual'!AE73/'Serie Mensual'!AE72-1)*100</f>
        <v>-8.1920784545800309</v>
      </c>
      <c r="AF72" s="14">
        <f>+('Serie Mensual'!AF73/'Serie Mensual'!AF72-1)*100</f>
        <v>-7.3820022864608763</v>
      </c>
    </row>
    <row r="73" spans="1:32" ht="13.5" customHeight="1" x14ac:dyDescent="0.2">
      <c r="A73" s="11">
        <v>37530</v>
      </c>
      <c r="B73" s="14">
        <f>+('Serie Mensual'!B74/'Serie Mensual'!B73-1)*100</f>
        <v>24.238875878220135</v>
      </c>
      <c r="C73" s="14">
        <f>+('Serie Mensual'!C74/'Serie Mensual'!C73-1)*100</f>
        <v>24.670750382848404</v>
      </c>
      <c r="D73" s="14">
        <f>+('Serie Mensual'!D74/'Serie Mensual'!D73-1)*100</f>
        <v>14.90066225165565</v>
      </c>
      <c r="E73" s="14">
        <f>+('Serie Mensual'!E74/'Serie Mensual'!E73-1)*100</f>
        <v>6.2523315675594882</v>
      </c>
      <c r="F73" s="14">
        <f>+('Serie Mensual'!F74/'Serie Mensual'!F73-1)*100</f>
        <v>-3.1254835215843935</v>
      </c>
      <c r="G73" s="14">
        <f>+('Serie Mensual'!G74/'Serie Mensual'!G73-1)*100</f>
        <v>-14.861278648974674</v>
      </c>
      <c r="H73" s="14">
        <f>+('Serie Mensual'!H74/'Serie Mensual'!H73-1)*100</f>
        <v>13.568491668470006</v>
      </c>
      <c r="I73" s="14">
        <f>+('Serie Mensual'!I74/'Serie Mensual'!I73-1)*100</f>
        <v>33.693843594009977</v>
      </c>
      <c r="J73" s="14">
        <f>+('Serie Mensual'!J74/'Serie Mensual'!J73-1)*100</f>
        <v>-7.0971867007672547</v>
      </c>
      <c r="K73" s="14">
        <f>+('Serie Mensual'!K74/'Serie Mensual'!K73-1)*100</f>
        <v>-33.861671469740642</v>
      </c>
      <c r="L73" s="14"/>
      <c r="M73" s="14">
        <f>+('Serie Mensual'!M74/'Serie Mensual'!M73-1)*100</f>
        <v>-33.103448275862071</v>
      </c>
      <c r="N73" s="14">
        <f>+('Serie Mensual'!N74/'Serie Mensual'!N73-1)*100</f>
        <v>25.035941671801186</v>
      </c>
      <c r="O73" s="14">
        <f>+('Serie Mensual'!O74/'Serie Mensual'!O73-1)*100</f>
        <v>11.220311220311242</v>
      </c>
      <c r="P73" s="14">
        <f>+('Serie Mensual'!P74/'Serie Mensual'!P73-1)*100</f>
        <v>-8.5193184545236385</v>
      </c>
      <c r="Q73" s="14">
        <f>+('Serie Mensual'!Q74/'Serie Mensual'!Q73-1)*100</f>
        <v>7.4177746675997192</v>
      </c>
      <c r="R73" s="14">
        <f>+('Serie Mensual'!R74/'Serie Mensual'!R73-1)*100</f>
        <v>-4.1474654377880231</v>
      </c>
      <c r="S73" s="14">
        <f>+('Serie Mensual'!S74/'Serie Mensual'!S73-1)*100</f>
        <v>-25.166364186327893</v>
      </c>
      <c r="T73" s="14">
        <f>+('Serie Mensual'!T74/'Serie Mensual'!T73-1)*100</f>
        <v>231.3432835820895</v>
      </c>
      <c r="U73" s="14">
        <f>+('Serie Mensual'!U74/'Serie Mensual'!U73-1)*100</f>
        <v>10.195331110052418</v>
      </c>
      <c r="V73" s="14"/>
      <c r="W73" s="14">
        <f>+('Serie Mensual'!W74/'Serie Mensual'!W73-1)*100</f>
        <v>-0.18248175182480342</v>
      </c>
      <c r="X73" s="14">
        <f>+('Serie Mensual'!X74/'Serie Mensual'!X73-1)*100</f>
        <v>0.37012113055181484</v>
      </c>
      <c r="Y73" s="14">
        <f>+('Serie Mensual'!Y74/'Serie Mensual'!Y73-1)*100</f>
        <v>3.9371500812714455</v>
      </c>
      <c r="Z73" s="14"/>
      <c r="AA73" s="14">
        <f>+('Serie Mensual'!AA74/'Serie Mensual'!AA73-1)*100</f>
        <v>3.6363636363636376</v>
      </c>
      <c r="AB73" s="14">
        <f>+('Serie Mensual'!AB74/'Serie Mensual'!AB73-1)*100</f>
        <v>1.5547263681592094</v>
      </c>
      <c r="AC73" s="14">
        <f>+('Serie Mensual'!AC74/'Serie Mensual'!AC73-1)*100</f>
        <v>-122.91021671826626</v>
      </c>
      <c r="AD73" s="14">
        <f>+('Serie Mensual'!AD74/'Serie Mensual'!AD73-1)*100</f>
        <v>8.9732274198293549</v>
      </c>
      <c r="AE73" s="15">
        <f>+('Serie Mensual'!AE74/'Serie Mensual'!AE73-1)*100</f>
        <v>9.6643491873474865</v>
      </c>
      <c r="AF73" s="14">
        <f>+('Serie Mensual'!AF74/'Serie Mensual'!AF73-1)*100</f>
        <v>8.4354611179686003</v>
      </c>
    </row>
    <row r="74" spans="1:32" ht="13.5" customHeight="1" x14ac:dyDescent="0.2">
      <c r="A74" s="11">
        <v>37561</v>
      </c>
      <c r="B74" s="14">
        <f>+('Serie Mensual'!B75/'Serie Mensual'!B74-1)*100</f>
        <v>30.843543826578703</v>
      </c>
      <c r="C74" s="14">
        <f>+('Serie Mensual'!C75/'Serie Mensual'!C74-1)*100</f>
        <v>32.342464070752982</v>
      </c>
      <c r="D74" s="14">
        <f>+('Serie Mensual'!D75/'Serie Mensual'!D74-1)*100</f>
        <v>-4.3227665706051859</v>
      </c>
      <c r="E74" s="14">
        <f>+('Serie Mensual'!E75/'Serie Mensual'!E74-1)*100</f>
        <v>5.4490555438522659</v>
      </c>
      <c r="F74" s="14">
        <f>+('Serie Mensual'!F75/'Serie Mensual'!F74-1)*100</f>
        <v>5.9016131608369049</v>
      </c>
      <c r="G74" s="14">
        <f>+('Serie Mensual'!G75/'Serie Mensual'!G74-1)*100</f>
        <v>-0.99178237461037266</v>
      </c>
      <c r="H74" s="14">
        <f>+('Serie Mensual'!H75/'Serie Mensual'!H74-1)*100</f>
        <v>5.7164634146356086E-2</v>
      </c>
      <c r="I74" s="14">
        <f>+('Serie Mensual'!I75/'Serie Mensual'!I74-1)*100</f>
        <v>-2.1779713752333563</v>
      </c>
      <c r="J74" s="14">
        <f>+('Serie Mensual'!J75/'Serie Mensual'!J74-1)*100</f>
        <v>10.254645560908449</v>
      </c>
      <c r="K74" s="14">
        <f>+('Serie Mensual'!K75/'Serie Mensual'!K74-1)*100</f>
        <v>21.786492374727672</v>
      </c>
      <c r="L74" s="14"/>
      <c r="M74" s="14">
        <f>+('Serie Mensual'!M75/'Serie Mensual'!M74-1)*100</f>
        <v>30.927835051546392</v>
      </c>
      <c r="N74" s="14">
        <f>+('Serie Mensual'!N75/'Serie Mensual'!N74-1)*100</f>
        <v>3.74507227332459</v>
      </c>
      <c r="O74" s="14">
        <f>+('Serie Mensual'!O75/'Serie Mensual'!O74-1)*100</f>
        <v>0.88365243004417948</v>
      </c>
      <c r="P74" s="14">
        <f>+('Serie Mensual'!P75/'Serie Mensual'!P74-1)*100</f>
        <v>-1.0755508919202406</v>
      </c>
      <c r="Q74" s="14">
        <f>+('Serie Mensual'!Q75/'Serie Mensual'!Q74-1)*100</f>
        <v>-22.801302931596091</v>
      </c>
      <c r="R74" s="14">
        <f>+('Serie Mensual'!R75/'Serie Mensual'!R74-1)*100</f>
        <v>14.519230769230763</v>
      </c>
      <c r="S74" s="14">
        <f>+('Serie Mensual'!S75/'Serie Mensual'!S74-1)*100</f>
        <v>12.772837510105095</v>
      </c>
      <c r="T74" s="14">
        <f>+('Serie Mensual'!T75/'Serie Mensual'!T74-1)*100</f>
        <v>-76.276276276276263</v>
      </c>
      <c r="U74" s="14">
        <f>+('Serie Mensual'!U75/'Serie Mensual'!U74-1)*100</f>
        <v>-5.5987894509295311</v>
      </c>
      <c r="V74" s="14"/>
      <c r="W74" s="14">
        <f>+('Serie Mensual'!W75/'Serie Mensual'!W74-1)*100</f>
        <v>-5.6672760511882974</v>
      </c>
      <c r="X74" s="14">
        <f>+('Serie Mensual'!X75/'Serie Mensual'!X74-1)*100</f>
        <v>-2.2460610124036218</v>
      </c>
      <c r="Y74" s="14">
        <f>+('Serie Mensual'!Y75/'Serie Mensual'!Y74-1)*100</f>
        <v>-6.116420503909648</v>
      </c>
      <c r="Z74" s="14"/>
      <c r="AA74" s="14">
        <f>+('Serie Mensual'!AA75/'Serie Mensual'!AA74-1)*100</f>
        <v>-3.9473684210526438</v>
      </c>
      <c r="AB74" s="14">
        <f>+('Serie Mensual'!AB75/'Serie Mensual'!AB74-1)*100</f>
        <v>-5.4500918554807098</v>
      </c>
      <c r="AC74" s="14">
        <f>+('Serie Mensual'!AC75/'Serie Mensual'!AC74-1)*100</f>
        <v>-268.91891891891891</v>
      </c>
      <c r="AD74" s="14">
        <f>+('Serie Mensual'!AD75/'Serie Mensual'!AD74-1)*100</f>
        <v>-7.2759179265658673</v>
      </c>
      <c r="AE74" s="15">
        <f>+('Serie Mensual'!AE75/'Serie Mensual'!AE74-1)*100</f>
        <v>5.3992778570828737</v>
      </c>
      <c r="AF74" s="14">
        <f>+('Serie Mensual'!AF75/'Serie Mensual'!AF74-1)*100</f>
        <v>5.4517735542229939</v>
      </c>
    </row>
    <row r="75" spans="1:32" ht="13.5" customHeight="1" x14ac:dyDescent="0.2">
      <c r="A75" s="11">
        <v>37591</v>
      </c>
      <c r="B75" s="14">
        <f>+('Serie Mensual'!B76/'Serie Mensual'!B75-1)*100</f>
        <v>-15.523140644696554</v>
      </c>
      <c r="C75" s="14">
        <f>+('Serie Mensual'!C76/'Serie Mensual'!C75-1)*100</f>
        <v>-16.029329868201224</v>
      </c>
      <c r="D75" s="14">
        <f>+('Serie Mensual'!D76/'Serie Mensual'!D75-1)*100</f>
        <v>1.2048192771084265</v>
      </c>
      <c r="E75" s="14">
        <f>+('Serie Mensual'!E76/'Serie Mensual'!E75-1)*100</f>
        <v>-12.472531131384423</v>
      </c>
      <c r="F75" s="14">
        <f>+('Serie Mensual'!F76/'Serie Mensual'!F75-1)*100</f>
        <v>-5.3389638790438116</v>
      </c>
      <c r="G75" s="14">
        <f>+('Serie Mensual'!G76/'Serie Mensual'!G75-1)*100</f>
        <v>15.655409273039499</v>
      </c>
      <c r="H75" s="14">
        <f>+('Serie Mensual'!H76/'Serie Mensual'!H75-1)*100</f>
        <v>-11.807274804799084</v>
      </c>
      <c r="I75" s="14">
        <f>+('Serie Mensual'!I76/'Serie Mensual'!I75-1)*100</f>
        <v>-8.5241730279898125</v>
      </c>
      <c r="J75" s="14">
        <f>+('Serie Mensual'!J76/'Serie Mensual'!J75-1)*100</f>
        <v>10.799001248439467</v>
      </c>
      <c r="K75" s="14">
        <f>+('Serie Mensual'!K76/'Serie Mensual'!K75-1)*100</f>
        <v>-18.06797853309482</v>
      </c>
      <c r="L75" s="14"/>
      <c r="M75" s="14">
        <f>+('Serie Mensual'!M76/'Serie Mensual'!M75-1)*100</f>
        <v>-1.5748031496062964</v>
      </c>
      <c r="N75" s="14">
        <f>+('Serie Mensual'!N76/'Serie Mensual'!N75-1)*100</f>
        <v>-18.666877770740975</v>
      </c>
      <c r="O75" s="14">
        <f>+('Serie Mensual'!O76/'Serie Mensual'!O75-1)*100</f>
        <v>1.8248175182481674</v>
      </c>
      <c r="P75" s="14">
        <f>+('Serie Mensual'!P76/'Serie Mensual'!P75-1)*100</f>
        <v>47.547069742773786</v>
      </c>
      <c r="Q75" s="14">
        <f>+('Serie Mensual'!Q76/'Serie Mensual'!Q75-1)*100</f>
        <v>29.282700421940923</v>
      </c>
      <c r="R75" s="14">
        <f>+('Serie Mensual'!R76/'Serie Mensual'!R75-1)*100</f>
        <v>51.805205709487836</v>
      </c>
      <c r="S75" s="14">
        <f>+('Serie Mensual'!S76/'Serie Mensual'!S75-1)*100</f>
        <v>59.354838709677438</v>
      </c>
      <c r="T75" s="14">
        <f>+('Serie Mensual'!T76/'Serie Mensual'!T75-1)*100</f>
        <v>320.25316455696202</v>
      </c>
      <c r="U75" s="14">
        <f>+('Serie Mensual'!U76/'Serie Mensual'!U75-1)*100</f>
        <v>-3.7783375314861423</v>
      </c>
      <c r="V75" s="14"/>
      <c r="W75" s="14">
        <f>+('Serie Mensual'!W76/'Serie Mensual'!W75-1)*100</f>
        <v>55.426356589147296</v>
      </c>
      <c r="X75" s="14">
        <f>+('Serie Mensual'!X76/'Serie Mensual'!X75-1)*100</f>
        <v>-1.3717421124828544</v>
      </c>
      <c r="Y75" s="14">
        <f>+('Serie Mensual'!Y76/'Serie Mensual'!Y75-1)*100</f>
        <v>0.99944475291506851</v>
      </c>
      <c r="Z75" s="14"/>
      <c r="AA75" s="14">
        <f>+('Serie Mensual'!AA76/'Serie Mensual'!AA75-1)*100</f>
        <v>3.6529680365296802</v>
      </c>
      <c r="AB75" s="14">
        <f>+('Serie Mensual'!AB76/'Serie Mensual'!AB75-1)*100</f>
        <v>6.4766839378238572E-2</v>
      </c>
      <c r="AC75" s="14">
        <f>+('Serie Mensual'!AC76/'Serie Mensual'!AC75-1)*100</f>
        <v>-31.200000000000006</v>
      </c>
      <c r="AD75" s="14">
        <f>+('Serie Mensual'!AD76/'Serie Mensual'!AD75-1)*100</f>
        <v>0.88804775076429809</v>
      </c>
      <c r="AE75" s="15">
        <f>+('Serie Mensual'!AE76/'Serie Mensual'!AE75-1)*100</f>
        <v>-4.118865519439141</v>
      </c>
      <c r="AF75" s="14">
        <f>+('Serie Mensual'!AF76/'Serie Mensual'!AF75-1)*100</f>
        <v>-4.0596025213485598</v>
      </c>
    </row>
    <row r="76" spans="1:32" ht="13.5" customHeight="1" x14ac:dyDescent="0.2">
      <c r="A76" s="11">
        <v>37622</v>
      </c>
      <c r="B76" s="14">
        <f>+('Serie Mensual'!B77/'Serie Mensual'!B76-1)*100</f>
        <v>16.734171818375621</v>
      </c>
      <c r="C76" s="14">
        <f>+('Serie Mensual'!C77/'Serie Mensual'!C76-1)*100</f>
        <v>17.276445230463121</v>
      </c>
      <c r="D76" s="14">
        <f>+('Serie Mensual'!D77/'Serie Mensual'!D76-1)*100</f>
        <v>1.7857142857142794</v>
      </c>
      <c r="E76" s="14">
        <f>+('Serie Mensual'!E77/'Serie Mensual'!E76-1)*100</f>
        <v>28.301886792452823</v>
      </c>
      <c r="F76" s="14">
        <f>+('Serie Mensual'!F77/'Serie Mensual'!F76-1)*100</f>
        <v>10.953556918664864</v>
      </c>
      <c r="G76" s="14">
        <f>+('Serie Mensual'!G77/'Serie Mensual'!G76-1)*100</f>
        <v>-32.293986636971049</v>
      </c>
      <c r="H76" s="14">
        <f>+('Serie Mensual'!H77/'Serie Mensual'!H76-1)*100</f>
        <v>22.478946231915351</v>
      </c>
      <c r="I76" s="14">
        <f>+('Serie Mensual'!I77/'Serie Mensual'!I76-1)*100</f>
        <v>-27.885952712100149</v>
      </c>
      <c r="J76" s="14">
        <f>+('Serie Mensual'!J77/'Serie Mensual'!J76-1)*100</f>
        <v>3.2112676056337941</v>
      </c>
      <c r="K76" s="14">
        <f>+('Serie Mensual'!K77/'Serie Mensual'!K76-1)*100</f>
        <v>10.262008733624462</v>
      </c>
      <c r="L76" s="14"/>
      <c r="M76" s="14">
        <f>+('Serie Mensual'!M77/'Serie Mensual'!M76-1)*100</f>
        <v>33.599999999999987</v>
      </c>
      <c r="N76" s="14">
        <f>+('Serie Mensual'!N77/'Serie Mensual'!N76-1)*100</f>
        <v>29.277788592563738</v>
      </c>
      <c r="O76" s="14">
        <f>+('Serie Mensual'!O77/'Serie Mensual'!O76-1)*100</f>
        <v>8.2437275985663092</v>
      </c>
      <c r="P76" s="14">
        <f>+('Serie Mensual'!P77/'Serie Mensual'!P76-1)*100</f>
        <v>-51.599568655643409</v>
      </c>
      <c r="Q76" s="14">
        <f>+('Serie Mensual'!Q77/'Serie Mensual'!Q76-1)*100</f>
        <v>-19.516971279373362</v>
      </c>
      <c r="R76" s="14">
        <f>+('Serie Mensual'!R77/'Serie Mensual'!R76-1)*100</f>
        <v>-61.006637168141594</v>
      </c>
      <c r="S76" s="14">
        <f>+('Serie Mensual'!S77/'Serie Mensual'!S76-1)*100</f>
        <v>-65.991902834008116</v>
      </c>
      <c r="T76" s="14">
        <f>+('Serie Mensual'!T77/'Serie Mensual'!T76-1)*100</f>
        <v>-75.451807228915669</v>
      </c>
      <c r="U76" s="14">
        <f>+('Serie Mensual'!U77/'Serie Mensual'!U76-1)*100</f>
        <v>22.727272727272751</v>
      </c>
      <c r="V76" s="14"/>
      <c r="W76" s="14">
        <f>+('Serie Mensual'!W77/'Serie Mensual'!W76-1)*100</f>
        <v>-38.029925187032418</v>
      </c>
      <c r="X76" s="14">
        <f>+('Serie Mensual'!X77/'Serie Mensual'!X76-1)*100</f>
        <v>44.92350486787204</v>
      </c>
      <c r="Y76" s="14">
        <f>+('Serie Mensual'!Y77/'Serie Mensual'!Y76-1)*100</f>
        <v>48.121678577973228</v>
      </c>
      <c r="Z76" s="14"/>
      <c r="AA76" s="14">
        <f>+('Serie Mensual'!AA77/'Serie Mensual'!AA76-1)*100</f>
        <v>7.4889867841409608</v>
      </c>
      <c r="AB76" s="14">
        <f>+('Serie Mensual'!AB77/'Serie Mensual'!AB76-1)*100</f>
        <v>41.618122977346282</v>
      </c>
      <c r="AC76" s="14">
        <f>+('Serie Mensual'!AC77/'Serie Mensual'!AC76-1)*100</f>
        <v>184.88372093023258</v>
      </c>
      <c r="AD76" s="14">
        <f>+('Serie Mensual'!AD77/'Serie Mensual'!AD76-1)*100</f>
        <v>45.194805194805213</v>
      </c>
      <c r="AE76" s="15">
        <f>+('Serie Mensual'!AE77/'Serie Mensual'!AE76-1)*100</f>
        <v>16.335687577897783</v>
      </c>
      <c r="AF76" s="14">
        <f>+('Serie Mensual'!AF77/'Serie Mensual'!AF76-1)*100</f>
        <v>17.411745795744494</v>
      </c>
    </row>
    <row r="77" spans="1:32" ht="13.5" customHeight="1" x14ac:dyDescent="0.2">
      <c r="A77" s="11">
        <v>37653</v>
      </c>
      <c r="B77" s="14">
        <f>+('Serie Mensual'!B78/'Serie Mensual'!B77-1)*100</f>
        <v>-26.643535427319222</v>
      </c>
      <c r="C77" s="14">
        <f>+('Serie Mensual'!C78/'Serie Mensual'!C77-1)*100</f>
        <v>-27.191328934967007</v>
      </c>
      <c r="D77" s="14">
        <f>+('Serie Mensual'!D78/'Serie Mensual'!D77-1)*100</f>
        <v>-9.6491228070175517</v>
      </c>
      <c r="E77" s="14">
        <f>+('Serie Mensual'!E78/'Serie Mensual'!E77-1)*100</f>
        <v>-19.698766603415564</v>
      </c>
      <c r="F77" s="14">
        <f>+('Serie Mensual'!F78/'Serie Mensual'!F77-1)*100</f>
        <v>-12.133831131533601</v>
      </c>
      <c r="G77" s="14">
        <f>+('Serie Mensual'!G78/'Serie Mensual'!G77-1)*100</f>
        <v>27.668128654970747</v>
      </c>
      <c r="H77" s="14">
        <f>+('Serie Mensual'!H78/'Serie Mensual'!H77-1)*100</f>
        <v>-15.426657263751775</v>
      </c>
      <c r="I77" s="14">
        <f>+('Serie Mensual'!I78/'Serie Mensual'!I77-1)*100</f>
        <v>4.6287367405978719</v>
      </c>
      <c r="J77" s="14">
        <f>+('Serie Mensual'!J78/'Serie Mensual'!J77-1)*100</f>
        <v>-15.556768558951962</v>
      </c>
      <c r="K77" s="14">
        <f>+('Serie Mensual'!K78/'Serie Mensual'!K77-1)*100</f>
        <v>-6.5346534653465298</v>
      </c>
      <c r="L77" s="14"/>
      <c r="M77" s="14">
        <f>+('Serie Mensual'!M78/'Serie Mensual'!M77-1)*100</f>
        <v>-29.341317365269461</v>
      </c>
      <c r="N77" s="14">
        <f>+('Serie Mensual'!N78/'Serie Mensual'!N77-1)*100</f>
        <v>-6.6556241529890148</v>
      </c>
      <c r="O77" s="14">
        <f>+('Serie Mensual'!O78/'Serie Mensual'!O77-1)*100</f>
        <v>-18.410596026490069</v>
      </c>
      <c r="P77" s="14">
        <f>+('Serie Mensual'!P78/'Serie Mensual'!P77-1)*100</f>
        <v>55.625696249535835</v>
      </c>
      <c r="Q77" s="14">
        <f>+('Serie Mensual'!Q78/'Serie Mensual'!Q77-1)*100</f>
        <v>30.656934306569351</v>
      </c>
      <c r="R77" s="14">
        <f>+('Serie Mensual'!R78/'Serie Mensual'!R77-1)*100</f>
        <v>64.680851063829763</v>
      </c>
      <c r="S77" s="14">
        <f>+('Serie Mensual'!S78/'Serie Mensual'!S77-1)*100</f>
        <v>87.830687830687836</v>
      </c>
      <c r="T77" s="14">
        <f>+('Serie Mensual'!T78/'Serie Mensual'!T77-1)*100</f>
        <v>308.58895705521468</v>
      </c>
      <c r="U77" s="14">
        <f>+('Serie Mensual'!U78/'Serie Mensual'!U77-1)*100</f>
        <v>-23.463253829745987</v>
      </c>
      <c r="V77" s="14"/>
      <c r="W77" s="14">
        <f>+('Serie Mensual'!W78/'Serie Mensual'!W77-1)*100</f>
        <v>10.663983903420515</v>
      </c>
      <c r="X77" s="14">
        <f>+('Serie Mensual'!X78/'Serie Mensual'!X77-1)*100</f>
        <v>-25.695777351247607</v>
      </c>
      <c r="Y77" s="14">
        <f>+('Serie Mensual'!Y78/'Serie Mensual'!Y77-1)*100</f>
        <v>-31.201286650995907</v>
      </c>
      <c r="Z77" s="14"/>
      <c r="AA77" s="14">
        <f>+('Serie Mensual'!AA78/'Serie Mensual'!AA77-1)*100</f>
        <v>-8.1967213114754074</v>
      </c>
      <c r="AB77" s="14">
        <f>+('Serie Mensual'!AB78/'Serie Mensual'!AB77-1)*100</f>
        <v>-25.137111517367462</v>
      </c>
      <c r="AC77" s="14">
        <f>+('Serie Mensual'!AC78/'Serie Mensual'!AC77-1)*100</f>
        <v>-53.469387755102041</v>
      </c>
      <c r="AD77" s="14">
        <f>+('Serie Mensual'!AD78/'Serie Mensual'!AD77-1)*100</f>
        <v>-29.139336116080305</v>
      </c>
      <c r="AE77" s="15">
        <f>+('Serie Mensual'!AE78/'Serie Mensual'!AE77-1)*100</f>
        <v>-16.891650596385976</v>
      </c>
      <c r="AF77" s="14">
        <f>+('Serie Mensual'!AF78/'Serie Mensual'!AF77-1)*100</f>
        <v>-17.352020124236354</v>
      </c>
    </row>
    <row r="78" spans="1:32" ht="13.5" customHeight="1" x14ac:dyDescent="0.2">
      <c r="A78" s="11">
        <v>37681</v>
      </c>
      <c r="B78" s="14">
        <f>+('Serie Mensual'!B79/'Serie Mensual'!B78-1)*100</f>
        <v>-2.5018670649738617</v>
      </c>
      <c r="C78" s="14">
        <f>+('Serie Mensual'!C79/'Serie Mensual'!C78-1)*100</f>
        <v>-2.9902912621359246</v>
      </c>
      <c r="D78" s="14">
        <f>+('Serie Mensual'!D79/'Serie Mensual'!D78-1)*100</f>
        <v>9.3851132686084036</v>
      </c>
      <c r="E78" s="14">
        <f>+('Serie Mensual'!E79/'Serie Mensual'!E78-1)*100</f>
        <v>10.685275439373809</v>
      </c>
      <c r="F78" s="14">
        <f>+('Serie Mensual'!F79/'Serie Mensual'!F78-1)*100</f>
        <v>3.9058669717274119</v>
      </c>
      <c r="G78" s="14">
        <f>+('Serie Mensual'!G79/'Serie Mensual'!G78-1)*100</f>
        <v>-14.371600343544234</v>
      </c>
      <c r="H78" s="14">
        <f>+('Serie Mensual'!H79/'Serie Mensual'!H78-1)*100</f>
        <v>9.7560975609756184</v>
      </c>
      <c r="I78" s="14">
        <f>+('Serie Mensual'!I79/'Serie Mensual'!I78-1)*100</f>
        <v>10.599078341013835</v>
      </c>
      <c r="J78" s="14">
        <f>+('Serie Mensual'!J79/'Serie Mensual'!J78-1)*100</f>
        <v>3.4259857789269654</v>
      </c>
      <c r="K78" s="14">
        <f>+('Serie Mensual'!K79/'Serie Mensual'!K78-1)*100</f>
        <v>22.245762711864401</v>
      </c>
      <c r="L78" s="14"/>
      <c r="M78" s="14">
        <f>+('Serie Mensual'!M79/'Serie Mensual'!M78-1)*100</f>
        <v>5.0847457627118509</v>
      </c>
      <c r="N78" s="14">
        <f>+('Serie Mensual'!N79/'Serie Mensual'!N78-1)*100</f>
        <v>19.26117115663817</v>
      </c>
      <c r="O78" s="14">
        <f>+('Serie Mensual'!O79/'Serie Mensual'!O78-1)*100</f>
        <v>9.4155844155844335</v>
      </c>
      <c r="P78" s="14">
        <f>+('Serie Mensual'!P79/'Serie Mensual'!P78-1)*100</f>
        <v>-4.4619422572178546</v>
      </c>
      <c r="Q78" s="14">
        <f>+('Serie Mensual'!Q79/'Serie Mensual'!Q78-1)*100</f>
        <v>-3.3519553072625774</v>
      </c>
      <c r="R78" s="14">
        <f>+('Serie Mensual'!R79/'Serie Mensual'!R78-1)*100</f>
        <v>-10.077519379844958</v>
      </c>
      <c r="S78" s="14">
        <f>+('Serie Mensual'!S79/'Serie Mensual'!S78-1)*100</f>
        <v>-1.1971830985915366</v>
      </c>
      <c r="T78" s="14">
        <f>+('Serie Mensual'!T79/'Serie Mensual'!T78-1)*100</f>
        <v>-80.180180180180187</v>
      </c>
      <c r="U78" s="14">
        <f>+('Serie Mensual'!U79/'Serie Mensual'!U78-1)*100</f>
        <v>6.6379528756017159</v>
      </c>
      <c r="V78" s="14"/>
      <c r="W78" s="14">
        <f>+('Serie Mensual'!W79/'Serie Mensual'!W78-1)*100</f>
        <v>-20.90909090909091</v>
      </c>
      <c r="X78" s="14">
        <f>+('Serie Mensual'!X79/'Serie Mensual'!X78-1)*100</f>
        <v>1.6467549241201196</v>
      </c>
      <c r="Y78" s="14">
        <f>+('Serie Mensual'!Y79/'Serie Mensual'!Y78-1)*100</f>
        <v>-11.634598093868021</v>
      </c>
      <c r="Z78" s="14"/>
      <c r="AA78" s="14">
        <f>+('Serie Mensual'!AA79/'Serie Mensual'!AA78-1)*100</f>
        <v>5.8035714285714413</v>
      </c>
      <c r="AB78" s="14">
        <f>+('Serie Mensual'!AB79/'Serie Mensual'!AB78-1)*100</f>
        <v>-2.8693528693528814</v>
      </c>
      <c r="AC78" s="14">
        <f>+('Serie Mensual'!AC79/'Serie Mensual'!AC78-1)*100</f>
        <v>-171.05263157894737</v>
      </c>
      <c r="AD78" s="14">
        <f>+('Serie Mensual'!AD79/'Serie Mensual'!AD78-1)*100</f>
        <v>-4.7826086956521792</v>
      </c>
      <c r="AE78" s="15">
        <f>+('Serie Mensual'!AE79/'Serie Mensual'!AE78-1)*100</f>
        <v>3.6288243382605723</v>
      </c>
      <c r="AF78" s="14">
        <f>+('Serie Mensual'!AF79/'Serie Mensual'!AF78-1)*100</f>
        <v>2.9960453030208889</v>
      </c>
    </row>
    <row r="79" spans="1:32" ht="13.5" customHeight="1" x14ac:dyDescent="0.2">
      <c r="A79" s="11">
        <v>37712</v>
      </c>
      <c r="B79" s="14">
        <f>+('Serie Mensual'!B80/'Serie Mensual'!B79-1)*100</f>
        <v>22.749904251244747</v>
      </c>
      <c r="C79" s="14">
        <f>+('Serie Mensual'!C80/'Serie Mensual'!C79-1)*100</f>
        <v>23.125166800106769</v>
      </c>
      <c r="D79" s="14">
        <f>+('Serie Mensual'!D80/'Serie Mensual'!D79-1)*100</f>
        <v>14.792899408284033</v>
      </c>
      <c r="E79" s="14">
        <f>+('Serie Mensual'!E80/'Serie Mensual'!E79-1)*100</f>
        <v>13.122956835012323</v>
      </c>
      <c r="F79" s="14">
        <f>+('Serie Mensual'!F80/'Serie Mensual'!F79-1)*100</f>
        <v>7.5810003145643456</v>
      </c>
      <c r="G79" s="14">
        <f>+('Serie Mensual'!G80/'Serie Mensual'!G79-1)*100</f>
        <v>1.3373453694416559</v>
      </c>
      <c r="H79" s="14">
        <f>+('Serie Mensual'!H80/'Serie Mensual'!H79-1)*100</f>
        <v>19.810066476733134</v>
      </c>
      <c r="I79" s="14">
        <f>+('Serie Mensual'!I80/'Serie Mensual'!I79-1)*100</f>
        <v>-16.666666666666664</v>
      </c>
      <c r="J79" s="14">
        <f>+('Serie Mensual'!J80/'Serie Mensual'!J79-1)*100</f>
        <v>-1.0624999999999885</v>
      </c>
      <c r="K79" s="14">
        <f>+('Serie Mensual'!K80/'Serie Mensual'!K79-1)*100</f>
        <v>-23.050259965337961</v>
      </c>
      <c r="L79" s="14"/>
      <c r="M79" s="14">
        <f>+('Serie Mensual'!M80/'Serie Mensual'!M79-1)*100</f>
        <v>12.903225806451601</v>
      </c>
      <c r="N79" s="14">
        <f>+('Serie Mensual'!N80/'Serie Mensual'!N79-1)*100</f>
        <v>9.5495739212768882</v>
      </c>
      <c r="O79" s="14">
        <f>+('Serie Mensual'!O80/'Serie Mensual'!O79-1)*100</f>
        <v>21.216617210682486</v>
      </c>
      <c r="P79" s="14">
        <f>+('Serie Mensual'!P80/'Serie Mensual'!P79-1)*100</f>
        <v>7.5174825174825211</v>
      </c>
      <c r="Q79" s="14">
        <f>+('Serie Mensual'!Q80/'Serie Mensual'!Q79-1)*100</f>
        <v>-18.561335902376364</v>
      </c>
      <c r="R79" s="14">
        <f>+('Serie Mensual'!R80/'Serie Mensual'!R79-1)*100</f>
        <v>22.892720306513414</v>
      </c>
      <c r="S79" s="14">
        <f>+('Serie Mensual'!S80/'Serie Mensual'!S79-1)*100</f>
        <v>25.017818959372761</v>
      </c>
      <c r="T79" s="14">
        <f>+('Serie Mensual'!T80/'Serie Mensual'!T79-1)*100</f>
        <v>634.84848484848487</v>
      </c>
      <c r="U79" s="14">
        <f>+('Serie Mensual'!U80/'Serie Mensual'!U79-1)*100</f>
        <v>9.6935138987883196</v>
      </c>
      <c r="V79" s="14"/>
      <c r="W79" s="14">
        <f>+('Serie Mensual'!W80/'Serie Mensual'!W79-1)*100</f>
        <v>38.39080459770117</v>
      </c>
      <c r="X79" s="14">
        <f>+('Serie Mensual'!X80/'Serie Mensual'!X79-1)*100</f>
        <v>13.913595933926315</v>
      </c>
      <c r="Y79" s="14">
        <f>+('Serie Mensual'!Y80/'Serie Mensual'!Y79-1)*100</f>
        <v>8.5877085877085868</v>
      </c>
      <c r="Z79" s="14"/>
      <c r="AA79" s="14">
        <f>+('Serie Mensual'!AA80/'Serie Mensual'!AA79-1)*100</f>
        <v>10.54852320675106</v>
      </c>
      <c r="AB79" s="14">
        <f>+('Serie Mensual'!AB80/'Serie Mensual'!AB79-1)*100</f>
        <v>35.512256442489011</v>
      </c>
      <c r="AC79" s="14">
        <f>+('Serie Mensual'!AC80/'Serie Mensual'!AC79-1)*100</f>
        <v>-623.45679012345681</v>
      </c>
      <c r="AD79" s="14">
        <f>+('Serie Mensual'!AD80/'Serie Mensual'!AD79-1)*100</f>
        <v>-2.7249963175725478</v>
      </c>
      <c r="AE79" s="15">
        <f>+('Serie Mensual'!AE80/'Serie Mensual'!AE79-1)*100</f>
        <v>13.134161258889133</v>
      </c>
      <c r="AF79" s="14">
        <f>+('Serie Mensual'!AF80/'Serie Mensual'!AF79-1)*100</f>
        <v>14.886217433258286</v>
      </c>
    </row>
    <row r="80" spans="1:32" ht="13.5" customHeight="1" x14ac:dyDescent="0.2">
      <c r="A80" s="11">
        <v>37742</v>
      </c>
      <c r="B80" s="14">
        <f>+('Serie Mensual'!B81/'Serie Mensual'!B80-1)*100</f>
        <v>125.06500260010402</v>
      </c>
      <c r="C80" s="14">
        <f>+('Serie Mensual'!C81/'Serie Mensual'!C80-1)*100</f>
        <v>130.41075105668148</v>
      </c>
      <c r="D80" s="14">
        <f>+('Serie Mensual'!D81/'Serie Mensual'!D80-1)*100</f>
        <v>-2.3195876288659711</v>
      </c>
      <c r="E80" s="14">
        <f>+('Serie Mensual'!E81/'Serie Mensual'!E80-1)*100</f>
        <v>-18.760320830384526</v>
      </c>
      <c r="F80" s="14">
        <f>+('Serie Mensual'!F81/'Serie Mensual'!F80-1)*100</f>
        <v>-5.1461988304093653</v>
      </c>
      <c r="G80" s="14">
        <f>+('Serie Mensual'!G81/'Serie Mensual'!G80-1)*100</f>
        <v>69.548003959089399</v>
      </c>
      <c r="H80" s="14">
        <f>+('Serie Mensual'!H81/'Serie Mensual'!H80-1)*100</f>
        <v>-5.8814204185161589</v>
      </c>
      <c r="I80" s="14">
        <f>+('Serie Mensual'!I81/'Serie Mensual'!I80-1)*100</f>
        <v>17.999999999999993</v>
      </c>
      <c r="J80" s="14">
        <f>+('Serie Mensual'!J81/'Serie Mensual'!J80-1)*100</f>
        <v>-0.44219835754897296</v>
      </c>
      <c r="K80" s="14">
        <f>+('Serie Mensual'!K81/'Serie Mensual'!K80-1)*100</f>
        <v>584.00900900900899</v>
      </c>
      <c r="L80" s="14"/>
      <c r="M80" s="14">
        <f>+('Serie Mensual'!M81/'Serie Mensual'!M80-1)*100</f>
        <v>22.142857142857153</v>
      </c>
      <c r="N80" s="14">
        <f>+('Serie Mensual'!N81/'Serie Mensual'!N80-1)*100</f>
        <v>18.755401901469316</v>
      </c>
      <c r="O80" s="14">
        <f>+('Serie Mensual'!O81/'Serie Mensual'!O80-1)*100</f>
        <v>-4.4063647490820141</v>
      </c>
      <c r="P80" s="14">
        <f>+('Serie Mensual'!P81/'Serie Mensual'!P80-1)*100</f>
        <v>-6.8060394889663201</v>
      </c>
      <c r="Q80" s="14">
        <f>+('Serie Mensual'!Q81/'Serie Mensual'!Q80-1)*100</f>
        <v>-9.7791798107255463</v>
      </c>
      <c r="R80" s="14">
        <f>+('Serie Mensual'!R81/'Serie Mensual'!R80-1)*100</f>
        <v>4.5985970381917207</v>
      </c>
      <c r="S80" s="14">
        <f>+('Serie Mensual'!S81/'Serie Mensual'!S80-1)*100</f>
        <v>-12.99885974914482</v>
      </c>
      <c r="T80" s="14">
        <f>+('Serie Mensual'!T81/'Serie Mensual'!T80-1)*100</f>
        <v>377.5257731958763</v>
      </c>
      <c r="U80" s="14">
        <f>+('Serie Mensual'!U81/'Serie Mensual'!U80-1)*100</f>
        <v>7.0392029456356919</v>
      </c>
      <c r="V80" s="14"/>
      <c r="W80" s="14">
        <f>+('Serie Mensual'!W81/'Serie Mensual'!W80-1)*100</f>
        <v>4.6511627906976605</v>
      </c>
      <c r="X80" s="14">
        <f>+('Serie Mensual'!X81/'Serie Mensual'!X80-1)*100</f>
        <v>2.73284997211376</v>
      </c>
      <c r="Y80" s="14">
        <f>+('Serie Mensual'!Y81/'Serie Mensual'!Y80-1)*100</f>
        <v>6.4655172413793149</v>
      </c>
      <c r="Z80" s="14"/>
      <c r="AA80" s="14">
        <f>+('Serie Mensual'!AA81/'Serie Mensual'!AA80-1)*100</f>
        <v>4.1984732824427606</v>
      </c>
      <c r="AB80" s="14">
        <f>+('Serie Mensual'!AB81/'Serie Mensual'!AB80-1)*100</f>
        <v>-0.64935064935065512</v>
      </c>
      <c r="AC80" s="14">
        <f>+('Serie Mensual'!AC81/'Serie Mensual'!AC80-1)*100</f>
        <v>-0.47169811320754151</v>
      </c>
      <c r="AD80" s="14">
        <f>+('Serie Mensual'!AD81/'Serie Mensual'!AD80-1)*100</f>
        <v>7.1168988491823182</v>
      </c>
      <c r="AE80" s="15">
        <f>+('Serie Mensual'!AE81/'Serie Mensual'!AE80-1)*100</f>
        <v>31.009016273273705</v>
      </c>
      <c r="AF80" s="14">
        <f>+('Serie Mensual'!AF81/'Serie Mensual'!AF80-1)*100</f>
        <v>29.580570088715461</v>
      </c>
    </row>
    <row r="81" spans="1:32" ht="13.5" customHeight="1" x14ac:dyDescent="0.2">
      <c r="A81" s="11">
        <v>37773</v>
      </c>
      <c r="B81" s="14">
        <f>+('Serie Mensual'!B82/'Serie Mensual'!B81-1)*100</f>
        <v>-23.872458410351193</v>
      </c>
      <c r="C81" s="14">
        <f>+('Serie Mensual'!C82/'Serie Mensual'!C81-1)*100</f>
        <v>-24.534336782690492</v>
      </c>
      <c r="D81" s="14">
        <f>+('Serie Mensual'!D82/'Serie Mensual'!D81-1)*100</f>
        <v>13.192612137203174</v>
      </c>
      <c r="E81" s="14">
        <f>+('Serie Mensual'!E82/'Serie Mensual'!E81-1)*100</f>
        <v>18.27949183303086</v>
      </c>
      <c r="F81" s="14">
        <f>+('Serie Mensual'!F82/'Serie Mensual'!F81-1)*100</f>
        <v>2.8051787916153037</v>
      </c>
      <c r="G81" s="14">
        <f>+('Serie Mensual'!G82/'Serie Mensual'!G81-1)*100</f>
        <v>-31.134461957579298</v>
      </c>
      <c r="H81" s="14">
        <f>+('Serie Mensual'!H82/'Serie Mensual'!H81-1)*100</f>
        <v>9.3313121104935171</v>
      </c>
      <c r="I81" s="14">
        <f>+('Serie Mensual'!I82/'Serie Mensual'!I81-1)*100</f>
        <v>1.6949152542372836</v>
      </c>
      <c r="J81" s="14">
        <f>+('Serie Mensual'!J82/'Serie Mensual'!J81-1)*100</f>
        <v>6.2817258883248739</v>
      </c>
      <c r="K81" s="14">
        <f>+('Serie Mensual'!K82/'Serie Mensual'!K81-1)*100</f>
        <v>-61.969048403029305</v>
      </c>
      <c r="L81" s="14"/>
      <c r="M81" s="14">
        <f>+('Serie Mensual'!M82/'Serie Mensual'!M81-1)*100</f>
        <v>-25.730994152046794</v>
      </c>
      <c r="N81" s="14">
        <f>+('Serie Mensual'!N82/'Serie Mensual'!N81-1)*100</f>
        <v>-2.56810147639841</v>
      </c>
      <c r="O81" s="14">
        <f>+('Serie Mensual'!O82/'Serie Mensual'!O81-1)*100</f>
        <v>9.9871959026888835</v>
      </c>
      <c r="P81" s="14">
        <f>+('Serie Mensual'!P82/'Serie Mensual'!P81-1)*100</f>
        <v>8.4496510468594401</v>
      </c>
      <c r="Q81" s="14">
        <f>+('Serie Mensual'!Q82/'Serie Mensual'!Q81-1)*100</f>
        <v>28.933566433566437</v>
      </c>
      <c r="R81" s="14">
        <f>+('Serie Mensual'!R82/'Serie Mensual'!R81-1)*100</f>
        <v>-2.3845007451564704</v>
      </c>
      <c r="S81" s="14">
        <f>+('Serie Mensual'!S82/'Serie Mensual'!S81-1)*100</f>
        <v>2.6212319790301475</v>
      </c>
      <c r="T81" s="14">
        <f>+('Serie Mensual'!T82/'Serie Mensual'!T81-1)*100</f>
        <v>-47.474093264248694</v>
      </c>
      <c r="U81" s="14">
        <f>+('Serie Mensual'!U82/'Serie Mensual'!U81-1)*100</f>
        <v>-4.309995953055445</v>
      </c>
      <c r="V81" s="14"/>
      <c r="W81" s="14">
        <f>+('Serie Mensual'!W82/'Serie Mensual'!W81-1)*100</f>
        <v>-5.555555555555558</v>
      </c>
      <c r="X81" s="14">
        <f>+('Serie Mensual'!X82/'Serie Mensual'!X81-1)*100</f>
        <v>-3.1216069489685139</v>
      </c>
      <c r="Y81" s="14">
        <f>+('Serie Mensual'!Y82/'Serie Mensual'!Y81-1)*100</f>
        <v>-1.4434078507305159</v>
      </c>
      <c r="Z81" s="14"/>
      <c r="AA81" s="14">
        <f>+('Serie Mensual'!AA82/'Serie Mensual'!AA81-1)*100</f>
        <v>4.029304029304015</v>
      </c>
      <c r="AB81" s="14">
        <f>+('Serie Mensual'!AB82/'Serie Mensual'!AB81-1)*100</f>
        <v>-1.2605042016806678</v>
      </c>
      <c r="AC81" s="14">
        <f>+('Serie Mensual'!AC82/'Serie Mensual'!AC81-1)*100</f>
        <v>-42.18009478672986</v>
      </c>
      <c r="AD81" s="14">
        <f>+('Serie Mensual'!AD82/'Serie Mensual'!AD81-1)*100</f>
        <v>0.26858919988690388</v>
      </c>
      <c r="AE81" s="15">
        <f>+('Serie Mensual'!AE82/'Serie Mensual'!AE81-1)*100</f>
        <v>-9.3371008127124515</v>
      </c>
      <c r="AF81" s="14">
        <f>+('Serie Mensual'!AF82/'Serie Mensual'!AF81-1)*100</f>
        <v>-9.2918680962540741</v>
      </c>
    </row>
    <row r="82" spans="1:32" ht="13.5" customHeight="1" x14ac:dyDescent="0.2">
      <c r="A82" s="11">
        <v>37803</v>
      </c>
      <c r="B82" s="14">
        <f>+('Serie Mensual'!B83/'Serie Mensual'!B82-1)*100</f>
        <v>-28.135243413864274</v>
      </c>
      <c r="C82" s="14">
        <f>+('Serie Mensual'!C83/'Serie Mensual'!C82-1)*100</f>
        <v>-29.44402892046871</v>
      </c>
      <c r="D82" s="14">
        <f>+('Serie Mensual'!D83/'Serie Mensual'!D82-1)*100</f>
        <v>21.212121212121215</v>
      </c>
      <c r="E82" s="14">
        <f>+('Serie Mensual'!E83/'Serie Mensual'!E82-1)*100</f>
        <v>12.367274289572205</v>
      </c>
      <c r="F82" s="14">
        <f>+('Serie Mensual'!F83/'Serie Mensual'!F82-1)*100</f>
        <v>9.5352323838080899</v>
      </c>
      <c r="G82" s="14">
        <f>+('Serie Mensual'!G83/'Serie Mensual'!G82-1)*100</f>
        <v>-1.102006216445317</v>
      </c>
      <c r="H82" s="14">
        <f>+('Serie Mensual'!H83/'Serie Mensual'!H82-1)*100</f>
        <v>10.861192420274236</v>
      </c>
      <c r="I82" s="14">
        <f>+('Serie Mensual'!I83/'Serie Mensual'!I82-1)*100</f>
        <v>-8.3333333333324155E-2</v>
      </c>
      <c r="J82" s="14">
        <f>+('Serie Mensual'!J83/'Serie Mensual'!J82-1)*100</f>
        <v>0.77611940298507598</v>
      </c>
      <c r="K82" s="14">
        <f>+('Serie Mensual'!K83/'Serie Mensual'!K82-1)*100</f>
        <v>-1.2987012987012991</v>
      </c>
      <c r="L82" s="14"/>
      <c r="M82" s="14">
        <f>+('Serie Mensual'!M83/'Serie Mensual'!M82-1)*100</f>
        <v>21.259842519685044</v>
      </c>
      <c r="N82" s="14">
        <f>+('Serie Mensual'!N83/'Serie Mensual'!N82-1)*100</f>
        <v>-4.535268381175972</v>
      </c>
      <c r="O82" s="14">
        <f>+('Serie Mensual'!O83/'Serie Mensual'!O82-1)*100</f>
        <v>13.736903376018628</v>
      </c>
      <c r="P82" s="14">
        <f>+('Serie Mensual'!P83/'Serie Mensual'!P82-1)*100</f>
        <v>-14.203631349115152</v>
      </c>
      <c r="Q82" s="14">
        <f>+('Serie Mensual'!Q83/'Serie Mensual'!Q82-1)*100</f>
        <v>-19.661016949152543</v>
      </c>
      <c r="R82" s="14">
        <f>+('Serie Mensual'!R83/'Serie Mensual'!R82-1)*100</f>
        <v>-21.145038167938935</v>
      </c>
      <c r="S82" s="14">
        <f>+('Serie Mensual'!S83/'Serie Mensual'!S82-1)*100</f>
        <v>-3.3205619412515874</v>
      </c>
      <c r="T82" s="14">
        <f>+('Serie Mensual'!T83/'Serie Mensual'!T82-1)*100</f>
        <v>-41.224825318536787</v>
      </c>
      <c r="U82" s="14">
        <f>+('Serie Mensual'!U83/'Serie Mensual'!U82-1)*100</f>
        <v>9.600338337914982</v>
      </c>
      <c r="V82" s="14"/>
      <c r="W82" s="14">
        <f>+('Serie Mensual'!W83/'Serie Mensual'!W82-1)*100</f>
        <v>11.092436974789898</v>
      </c>
      <c r="X82" s="14">
        <f>+('Serie Mensual'!X83/'Serie Mensual'!X82-1)*100</f>
        <v>44.466237041188016</v>
      </c>
      <c r="Y82" s="14">
        <f>+('Serie Mensual'!Y83/'Serie Mensual'!Y82-1)*100</f>
        <v>48.45508126451152</v>
      </c>
      <c r="Z82" s="14"/>
      <c r="AA82" s="14">
        <f>+('Serie Mensual'!AA83/'Serie Mensual'!AA82-1)*100</f>
        <v>4.929577464788748</v>
      </c>
      <c r="AB82" s="14">
        <f>+('Serie Mensual'!AB83/'Serie Mensual'!AB82-1)*100</f>
        <v>43.829787234042541</v>
      </c>
      <c r="AC82" s="14">
        <f>+('Serie Mensual'!AC83/'Serie Mensual'!AC82-1)*100</f>
        <v>-310.65573770491801</v>
      </c>
      <c r="AD82" s="14">
        <f>+('Serie Mensual'!AD83/'Serie Mensual'!AD82-1)*100</f>
        <v>58.43789651769351</v>
      </c>
      <c r="AE82" s="15">
        <f>+('Serie Mensual'!AE83/'Serie Mensual'!AE82-1)*100</f>
        <v>0.40114790014502688</v>
      </c>
      <c r="AF82" s="14">
        <f>+('Serie Mensual'!AF83/'Serie Mensual'!AF82-1)*100</f>
        <v>0.63864945737126533</v>
      </c>
    </row>
    <row r="83" spans="1:32" ht="13.5" customHeight="1" x14ac:dyDescent="0.2">
      <c r="A83" s="11">
        <v>37834</v>
      </c>
      <c r="B83" s="14">
        <f>+('Serie Mensual'!B84/'Serie Mensual'!B83-1)*100</f>
        <v>10.676577413632904</v>
      </c>
      <c r="C83" s="14">
        <f>+('Serie Mensual'!C84/'Serie Mensual'!C83-1)*100</f>
        <v>11.32508833922261</v>
      </c>
      <c r="D83" s="14">
        <f>+('Serie Mensual'!D84/'Serie Mensual'!D83-1)*100</f>
        <v>-3.653846153846152</v>
      </c>
      <c r="E83" s="14">
        <f>+('Serie Mensual'!E84/'Serie Mensual'!E83-1)*100</f>
        <v>-0.57351977277693145</v>
      </c>
      <c r="F83" s="14">
        <f>+('Serie Mensual'!F84/'Serie Mensual'!F83-1)*100</f>
        <v>3.3670955379140555</v>
      </c>
      <c r="G83" s="14">
        <f>+('Serie Mensual'!G84/'Serie Mensual'!G83-1)*100</f>
        <v>-1.3428571428571345</v>
      </c>
      <c r="H83" s="14">
        <f>+('Serie Mensual'!H84/'Serie Mensual'!H83-1)*100</f>
        <v>-8.9633129516398018</v>
      </c>
      <c r="I83" s="14">
        <f>+('Serie Mensual'!I84/'Serie Mensual'!I83-1)*100</f>
        <v>-10.842368640533772</v>
      </c>
      <c r="J83" s="14">
        <f>+('Serie Mensual'!J84/'Serie Mensual'!J83-1)*100</f>
        <v>21.504739336492882</v>
      </c>
      <c r="K83" s="14">
        <f>+('Serie Mensual'!K84/'Serie Mensual'!K83-1)*100</f>
        <v>14.035087719298245</v>
      </c>
      <c r="L83" s="14"/>
      <c r="M83" s="14">
        <f>+('Serie Mensual'!M84/'Serie Mensual'!M83-1)*100</f>
        <v>-11.038961038961048</v>
      </c>
      <c r="N83" s="14">
        <f>+('Serie Mensual'!N84/'Serie Mensual'!N83-1)*100</f>
        <v>-34.015202325061487</v>
      </c>
      <c r="O83" s="14">
        <f>+('Serie Mensual'!O84/'Serie Mensual'!O83-1)*100</f>
        <v>-34.390992835209829</v>
      </c>
      <c r="P83" s="14">
        <f>+('Serie Mensual'!P84/'Serie Mensual'!P83-1)*100</f>
        <v>22.635949638360575</v>
      </c>
      <c r="Q83" s="14">
        <f>+('Serie Mensual'!Q84/'Serie Mensual'!Q83-1)*100</f>
        <v>40.168776371307999</v>
      </c>
      <c r="R83" s="14">
        <f>+('Serie Mensual'!R84/'Serie Mensual'!R83-1)*100</f>
        <v>35.818005808325282</v>
      </c>
      <c r="S83" s="14">
        <f>+('Serie Mensual'!S84/'Serie Mensual'!S83-1)*100</f>
        <v>0</v>
      </c>
      <c r="T83" s="14">
        <f>+('Serie Mensual'!T84/'Serie Mensual'!T83-1)*100</f>
        <v>53.42657342657342</v>
      </c>
      <c r="U83" s="14">
        <f>+('Serie Mensual'!U84/'Serie Mensual'!U83-1)*100</f>
        <v>-9.2996334169399795</v>
      </c>
      <c r="V83" s="14"/>
      <c r="W83" s="14">
        <f>+('Serie Mensual'!W84/'Serie Mensual'!W83-1)*100</f>
        <v>-16.33888048411497</v>
      </c>
      <c r="X83" s="14">
        <f>+('Serie Mensual'!X84/'Serie Mensual'!X83-1)*100</f>
        <v>-25.678820791311097</v>
      </c>
      <c r="Y83" s="14">
        <f>+('Serie Mensual'!Y84/'Serie Mensual'!Y83-1)*100</f>
        <v>-27.201636188642929</v>
      </c>
      <c r="Z83" s="14"/>
      <c r="AA83" s="14">
        <f>+('Serie Mensual'!AA84/'Serie Mensual'!AA83-1)*100</f>
        <v>-5.0335570469798636</v>
      </c>
      <c r="AB83" s="14">
        <f>+('Serie Mensual'!AB84/'Serie Mensual'!AB83-1)*100</f>
        <v>-26.429980276134113</v>
      </c>
      <c r="AC83" s="14">
        <f>+('Serie Mensual'!AC84/'Serie Mensual'!AC83-1)*100</f>
        <v>-160.50583657587549</v>
      </c>
      <c r="AD83" s="14">
        <f>+('Serie Mensual'!AD84/'Serie Mensual'!AD83-1)*100</f>
        <v>-32.229934151984331</v>
      </c>
      <c r="AE83" s="15">
        <f>+('Serie Mensual'!AE84/'Serie Mensual'!AE83-1)*100</f>
        <v>-6.9474751821003711</v>
      </c>
      <c r="AF83" s="14">
        <f>+('Serie Mensual'!AF84/'Serie Mensual'!AF83-1)*100</f>
        <v>-6.6551285464927057</v>
      </c>
    </row>
    <row r="84" spans="1:32" ht="13.5" customHeight="1" x14ac:dyDescent="0.2">
      <c r="A84" s="11">
        <v>37865</v>
      </c>
      <c r="B84" s="14">
        <f>+('Serie Mensual'!B85/'Serie Mensual'!B84-1)*100</f>
        <v>-22.262077386857971</v>
      </c>
      <c r="C84" s="14">
        <f>+('Serie Mensual'!C85/'Serie Mensual'!C84-1)*100</f>
        <v>-23.353435962545632</v>
      </c>
      <c r="D84" s="14">
        <f>+('Serie Mensual'!D85/'Serie Mensual'!D84-1)*100</f>
        <v>5.3892215568862145</v>
      </c>
      <c r="E84" s="14">
        <f>+('Serie Mensual'!E85/'Serie Mensual'!E84-1)*100</f>
        <v>12.591331099269354</v>
      </c>
      <c r="F84" s="14">
        <f>+('Serie Mensual'!F85/'Serie Mensual'!F84-1)*100</f>
        <v>-7.5410487288135597</v>
      </c>
      <c r="G84" s="14">
        <f>+('Serie Mensual'!G85/'Serie Mensual'!G84-1)*100</f>
        <v>1.6507384882710641</v>
      </c>
      <c r="H84" s="14">
        <f>+('Serie Mensual'!H85/'Serie Mensual'!H84-1)*100</f>
        <v>53.259044420699134</v>
      </c>
      <c r="I84" s="14">
        <f>+('Serie Mensual'!I85/'Serie Mensual'!I84-1)*100</f>
        <v>12.25444340505144</v>
      </c>
      <c r="J84" s="14">
        <f>+('Serie Mensual'!J85/'Serie Mensual'!J84-1)*100</f>
        <v>-1.2676743052169592</v>
      </c>
      <c r="K84" s="14">
        <f>+('Serie Mensual'!K85/'Serie Mensual'!K84-1)*100</f>
        <v>-1.6153846153846074</v>
      </c>
      <c r="L84" s="14"/>
      <c r="M84" s="14">
        <f>+('Serie Mensual'!M85/'Serie Mensual'!M84-1)*100</f>
        <v>24.087591240875916</v>
      </c>
      <c r="N84" s="14">
        <f>+('Serie Mensual'!N85/'Serie Mensual'!N84-1)*100</f>
        <v>25.004235134677288</v>
      </c>
      <c r="O84" s="14">
        <f>+('Serie Mensual'!O85/'Serie Mensual'!O84-1)*100</f>
        <v>105.61622464898602</v>
      </c>
      <c r="P84" s="14">
        <f>+('Serie Mensual'!P85/'Serie Mensual'!P84-1)*100</f>
        <v>-14.24202708606378</v>
      </c>
      <c r="Q84" s="14">
        <f>+('Serie Mensual'!Q85/'Serie Mensual'!Q84-1)*100</f>
        <v>-35.159542444310652</v>
      </c>
      <c r="R84" s="14">
        <f>+('Serie Mensual'!R85/'Serie Mensual'!R84-1)*100</f>
        <v>-9.9073414112615836</v>
      </c>
      <c r="S84" s="14">
        <f>+('Serie Mensual'!S85/'Serie Mensual'!S84-1)*100</f>
        <v>4.6895640686922091</v>
      </c>
      <c r="T84" s="14">
        <f>+('Serie Mensual'!T85/'Serie Mensual'!T84-1)*100</f>
        <v>-77.119416590701917</v>
      </c>
      <c r="U84" s="14">
        <f>+('Serie Mensual'!U85/'Serie Mensual'!U84-1)*100</f>
        <v>9.9553286534779684</v>
      </c>
      <c r="V84" s="14"/>
      <c r="W84" s="14">
        <f>+('Serie Mensual'!W85/'Serie Mensual'!W84-1)*100</f>
        <v>30.741410488245926</v>
      </c>
      <c r="X84" s="14">
        <f>+('Serie Mensual'!X85/'Serie Mensual'!X84-1)*100</f>
        <v>4.8277661795407045</v>
      </c>
      <c r="Y84" s="14">
        <f>+('Serie Mensual'!Y85/'Serie Mensual'!Y84-1)*100</f>
        <v>2.231036192364888</v>
      </c>
      <c r="Z84" s="14"/>
      <c r="AA84" s="14">
        <f>+('Serie Mensual'!AA85/'Serie Mensual'!AA84-1)*100</f>
        <v>7.4204946996466292</v>
      </c>
      <c r="AB84" s="14">
        <f>+('Serie Mensual'!AB85/'Serie Mensual'!AB84-1)*100</f>
        <v>2.7703306523681803</v>
      </c>
      <c r="AC84" s="14">
        <f>+('Serie Mensual'!AC85/'Serie Mensual'!AC84-1)*100</f>
        <v>8.3601286173633493</v>
      </c>
      <c r="AD84" s="14">
        <f>+('Serie Mensual'!AD85/'Serie Mensual'!AD84-1)*100</f>
        <v>3.3350840336134446</v>
      </c>
      <c r="AE84" s="15">
        <f>+('Serie Mensual'!AE85/'Serie Mensual'!AE84-1)*100</f>
        <v>1.0024276253860265</v>
      </c>
      <c r="AF84" s="14">
        <f>+('Serie Mensual'!AF85/'Serie Mensual'!AF84-1)*100</f>
        <v>1.0997892334754233</v>
      </c>
    </row>
    <row r="85" spans="1:32" ht="13.5" customHeight="1" x14ac:dyDescent="0.2">
      <c r="A85" s="11">
        <v>37895</v>
      </c>
      <c r="B85" s="14">
        <f>+('Serie Mensual'!B86/'Serie Mensual'!B85-1)*100</f>
        <v>7.421951698409579</v>
      </c>
      <c r="C85" s="14">
        <f>+('Serie Mensual'!C86/'Serie Mensual'!C85-1)*100</f>
        <v>7.1953618386996654</v>
      </c>
      <c r="D85" s="14">
        <f>+('Serie Mensual'!D86/'Serie Mensual'!D85-1)*100</f>
        <v>11.363636363636353</v>
      </c>
      <c r="E85" s="14">
        <f>+('Serie Mensual'!E86/'Serie Mensual'!E85-1)*100</f>
        <v>-6.2795803854598713</v>
      </c>
      <c r="F85" s="14">
        <f>+('Serie Mensual'!F86/'Serie Mensual'!F85-1)*100</f>
        <v>2.0479770855710733</v>
      </c>
      <c r="G85" s="14">
        <f>+('Serie Mensual'!G86/'Serie Mensual'!G85-1)*100</f>
        <v>40.370370370370367</v>
      </c>
      <c r="H85" s="14">
        <f>+('Serie Mensual'!H86/'Serie Mensual'!H85-1)*100</f>
        <v>-1.553784860557772</v>
      </c>
      <c r="I85" s="14">
        <f>+('Serie Mensual'!I86/'Serie Mensual'!I85-1)*100</f>
        <v>-8.1666666666666661</v>
      </c>
      <c r="J85" s="14">
        <f>+('Serie Mensual'!J86/'Serie Mensual'!J85-1)*100</f>
        <v>-0.88888888888889461</v>
      </c>
      <c r="K85" s="14">
        <f>+('Serie Mensual'!K86/'Serie Mensual'!K85-1)*100</f>
        <v>-3.1274433150899172</v>
      </c>
      <c r="L85" s="14"/>
      <c r="M85" s="14">
        <f>+('Serie Mensual'!M86/'Serie Mensual'!M85-1)*100</f>
        <v>-12.352941176470589</v>
      </c>
      <c r="N85" s="14">
        <f>+('Serie Mensual'!N86/'Serie Mensual'!N85-1)*100</f>
        <v>11.193928716628276</v>
      </c>
      <c r="O85" s="14">
        <f>+('Serie Mensual'!O86/'Serie Mensual'!O85-1)*100</f>
        <v>-20.561456752655538</v>
      </c>
      <c r="P85" s="14">
        <f>+('Serie Mensual'!P86/'Serie Mensual'!P85-1)*100</f>
        <v>6.6734589913397757</v>
      </c>
      <c r="Q85" s="14">
        <f>+('Serie Mensual'!Q86/'Serie Mensual'!Q85-1)*100</f>
        <v>23.584029712163399</v>
      </c>
      <c r="R85" s="14">
        <f>+('Serie Mensual'!R86/'Serie Mensual'!R85-1)*100</f>
        <v>8.7025316455696213</v>
      </c>
      <c r="S85" s="14">
        <f>+('Serie Mensual'!S86/'Serie Mensual'!S85-1)*100</f>
        <v>-6.4353312302839027</v>
      </c>
      <c r="T85" s="14">
        <f>+('Serie Mensual'!T86/'Serie Mensual'!T85-1)*100</f>
        <v>176.89243027888443</v>
      </c>
      <c r="U85" s="14">
        <f>+('Serie Mensual'!U86/'Serie Mensual'!U85-1)*100</f>
        <v>7.6223640936351256</v>
      </c>
      <c r="V85" s="14"/>
      <c r="W85" s="14">
        <f>+('Serie Mensual'!W86/'Serie Mensual'!W85-1)*100</f>
        <v>-14.10788381742738</v>
      </c>
      <c r="X85" s="14">
        <f>+('Serie Mensual'!X86/'Serie Mensual'!X85-1)*100</f>
        <v>2.3898431665422049</v>
      </c>
      <c r="Y85" s="14">
        <f>+('Serie Mensual'!Y86/'Serie Mensual'!Y85-1)*100</f>
        <v>3.7019075331393481</v>
      </c>
      <c r="Z85" s="14"/>
      <c r="AA85" s="14">
        <f>+('Serie Mensual'!AA86/'Serie Mensual'!AA85-1)*100</f>
        <v>0</v>
      </c>
      <c r="AB85" s="14">
        <f>+('Serie Mensual'!AB86/'Serie Mensual'!AB85-1)*100</f>
        <v>16.739130434782613</v>
      </c>
      <c r="AC85" s="14">
        <f>+('Serie Mensual'!AC86/'Serie Mensual'!AC85-1)*100</f>
        <v>-157.566765578635</v>
      </c>
      <c r="AD85" s="14">
        <f>+('Serie Mensual'!AD86/'Serie Mensual'!AD85-1)*100</f>
        <v>5.98475222363406</v>
      </c>
      <c r="AE85" s="15">
        <f>+('Serie Mensual'!AE86/'Serie Mensual'!AE85-1)*100</f>
        <v>2.756703727926757</v>
      </c>
      <c r="AF85" s="14">
        <f>+('Serie Mensual'!AF86/'Serie Mensual'!AF85-1)*100</f>
        <v>2.4139066100286932</v>
      </c>
    </row>
    <row r="86" spans="1:32" ht="13.5" customHeight="1" x14ac:dyDescent="0.2">
      <c r="A86" s="11">
        <v>37926</v>
      </c>
      <c r="B86" s="14">
        <f>+('Serie Mensual'!B87/'Serie Mensual'!B86-1)*100</f>
        <v>25.900201060135242</v>
      </c>
      <c r="C86" s="14">
        <f>+('Serie Mensual'!C87/'Serie Mensual'!C86-1)*100</f>
        <v>27.92157620243383</v>
      </c>
      <c r="D86" s="14">
        <f>+('Serie Mensual'!D87/'Serie Mensual'!D86-1)*100</f>
        <v>-9.6938775510204032</v>
      </c>
      <c r="E86" s="14">
        <f>+('Serie Mensual'!E87/'Serie Mensual'!E86-1)*100</f>
        <v>4.2898792169929312</v>
      </c>
      <c r="F86" s="14">
        <f>+('Serie Mensual'!F87/'Serie Mensual'!F86-1)*100</f>
        <v>2.3577292821556517</v>
      </c>
      <c r="G86" s="14">
        <f>+('Serie Mensual'!G87/'Serie Mensual'!G86-1)*100</f>
        <v>-26.933225086259384</v>
      </c>
      <c r="H86" s="14">
        <f>+('Serie Mensual'!H87/'Serie Mensual'!H86-1)*100</f>
        <v>-8.4884662080129463</v>
      </c>
      <c r="I86" s="14">
        <f>+('Serie Mensual'!I87/'Serie Mensual'!I86-1)*100</f>
        <v>8.8929219600725862</v>
      </c>
      <c r="J86" s="14">
        <f>+('Serie Mensual'!J87/'Serie Mensual'!J86-1)*100</f>
        <v>11.908320876930745</v>
      </c>
      <c r="K86" s="14">
        <f>+('Serie Mensual'!K87/'Serie Mensual'!K86-1)*100</f>
        <v>2.8248587570621542</v>
      </c>
      <c r="L86" s="14"/>
      <c r="M86" s="14">
        <f>+('Serie Mensual'!M87/'Serie Mensual'!M86-1)*100</f>
        <v>30.201342281879185</v>
      </c>
      <c r="N86" s="14">
        <f>+('Serie Mensual'!N87/'Serie Mensual'!N86-1)*100</f>
        <v>-11.651432053625843</v>
      </c>
      <c r="O86" s="14">
        <f>+('Serie Mensual'!O87/'Serie Mensual'!O86-1)*100</f>
        <v>-7.2588347659981007</v>
      </c>
      <c r="P86" s="14">
        <f>+('Serie Mensual'!P87/'Serie Mensual'!P86-1)*100</f>
        <v>-1.6953199617956161</v>
      </c>
      <c r="Q86" s="14">
        <f>+('Serie Mensual'!Q87/'Serie Mensual'!Q86-1)*100</f>
        <v>-8.2644628099173616</v>
      </c>
      <c r="R86" s="14">
        <f>+('Serie Mensual'!R87/'Serie Mensual'!R86-1)*100</f>
        <v>-5.4585152838427913</v>
      </c>
      <c r="S86" s="14">
        <f>+('Serie Mensual'!S87/'Serie Mensual'!S86-1)*100</f>
        <v>7.6871207012811693</v>
      </c>
      <c r="T86" s="14">
        <f>+('Serie Mensual'!T87/'Serie Mensual'!T86-1)*100</f>
        <v>-79.208633093525179</v>
      </c>
      <c r="U86" s="14">
        <f>+('Serie Mensual'!U87/'Serie Mensual'!U86-1)*100</f>
        <v>-8.7183174546108138</v>
      </c>
      <c r="V86" s="14"/>
      <c r="W86" s="14">
        <f>+('Serie Mensual'!W87/'Serie Mensual'!W86-1)*100</f>
        <v>-4.9919484702093397</v>
      </c>
      <c r="X86" s="14">
        <f>+('Serie Mensual'!X87/'Serie Mensual'!X86-1)*100</f>
        <v>4.6924386092876302</v>
      </c>
      <c r="Y86" s="14">
        <f>+('Serie Mensual'!Y87/'Serie Mensual'!Y86-1)*100</f>
        <v>0.43647700701481273</v>
      </c>
      <c r="Z86" s="14"/>
      <c r="AA86" s="14">
        <f>+('Serie Mensual'!AA87/'Serie Mensual'!AA86-1)*100</f>
        <v>-1.6447368421052655</v>
      </c>
      <c r="AB86" s="14">
        <f>+('Serie Mensual'!AB87/'Serie Mensual'!AB86-1)*100</f>
        <v>-3.4264432029795122</v>
      </c>
      <c r="AC86" s="14">
        <f>+('Serie Mensual'!AC87/'Serie Mensual'!AC86-1)*100</f>
        <v>-153.60824742268042</v>
      </c>
      <c r="AD86" s="14">
        <f>+('Serie Mensual'!AD87/'Serie Mensual'!AD86-1)*100</f>
        <v>0.13187867162212097</v>
      </c>
      <c r="AE86" s="15">
        <f>+('Serie Mensual'!AE87/'Serie Mensual'!AE86-1)*100</f>
        <v>1.7375807529516507</v>
      </c>
      <c r="AF86" s="14">
        <f>+('Serie Mensual'!AF87/'Serie Mensual'!AF86-1)*100</f>
        <v>1.9866231997183847</v>
      </c>
    </row>
    <row r="87" spans="1:32" ht="13.5" customHeight="1" x14ac:dyDescent="0.2">
      <c r="A87" s="11">
        <v>37956</v>
      </c>
      <c r="B87" s="14">
        <f>+('Serie Mensual'!B88/'Serie Mensual'!B87-1)*100</f>
        <v>-4.8054587688733941</v>
      </c>
      <c r="C87" s="14">
        <f>+('Serie Mensual'!C88/'Serie Mensual'!C87-1)*100</f>
        <v>-5.5719139297848219</v>
      </c>
      <c r="D87" s="14">
        <f>+('Serie Mensual'!D88/'Serie Mensual'!D87-1)*100</f>
        <v>14.500941619585683</v>
      </c>
      <c r="E87" s="14">
        <f>+('Serie Mensual'!E88/'Serie Mensual'!E87-1)*100</f>
        <v>3.8937699680511084</v>
      </c>
      <c r="F87" s="14">
        <f>+('Serie Mensual'!F88/'Serie Mensual'!F87-1)*100</f>
        <v>2.4062521423184879</v>
      </c>
      <c r="G87" s="14">
        <f>+('Serie Mensual'!G88/'Serie Mensual'!G87-1)*100</f>
        <v>-3.3055555555555505</v>
      </c>
      <c r="H87" s="14">
        <f>+('Serie Mensual'!H88/'Serie Mensual'!H87-1)*100</f>
        <v>3.4273079049198518</v>
      </c>
      <c r="I87" s="14">
        <f>+('Serie Mensual'!I88/'Serie Mensual'!I87-1)*100</f>
        <v>0</v>
      </c>
      <c r="J87" s="14">
        <f>+('Serie Mensual'!J88/'Serie Mensual'!J87-1)*100</f>
        <v>6.8121104185218329</v>
      </c>
      <c r="K87" s="14">
        <f>+('Serie Mensual'!K88/'Serie Mensual'!K87-1)*100</f>
        <v>-5.1805337519623347</v>
      </c>
      <c r="L87" s="14"/>
      <c r="M87" s="14">
        <f>+('Serie Mensual'!M88/'Serie Mensual'!M87-1)*100</f>
        <v>-6.7010309278350384</v>
      </c>
      <c r="N87" s="14">
        <f>+('Serie Mensual'!N88/'Serie Mensual'!N87-1)*100</f>
        <v>-1.8209408194233556</v>
      </c>
      <c r="O87" s="14">
        <f>+('Serie Mensual'!O88/'Serie Mensual'!O87-1)*100</f>
        <v>3.8619979402677584</v>
      </c>
      <c r="P87" s="14">
        <f>+('Serie Mensual'!P88/'Serie Mensual'!P87-1)*100</f>
        <v>36.822929317464158</v>
      </c>
      <c r="Q87" s="14">
        <f>+('Serie Mensual'!Q88/'Serie Mensual'!Q87-1)*100</f>
        <v>8.6814086814086764</v>
      </c>
      <c r="R87" s="14">
        <f>+('Serie Mensual'!R88/'Serie Mensual'!R87-1)*100</f>
        <v>59.430331023864504</v>
      </c>
      <c r="S87" s="14">
        <f>+('Serie Mensual'!S88/'Serie Mensual'!S87-1)*100</f>
        <v>39.949906073888556</v>
      </c>
      <c r="T87" s="14">
        <f>+('Serie Mensual'!T88/'Serie Mensual'!T87-1)*100</f>
        <v>324.22145328719722</v>
      </c>
      <c r="U87" s="14">
        <f>+('Serie Mensual'!U88/'Serie Mensual'!U87-1)*100</f>
        <v>12.38676644348169</v>
      </c>
      <c r="V87" s="14"/>
      <c r="W87" s="14">
        <f>+('Serie Mensual'!W88/'Serie Mensual'!W87-1)*100</f>
        <v>34.576271186440685</v>
      </c>
      <c r="X87" s="14">
        <f>+('Serie Mensual'!X88/'Serie Mensual'!X87-1)*100</f>
        <v>-1.3701811425917421</v>
      </c>
      <c r="Y87" s="14">
        <f>+('Serie Mensual'!Y88/'Serie Mensual'!Y87-1)*100</f>
        <v>4.1129908427750994</v>
      </c>
      <c r="Z87" s="14"/>
      <c r="AA87" s="14">
        <f>+('Serie Mensual'!AA88/'Serie Mensual'!AA87-1)*100</f>
        <v>-3.0100334448160515</v>
      </c>
      <c r="AB87" s="14">
        <f>+('Serie Mensual'!AB88/'Serie Mensual'!AB87-1)*100</f>
        <v>-1.5040493636714225</v>
      </c>
      <c r="AC87" s="14">
        <f>+('Serie Mensual'!AC88/'Serie Mensual'!AC87-1)*100</f>
        <v>70.192307692307693</v>
      </c>
      <c r="AD87" s="14">
        <f>+('Serie Mensual'!AD88/'Serie Mensual'!AD87-1)*100</f>
        <v>1.93965517241379</v>
      </c>
      <c r="AE87" s="15">
        <f>+('Serie Mensual'!AE88/'Serie Mensual'!AE87-1)*100</f>
        <v>5.606994275704591</v>
      </c>
      <c r="AF87" s="14">
        <f>+('Serie Mensual'!AF88/'Serie Mensual'!AF87-1)*100</f>
        <v>5.4295790500487717</v>
      </c>
    </row>
    <row r="88" spans="1:32" ht="13.5" customHeight="1" x14ac:dyDescent="0.2">
      <c r="A88" s="11">
        <v>37987</v>
      </c>
      <c r="B88" s="14">
        <f>+('Serie Mensual'!B89/'Serie Mensual'!B88-1)*100</f>
        <v>-2.302882415738905</v>
      </c>
      <c r="C88" s="14">
        <f>+('Serie Mensual'!C89/'Serie Mensual'!C88-1)*100</f>
        <v>-1.8949388342528239</v>
      </c>
      <c r="D88" s="14">
        <f>+('Serie Mensual'!D89/'Serie Mensual'!D88-1)*100</f>
        <v>-10.855263157894724</v>
      </c>
      <c r="E88" s="14">
        <f>+('Serie Mensual'!E89/'Serie Mensual'!E88-1)*100</f>
        <v>19.628099173553725</v>
      </c>
      <c r="F88" s="14">
        <f>+('Serie Mensual'!F89/'Serie Mensual'!F88-1)*100</f>
        <v>25.137233900120503</v>
      </c>
      <c r="G88" s="14">
        <f>+('Serie Mensual'!G89/'Serie Mensual'!G88-1)*100</f>
        <v>-37.71904625107728</v>
      </c>
      <c r="H88" s="14">
        <f>+('Serie Mensual'!H89/'Serie Mensual'!H88-1)*100</f>
        <v>-10.50774986638161</v>
      </c>
      <c r="I88" s="14">
        <f>+('Serie Mensual'!I89/'Serie Mensual'!I88-1)*100</f>
        <v>-16.666666666666664</v>
      </c>
      <c r="J88" s="14">
        <f>+('Serie Mensual'!J89/'Serie Mensual'!J88-1)*100</f>
        <v>1.2505210504376807</v>
      </c>
      <c r="K88" s="14">
        <f>+('Serie Mensual'!K89/'Serie Mensual'!K88-1)*100</f>
        <v>-1.1589403973509826</v>
      </c>
      <c r="L88" s="14"/>
      <c r="M88" s="14">
        <f>+('Serie Mensual'!M89/'Serie Mensual'!M88-1)*100</f>
        <v>3.8674033149171283</v>
      </c>
      <c r="N88" s="14">
        <f>+('Serie Mensual'!N89/'Serie Mensual'!N88-1)*100</f>
        <v>-10.11662217226359</v>
      </c>
      <c r="O88" s="14">
        <f>+('Serie Mensual'!O89/'Serie Mensual'!O88-1)*100</f>
        <v>26.524541398116021</v>
      </c>
      <c r="P88" s="14">
        <f>+('Serie Mensual'!P89/'Serie Mensual'!P88-1)*100</f>
        <v>-56.02698384519794</v>
      </c>
      <c r="Q88" s="14">
        <f>+('Serie Mensual'!Q89/'Serie Mensual'!Q88-1)*100</f>
        <v>-23.813112283345895</v>
      </c>
      <c r="R88" s="14">
        <f>+('Serie Mensual'!R89/'Serie Mensual'!R88-1)*100</f>
        <v>-69.097054563013032</v>
      </c>
      <c r="S88" s="14">
        <f>+('Serie Mensual'!S89/'Serie Mensual'!S88-1)*100</f>
        <v>-63.042505592841167</v>
      </c>
      <c r="T88" s="14">
        <f>+('Serie Mensual'!T89/'Serie Mensual'!T88-1)*100</f>
        <v>-75.611745513866239</v>
      </c>
      <c r="U88" s="14">
        <f>+('Serie Mensual'!U89/'Serie Mensual'!U88-1)*100</f>
        <v>6.3430874364815093</v>
      </c>
      <c r="V88" s="14"/>
      <c r="W88" s="14">
        <f>+('Serie Mensual'!W89/'Serie Mensual'!W88-1)*100</f>
        <v>-0.88161209068010615</v>
      </c>
      <c r="X88" s="14">
        <f>+('Serie Mensual'!X89/'Serie Mensual'!X88-1)*100</f>
        <v>47.916176124323059</v>
      </c>
      <c r="Y88" s="14">
        <f>+('Serie Mensual'!Y89/'Serie Mensual'!Y88-1)*100</f>
        <v>47.540250447227208</v>
      </c>
      <c r="Z88" s="14"/>
      <c r="AA88" s="14">
        <f>+('Serie Mensual'!AA89/'Serie Mensual'!AA88-1)*100</f>
        <v>14.137931034482754</v>
      </c>
      <c r="AB88" s="14">
        <f>+('Serie Mensual'!AB89/'Serie Mensual'!AB88-1)*100</f>
        <v>44.714173844949116</v>
      </c>
      <c r="AC88" s="14">
        <f>+('Serie Mensual'!AC89/'Serie Mensual'!AC88-1)*100</f>
        <v>77.966101694915267</v>
      </c>
      <c r="AD88" s="14">
        <f>+('Serie Mensual'!AD89/'Serie Mensual'!AD88-1)*100</f>
        <v>46.793516560958423</v>
      </c>
      <c r="AE88" s="15">
        <f>+('Serie Mensual'!AE89/'Serie Mensual'!AE88-1)*100</f>
        <v>6.0379426269567382</v>
      </c>
      <c r="AF88" s="14">
        <f>+('Serie Mensual'!AF89/'Serie Mensual'!AF88-1)*100</f>
        <v>7.6267205670932148</v>
      </c>
    </row>
    <row r="89" spans="1:32" ht="13.5" customHeight="1" x14ac:dyDescent="0.2">
      <c r="A89" s="11">
        <v>38018</v>
      </c>
      <c r="B89" s="14">
        <f>+('Serie Mensual'!B90/'Serie Mensual'!B89-1)*100</f>
        <v>-17.366531376834217</v>
      </c>
      <c r="C89" s="14">
        <f>+('Serie Mensual'!C90/'Serie Mensual'!C89-1)*100</f>
        <v>-17.840260798696008</v>
      </c>
      <c r="D89" s="14">
        <f>+('Serie Mensual'!D90/'Serie Mensual'!D89-1)*100</f>
        <v>-6.6420664206642055</v>
      </c>
      <c r="E89" s="14">
        <f>+('Serie Mensual'!E90/'Serie Mensual'!E89-1)*100</f>
        <v>-13.50363497610153</v>
      </c>
      <c r="F89" s="14">
        <f>+('Serie Mensual'!F90/'Serie Mensual'!F89-1)*100</f>
        <v>-15.71711335794147</v>
      </c>
      <c r="G89" s="14">
        <f>+('Serie Mensual'!G90/'Serie Mensual'!G89-1)*100</f>
        <v>-9.2712177121771262</v>
      </c>
      <c r="H89" s="14">
        <f>+('Serie Mensual'!H90/'Serie Mensual'!H89-1)*100</f>
        <v>-7.4653607262302852</v>
      </c>
      <c r="I89" s="14">
        <f>+('Serie Mensual'!I90/'Serie Mensual'!I89-1)*100</f>
        <v>0</v>
      </c>
      <c r="J89" s="14">
        <f>+('Serie Mensual'!J90/'Serie Mensual'!J89-1)*100</f>
        <v>-6.1342116097159334</v>
      </c>
      <c r="K89" s="14">
        <f>+('Serie Mensual'!K90/'Serie Mensual'!K89-1)*100</f>
        <v>0.67001675041875597</v>
      </c>
      <c r="L89" s="14"/>
      <c r="M89" s="14">
        <f>+('Serie Mensual'!M90/'Serie Mensual'!M89-1)*100</f>
        <v>-32.978723404255327</v>
      </c>
      <c r="N89" s="14">
        <f>+('Serie Mensual'!N90/'Serie Mensual'!N89-1)*100</f>
        <v>-2.204158199155859</v>
      </c>
      <c r="O89" s="14">
        <f>+('Serie Mensual'!O90/'Serie Mensual'!O89-1)*100</f>
        <v>-20.68965517241379</v>
      </c>
      <c r="P89" s="14">
        <f>+('Serie Mensual'!P90/'Serie Mensual'!P89-1)*100</f>
        <v>67.339523617278971</v>
      </c>
      <c r="Q89" s="14">
        <f>+('Serie Mensual'!Q90/'Serie Mensual'!Q89-1)*100</f>
        <v>53.511374876360037</v>
      </c>
      <c r="R89" s="14">
        <f>+('Serie Mensual'!R90/'Serie Mensual'!R89-1)*100</f>
        <v>76.5625</v>
      </c>
      <c r="S89" s="14">
        <f>+('Serie Mensual'!S90/'Serie Mensual'!S89-1)*100</f>
        <v>77.239709443099301</v>
      </c>
      <c r="T89" s="14">
        <f>+('Serie Mensual'!T90/'Serie Mensual'!T89-1)*100</f>
        <v>269.89966555183946</v>
      </c>
      <c r="U89" s="14">
        <f>+('Serie Mensual'!U90/'Serie Mensual'!U89-1)*100</f>
        <v>-15.241390673916621</v>
      </c>
      <c r="V89" s="14"/>
      <c r="W89" s="14">
        <f>+('Serie Mensual'!W90/'Serie Mensual'!W89-1)*100</f>
        <v>-27.318932655654383</v>
      </c>
      <c r="X89" s="14">
        <f>+('Serie Mensual'!X90/'Serie Mensual'!X89-1)*100</f>
        <v>-24.036930913721754</v>
      </c>
      <c r="Y89" s="14">
        <f>+('Serie Mensual'!Y90/'Serie Mensual'!Y89-1)*100</f>
        <v>-23.15853288875417</v>
      </c>
      <c r="Z89" s="14"/>
      <c r="AA89" s="14">
        <f>+('Serie Mensual'!AA90/'Serie Mensual'!AA89-1)*100</f>
        <v>-12.386706948640491</v>
      </c>
      <c r="AB89" s="14">
        <f>+('Serie Mensual'!AB90/'Serie Mensual'!AB89-1)*100</f>
        <v>-21.428571428571441</v>
      </c>
      <c r="AC89" s="14">
        <f>+('Serie Mensual'!AC90/'Serie Mensual'!AC89-1)*100</f>
        <v>-56.507936507936506</v>
      </c>
      <c r="AD89" s="14">
        <f>+('Serie Mensual'!AD90/'Serie Mensual'!AD89-1)*100</f>
        <v>-22.987678028484559</v>
      </c>
      <c r="AE89" s="15">
        <f>+('Serie Mensual'!AE90/'Serie Mensual'!AE89-1)*100</f>
        <v>-11.170391061452511</v>
      </c>
      <c r="AF89" s="14">
        <f>+('Serie Mensual'!AF90/'Serie Mensual'!AF89-1)*100</f>
        <v>-11.859385539141144</v>
      </c>
    </row>
    <row r="90" spans="1:32" ht="13.5" customHeight="1" x14ac:dyDescent="0.2">
      <c r="A90" s="11">
        <v>38047</v>
      </c>
      <c r="B90" s="14">
        <f>+('Serie Mensual'!B91/'Serie Mensual'!B90-1)*100</f>
        <v>-1.8324360064229772</v>
      </c>
      <c r="C90" s="14">
        <f>+('Serie Mensual'!C91/'Serie Mensual'!C90-1)*100</f>
        <v>-3.1445293125682006</v>
      </c>
      <c r="D90" s="14">
        <f>+('Serie Mensual'!D91/'Serie Mensual'!D90-1)*100</f>
        <v>24.308300395256911</v>
      </c>
      <c r="E90" s="14">
        <f>+('Serie Mensual'!E91/'Serie Mensual'!E90-1)*100</f>
        <v>6.8864638959832858</v>
      </c>
      <c r="F90" s="14">
        <f>+('Serie Mensual'!F91/'Serie Mensual'!F90-1)*100</f>
        <v>-3.2497619803237066</v>
      </c>
      <c r="G90" s="14">
        <f>+('Serie Mensual'!G91/'Serie Mensual'!G90-1)*100</f>
        <v>-5.0330452465683688</v>
      </c>
      <c r="H90" s="14">
        <f>+('Serie Mensual'!H91/'Serie Mensual'!H90-1)*100</f>
        <v>24.473989931586402</v>
      </c>
      <c r="I90" s="14">
        <f>+('Serie Mensual'!I91/'Serie Mensual'!I90-1)*100</f>
        <v>0</v>
      </c>
      <c r="J90" s="14">
        <f>+('Serie Mensual'!J91/'Serie Mensual'!J90-1)*100</f>
        <v>8.7719298245614077</v>
      </c>
      <c r="K90" s="14">
        <f>+('Serie Mensual'!K91/'Serie Mensual'!K90-1)*100</f>
        <v>0.33277870216306127</v>
      </c>
      <c r="L90" s="14"/>
      <c r="M90" s="14">
        <f>+('Serie Mensual'!M91/'Serie Mensual'!M90-1)*100</f>
        <v>27.777777777777789</v>
      </c>
      <c r="N90" s="14">
        <f>+('Serie Mensual'!N91/'Serie Mensual'!N90-1)*100</f>
        <v>12.004475703324813</v>
      </c>
      <c r="O90" s="14">
        <f>+('Serie Mensual'!O91/'Serie Mensual'!O90-1)*100</f>
        <v>22.035573122529641</v>
      </c>
      <c r="P90" s="14">
        <f>+('Serie Mensual'!P91/'Serie Mensual'!P90-1)*100</f>
        <v>3.2328106151990221</v>
      </c>
      <c r="Q90" s="14">
        <f>+('Serie Mensual'!Q91/'Serie Mensual'!Q90-1)*100</f>
        <v>13.337628865979401</v>
      </c>
      <c r="R90" s="14">
        <f>+('Serie Mensual'!R91/'Serie Mensual'!R90-1)*100</f>
        <v>0.61946902654868019</v>
      </c>
      <c r="S90" s="14">
        <f>+('Serie Mensual'!S91/'Serie Mensual'!S90-1)*100</f>
        <v>-5.5327868852458995</v>
      </c>
      <c r="T90" s="14">
        <f>+('Serie Mensual'!T91/'Serie Mensual'!T90-1)*100</f>
        <v>-78.842676311030743</v>
      </c>
      <c r="U90" s="14">
        <f>+('Serie Mensual'!U91/'Serie Mensual'!U90-1)*100</f>
        <v>18.05987558320372</v>
      </c>
      <c r="V90" s="14"/>
      <c r="W90" s="14">
        <f>+('Serie Mensual'!W91/'Serie Mensual'!W90-1)*100</f>
        <v>46.328671328671334</v>
      </c>
      <c r="X90" s="14">
        <f>+('Serie Mensual'!X91/'Serie Mensual'!X90-1)*100</f>
        <v>1.1316010058675774</v>
      </c>
      <c r="Y90" s="14">
        <f>+('Serie Mensual'!Y91/'Serie Mensual'!Y90-1)*100</f>
        <v>-9.0729783037475364</v>
      </c>
      <c r="Z90" s="14"/>
      <c r="AA90" s="14">
        <f>+('Serie Mensual'!AA91/'Serie Mensual'!AA90-1)*100</f>
        <v>13.448275862068959</v>
      </c>
      <c r="AB90" s="14">
        <f>+('Serie Mensual'!AB91/'Serie Mensual'!AB90-1)*100</f>
        <v>2.9958677685950619</v>
      </c>
      <c r="AC90" s="14">
        <f>+('Serie Mensual'!AC91/'Serie Mensual'!AC90-1)*100</f>
        <v>-21.897810218978108</v>
      </c>
      <c r="AD90" s="14">
        <f>+('Serie Mensual'!AD91/'Serie Mensual'!AD90-1)*100</f>
        <v>-6.794805194805198</v>
      </c>
      <c r="AE90" s="15">
        <f>+('Serie Mensual'!AE91/'Serie Mensual'!AE90-1)*100</f>
        <v>3.9731454985692194</v>
      </c>
      <c r="AF90" s="14">
        <f>+('Serie Mensual'!AF91/'Serie Mensual'!AF90-1)*100</f>
        <v>3.8758177780445324</v>
      </c>
    </row>
    <row r="91" spans="1:32" ht="13.5" customHeight="1" x14ac:dyDescent="0.2">
      <c r="A91" s="11">
        <v>38078</v>
      </c>
      <c r="B91" s="14">
        <f>+('Serie Mensual'!B92/'Serie Mensual'!B91-1)*100</f>
        <v>13.114596362936592</v>
      </c>
      <c r="C91" s="14">
        <f>+('Serie Mensual'!C92/'Serie Mensual'!C91-1)*100</f>
        <v>14.492011470708732</v>
      </c>
      <c r="D91" s="14">
        <f>+('Serie Mensual'!D92/'Serie Mensual'!D91-1)*100</f>
        <v>-8.42607313195548</v>
      </c>
      <c r="E91" s="14">
        <f>+('Serie Mensual'!E92/'Serie Mensual'!E91-1)*100</f>
        <v>-0.14336606134330854</v>
      </c>
      <c r="F91" s="14">
        <f>+('Serie Mensual'!F92/'Serie Mensual'!F91-1)*100</f>
        <v>3.4114019549957408</v>
      </c>
      <c r="G91" s="14">
        <f>+('Serie Mensual'!G92/'Serie Mensual'!G91-1)*100</f>
        <v>4.0149892933618814</v>
      </c>
      <c r="H91" s="14">
        <f>+('Serie Mensual'!H92/'Serie Mensual'!H91-1)*100</f>
        <v>-4.9569636005392432</v>
      </c>
      <c r="I91" s="14">
        <f>+('Serie Mensual'!I92/'Serie Mensual'!I91-1)*100</f>
        <v>30.000000000000004</v>
      </c>
      <c r="J91" s="14">
        <f>+('Serie Mensual'!J92/'Serie Mensual'!J91-1)*100</f>
        <v>-18.588709677419356</v>
      </c>
      <c r="K91" s="14">
        <f>+('Serie Mensual'!K92/'Serie Mensual'!K91-1)*100</f>
        <v>-7.0480928689883875</v>
      </c>
      <c r="L91" s="14"/>
      <c r="M91" s="14">
        <f>+('Serie Mensual'!M92/'Serie Mensual'!M91-1)*100</f>
        <v>-7.4534161490683264</v>
      </c>
      <c r="N91" s="14">
        <f>+('Serie Mensual'!N92/'Serie Mensual'!N91-1)*100</f>
        <v>47.181390038532875</v>
      </c>
      <c r="O91" s="14">
        <f>+('Serie Mensual'!O92/'Serie Mensual'!O91-1)*100</f>
        <v>-3.4817813765182115</v>
      </c>
      <c r="P91" s="14">
        <f>+('Serie Mensual'!P92/'Serie Mensual'!P91-1)*100</f>
        <v>11.381163823323215</v>
      </c>
      <c r="Q91" s="14">
        <f>+('Serie Mensual'!Q92/'Serie Mensual'!Q91-1)*100</f>
        <v>-27.117680500284258</v>
      </c>
      <c r="R91" s="14">
        <f>+('Serie Mensual'!R92/'Serie Mensual'!R91-1)*100</f>
        <v>43.623570800351821</v>
      </c>
      <c r="S91" s="14">
        <f>+('Serie Mensual'!S92/'Serie Mensual'!S91-1)*100</f>
        <v>33.839479392624703</v>
      </c>
      <c r="T91" s="14">
        <f>+('Serie Mensual'!T92/'Serie Mensual'!T91-1)*100</f>
        <v>216.66666666666666</v>
      </c>
      <c r="U91" s="14">
        <f>+('Serie Mensual'!U92/'Serie Mensual'!U91-1)*100</f>
        <v>-5.8455458587189257</v>
      </c>
      <c r="V91" s="14"/>
      <c r="W91" s="14">
        <f>+('Serie Mensual'!W92/'Serie Mensual'!W91-1)*100</f>
        <v>-28.076463560334531</v>
      </c>
      <c r="X91" s="14">
        <f>+('Serie Mensual'!X92/'Serie Mensual'!X91-1)*100</f>
        <v>3.626191462909234</v>
      </c>
      <c r="Y91" s="14">
        <f>+('Serie Mensual'!Y92/'Serie Mensual'!Y91-1)*100</f>
        <v>0.36153289949385492</v>
      </c>
      <c r="Z91" s="14"/>
      <c r="AA91" s="14">
        <f>+('Serie Mensual'!AA92/'Serie Mensual'!AA91-1)*100</f>
        <v>-2.7355623100303927</v>
      </c>
      <c r="AB91" s="14">
        <f>+('Serie Mensual'!AB92/'Serie Mensual'!AB91-1)*100</f>
        <v>3.6776997659645705</v>
      </c>
      <c r="AC91" s="14">
        <f>+('Serie Mensual'!AC92/'Serie Mensual'!AC91-1)*100</f>
        <v>-161.6822429906542</v>
      </c>
      <c r="AD91" s="14">
        <f>+('Serie Mensual'!AD92/'Serie Mensual'!AD91-1)*100</f>
        <v>2.8313454464385268</v>
      </c>
      <c r="AE91" s="15">
        <f>+('Serie Mensual'!AE92/'Serie Mensual'!AE91-1)*100</f>
        <v>6.5780519892936429</v>
      </c>
      <c r="AF91" s="14">
        <f>+('Serie Mensual'!AF92/'Serie Mensual'!AF91-1)*100</f>
        <v>6.1941150129284805</v>
      </c>
    </row>
    <row r="92" spans="1:32" ht="13.5" customHeight="1" x14ac:dyDescent="0.2">
      <c r="A92" s="11">
        <v>38108</v>
      </c>
      <c r="B92" s="14">
        <f>+('Serie Mensual'!B93/'Serie Mensual'!B92-1)*100</f>
        <v>362.1044572984008</v>
      </c>
      <c r="C92" s="14">
        <f>+('Serie Mensual'!C93/'Serie Mensual'!C92-1)*100</f>
        <v>379.99821093121022</v>
      </c>
      <c r="D92" s="14">
        <f>+('Serie Mensual'!D93/'Serie Mensual'!D92-1)*100</f>
        <v>15.624999999999979</v>
      </c>
      <c r="E92" s="14">
        <f>+('Serie Mensual'!E93/'Serie Mensual'!E92-1)*100</f>
        <v>7.5571024581248647</v>
      </c>
      <c r="F92" s="14">
        <f>+('Serie Mensual'!F93/'Serie Mensual'!F92-1)*100</f>
        <v>0.10784749095984481</v>
      </c>
      <c r="G92" s="14">
        <f>+('Serie Mensual'!G93/'Serie Mensual'!G92-1)*100</f>
        <v>0.41173443129181031</v>
      </c>
      <c r="H92" s="14">
        <f>+('Serie Mensual'!H93/'Serie Mensual'!H92-1)*100</f>
        <v>18.843426077468628</v>
      </c>
      <c r="I92" s="14">
        <f>+('Serie Mensual'!I93/'Serie Mensual'!I92-1)*100</f>
        <v>-23.076923076923073</v>
      </c>
      <c r="J92" s="14">
        <f>+('Serie Mensual'!J93/'Serie Mensual'!J92-1)*100</f>
        <v>18.623080733036158</v>
      </c>
      <c r="K92" s="14">
        <f>+('Serie Mensual'!K93/'Serie Mensual'!K92-1)*100</f>
        <v>0.62444246208741561</v>
      </c>
      <c r="L92" s="14"/>
      <c r="M92" s="14">
        <f>+('Serie Mensual'!M93/'Serie Mensual'!M92-1)*100</f>
        <v>24.832214765100669</v>
      </c>
      <c r="N92" s="14">
        <f>+('Serie Mensual'!N93/'Serie Mensual'!N92-1)*100</f>
        <v>4.8773392805197213</v>
      </c>
      <c r="O92" s="14">
        <f>+('Serie Mensual'!O93/'Serie Mensual'!O92-1)*100</f>
        <v>6.0822147651006686</v>
      </c>
      <c r="P92" s="14">
        <f>+('Serie Mensual'!P93/'Serie Mensual'!P92-1)*100</f>
        <v>1.112043642467464</v>
      </c>
      <c r="Q92" s="14">
        <f>+('Serie Mensual'!Q93/'Serie Mensual'!Q92-1)*100</f>
        <v>6.7862714508580391</v>
      </c>
      <c r="R92" s="14">
        <f>+('Serie Mensual'!R93/'Serie Mensual'!R92-1)*100</f>
        <v>4.7764849969381462</v>
      </c>
      <c r="S92" s="14">
        <f>+('Serie Mensual'!S93/'Serie Mensual'!S92-1)*100</f>
        <v>-6.0507833603457577</v>
      </c>
      <c r="T92" s="14">
        <f>+('Serie Mensual'!T93/'Serie Mensual'!T92-1)*100</f>
        <v>818.75843454790834</v>
      </c>
      <c r="U92" s="14">
        <f>+('Serie Mensual'!U93/'Serie Mensual'!U92-1)*100</f>
        <v>17.191325638335098</v>
      </c>
      <c r="V92" s="14"/>
      <c r="W92" s="14">
        <f>+('Serie Mensual'!W93/'Serie Mensual'!W92-1)*100</f>
        <v>54.651162790697661</v>
      </c>
      <c r="X92" s="14">
        <f>+('Serie Mensual'!X93/'Serie Mensual'!X92-1)*100</f>
        <v>2.7794441111777646</v>
      </c>
      <c r="Y92" s="14">
        <f>+('Serie Mensual'!Y93/'Serie Mensual'!Y92-1)*100</f>
        <v>12.608069164265135</v>
      </c>
      <c r="Z92" s="14"/>
      <c r="AA92" s="14">
        <f>+('Serie Mensual'!AA93/'Serie Mensual'!AA92-1)*100</f>
        <v>-2.8124999999999956</v>
      </c>
      <c r="AB92" s="14">
        <f>+('Serie Mensual'!AB93/'Serie Mensual'!AB92-1)*100</f>
        <v>-5.7723315059658331</v>
      </c>
      <c r="AC92" s="14">
        <f>+('Serie Mensual'!AC93/'Serie Mensual'!AC92-1)*100</f>
        <v>-1653.030303030303</v>
      </c>
      <c r="AD92" s="14">
        <f>+('Serie Mensual'!AD93/'Serie Mensual'!AD92-1)*100</f>
        <v>1.0081300813008065</v>
      </c>
      <c r="AE92" s="15">
        <f>+('Serie Mensual'!AE93/'Serie Mensual'!AE92-1)*100</f>
        <v>75.482058485506315</v>
      </c>
      <c r="AF92" s="14">
        <f>+('Serie Mensual'!AF93/'Serie Mensual'!AF92-1)*100</f>
        <v>73.604026389172276</v>
      </c>
    </row>
    <row r="93" spans="1:32" ht="13.5" customHeight="1" x14ac:dyDescent="0.2">
      <c r="A93" s="11">
        <v>38139</v>
      </c>
      <c r="B93" s="14">
        <f>+('Serie Mensual'!B94/'Serie Mensual'!B93-1)*100</f>
        <v>-46.380119650253107</v>
      </c>
      <c r="C93" s="14">
        <f>+('Serie Mensual'!C94/'Serie Mensual'!C93-1)*100</f>
        <v>-47.244637432676704</v>
      </c>
      <c r="D93" s="14">
        <f>+('Serie Mensual'!D94/'Serie Mensual'!D93-1)*100</f>
        <v>23.273273273273265</v>
      </c>
      <c r="E93" s="14">
        <f>+('Serie Mensual'!E94/'Serie Mensual'!E93-1)*100</f>
        <v>17.280155327238901</v>
      </c>
      <c r="F93" s="14">
        <f>+('Serie Mensual'!F94/'Serie Mensual'!F93-1)*100</f>
        <v>11.970849176172372</v>
      </c>
      <c r="G93" s="14">
        <f>+('Serie Mensual'!G94/'Serie Mensual'!G93-1)*100</f>
        <v>-51.20451050743209</v>
      </c>
      <c r="H93" s="14">
        <f>+('Serie Mensual'!H94/'Serie Mensual'!H93-1)*100</f>
        <v>12.715754682335657</v>
      </c>
      <c r="I93" s="14">
        <f>+('Serie Mensual'!I94/'Serie Mensual'!I93-1)*100</f>
        <v>19.999999999999996</v>
      </c>
      <c r="J93" s="14">
        <f>+('Serie Mensual'!J94/'Serie Mensual'!J93-1)*100</f>
        <v>-3.2567849686847672</v>
      </c>
      <c r="K93" s="14">
        <f>+('Serie Mensual'!K94/'Serie Mensual'!K93-1)*100</f>
        <v>-11.258865248226957</v>
      </c>
      <c r="L93" s="14"/>
      <c r="M93" s="14">
        <f>+('Serie Mensual'!M94/'Serie Mensual'!M93-1)*100</f>
        <v>-14.516129032258075</v>
      </c>
      <c r="N93" s="14">
        <f>+('Serie Mensual'!N94/'Serie Mensual'!N93-1)*100</f>
        <v>-20.654585798816562</v>
      </c>
      <c r="O93" s="14">
        <f>+('Serie Mensual'!O94/'Serie Mensual'!O93-1)*100</f>
        <v>11.546065638592328</v>
      </c>
      <c r="P93" s="14">
        <f>+('Serie Mensual'!P94/'Serie Mensual'!P93-1)*100</f>
        <v>-11.973438472712184</v>
      </c>
      <c r="Q93" s="14">
        <f>+('Serie Mensual'!Q94/'Serie Mensual'!Q93-1)*100</f>
        <v>-6.9393718042366714</v>
      </c>
      <c r="R93" s="14">
        <f>+('Serie Mensual'!R94/'Serie Mensual'!R93-1)*100</f>
        <v>-25.891291642314439</v>
      </c>
      <c r="S93" s="14">
        <f>+('Serie Mensual'!S94/'Serie Mensual'!S93-1)*100</f>
        <v>-2.2426682001150167</v>
      </c>
      <c r="T93" s="14">
        <f>+('Serie Mensual'!T94/'Serie Mensual'!T93-1)*100</f>
        <v>-68.625146886016452</v>
      </c>
      <c r="U93" s="14">
        <f>+('Serie Mensual'!U94/'Serie Mensual'!U93-1)*100</f>
        <v>-2.6861662438442013</v>
      </c>
      <c r="V93" s="14"/>
      <c r="W93" s="14">
        <f>+('Serie Mensual'!W94/'Serie Mensual'!W93-1)*100</f>
        <v>-37.486573576799131</v>
      </c>
      <c r="X93" s="14">
        <f>+('Serie Mensual'!X94/'Serie Mensual'!X93-1)*100</f>
        <v>-6.245136186770428</v>
      </c>
      <c r="Y93" s="14">
        <f>+('Serie Mensual'!Y94/'Serie Mensual'!Y93-1)*100</f>
        <v>-4.4017914267434399</v>
      </c>
      <c r="Z93" s="14"/>
      <c r="AA93" s="14">
        <f>+('Serie Mensual'!AA94/'Serie Mensual'!AA93-1)*100</f>
        <v>-55.948553054662376</v>
      </c>
      <c r="AB93" s="14">
        <f>+('Serie Mensual'!AB94/'Serie Mensual'!AB93-1)*100</f>
        <v>3.3538672142368275</v>
      </c>
      <c r="AC93" s="14">
        <f>+('Serie Mensual'!AC94/'Serie Mensual'!AC93-1)*100</f>
        <v>-100.78048780487805</v>
      </c>
      <c r="AD93" s="14">
        <f>+('Serie Mensual'!AD94/'Serie Mensual'!AD93-1)*100</f>
        <v>1.0409959218716569</v>
      </c>
      <c r="AE93" s="15">
        <f>+('Serie Mensual'!AE94/'Serie Mensual'!AE93-1)*100</f>
        <v>-23.431006322870672</v>
      </c>
      <c r="AF93" s="14">
        <f>+('Serie Mensual'!AF94/'Serie Mensual'!AF93-1)*100</f>
        <v>-23.438981390793334</v>
      </c>
    </row>
    <row r="94" spans="1:32" ht="13.5" customHeight="1" x14ac:dyDescent="0.2">
      <c r="A94" s="11">
        <v>38169</v>
      </c>
      <c r="B94" s="14">
        <f>+('Serie Mensual'!B95/'Serie Mensual'!B94-1)*100</f>
        <v>-43.739915548079232</v>
      </c>
      <c r="C94" s="14">
        <f>+('Serie Mensual'!C95/'Serie Mensual'!C94-1)*100</f>
        <v>-45.117987847958183</v>
      </c>
      <c r="D94" s="14">
        <f>+('Serie Mensual'!D95/'Serie Mensual'!D94-1)*100</f>
        <v>3.7758830694275325</v>
      </c>
      <c r="E94" s="14">
        <f>+('Serie Mensual'!E95/'Serie Mensual'!E94-1)*100</f>
        <v>-2.8005794302269571</v>
      </c>
      <c r="F94" s="14">
        <f>+('Serie Mensual'!F95/'Serie Mensual'!F94-1)*100</f>
        <v>-2.7788782613617169</v>
      </c>
      <c r="G94" s="14">
        <f>+('Serie Mensual'!G95/'Serie Mensual'!G94-1)*100</f>
        <v>-7.2478991596638735</v>
      </c>
      <c r="H94" s="14">
        <f>+('Serie Mensual'!H95/'Serie Mensual'!H94-1)*100</f>
        <v>-3.1766718253645077</v>
      </c>
      <c r="I94" s="14">
        <f>+('Serie Mensual'!I95/'Serie Mensual'!I94-1)*100</f>
        <v>29.166666666666675</v>
      </c>
      <c r="J94" s="14">
        <f>+('Serie Mensual'!J95/'Serie Mensual'!J94-1)*100</f>
        <v>0.30211480362538623</v>
      </c>
      <c r="K94" s="14">
        <f>+('Serie Mensual'!K95/'Serie Mensual'!K94-1)*100</f>
        <v>-8.7912087912087937</v>
      </c>
      <c r="L94" s="14"/>
      <c r="M94" s="14">
        <f>+('Serie Mensual'!M95/'Serie Mensual'!M94-1)*100</f>
        <v>4.4025157232704393</v>
      </c>
      <c r="N94" s="14">
        <f>+('Serie Mensual'!N95/'Serie Mensual'!N94-1)*100</f>
        <v>15.369377767420179</v>
      </c>
      <c r="O94" s="14">
        <f>+('Serie Mensual'!O95/'Serie Mensual'!O94-1)*100</f>
        <v>0.49627791563273682</v>
      </c>
      <c r="P94" s="14">
        <f>+('Serie Mensual'!P95/'Serie Mensual'!P94-1)*100</f>
        <v>-2.6402640264026389</v>
      </c>
      <c r="Q94" s="14">
        <f>+('Serie Mensual'!Q95/'Serie Mensual'!Q94-1)*100</f>
        <v>-4.9450549450549497</v>
      </c>
      <c r="R94" s="14">
        <f>+('Serie Mensual'!R95/'Serie Mensual'!R94-1)*100</f>
        <v>-3.7854889589905349</v>
      </c>
      <c r="S94" s="14">
        <f>+('Serie Mensual'!S95/'Serie Mensual'!S94-1)*100</f>
        <v>-0.11764705882352233</v>
      </c>
      <c r="T94" s="14">
        <f>+('Serie Mensual'!T95/'Serie Mensual'!T94-1)*100</f>
        <v>-52.481273408239694</v>
      </c>
      <c r="U94" s="14">
        <f>+('Serie Mensual'!U95/'Serie Mensual'!U94-1)*100</f>
        <v>3.205029903389045</v>
      </c>
      <c r="V94" s="14"/>
      <c r="W94" s="14">
        <f>+('Serie Mensual'!W95/'Serie Mensual'!W94-1)*100</f>
        <v>228.52233676975939</v>
      </c>
      <c r="X94" s="14">
        <f>+('Serie Mensual'!X95/'Serie Mensual'!X94-1)*100</f>
        <v>43.702012865739782</v>
      </c>
      <c r="Y94" s="14">
        <f>+('Serie Mensual'!Y95/'Serie Mensual'!Y94-1)*100</f>
        <v>50.635791728015001</v>
      </c>
      <c r="Z94" s="14"/>
      <c r="AA94" s="14">
        <f>+('Serie Mensual'!AA95/'Serie Mensual'!AA94-1)*100</f>
        <v>364.96350364963507</v>
      </c>
      <c r="AB94" s="14">
        <f>+('Serie Mensual'!AB95/'Serie Mensual'!AB94-1)*100</f>
        <v>35.960264900662267</v>
      </c>
      <c r="AC94" s="14">
        <f>+('Serie Mensual'!AC95/'Serie Mensual'!AC94-1)*100</f>
        <v>-7750</v>
      </c>
      <c r="AD94" s="14">
        <f>+('Serie Mensual'!AD95/'Serie Mensual'!AD94-1)*100</f>
        <v>49.739776951672866</v>
      </c>
      <c r="AE94" s="15">
        <f>+('Serie Mensual'!AE95/'Serie Mensual'!AE94-1)*100</f>
        <v>-8.0845626669764243</v>
      </c>
      <c r="AF94" s="14">
        <f>+('Serie Mensual'!AF95/'Serie Mensual'!AF94-1)*100</f>
        <v>-6.0893860466068261</v>
      </c>
    </row>
    <row r="95" spans="1:32" ht="13.5" customHeight="1" x14ac:dyDescent="0.2">
      <c r="A95" s="11">
        <v>38200</v>
      </c>
      <c r="B95" s="14">
        <f>+('Serie Mensual'!B96/'Serie Mensual'!B95-1)*100</f>
        <v>6.0410056138638035</v>
      </c>
      <c r="C95" s="14">
        <f>+('Serie Mensual'!C96/'Serie Mensual'!C95-1)*100</f>
        <v>6.082646755921739</v>
      </c>
      <c r="D95" s="14">
        <f>+('Serie Mensual'!D96/'Serie Mensual'!D95-1)*100</f>
        <v>5.2816901408450745</v>
      </c>
      <c r="E95" s="14">
        <f>+('Serie Mensual'!E96/'Serie Mensual'!E95-1)*100</f>
        <v>1.7138599105812391</v>
      </c>
      <c r="F95" s="14">
        <f>+('Serie Mensual'!F96/'Serie Mensual'!F95-1)*100</f>
        <v>4.5872627779718123</v>
      </c>
      <c r="G95" s="14">
        <f>+('Serie Mensual'!G96/'Serie Mensual'!G95-1)*100</f>
        <v>50.056625141562861</v>
      </c>
      <c r="H95" s="14">
        <f>+('Serie Mensual'!H96/'Serie Mensual'!H95-1)*100</f>
        <v>1.144107007655415</v>
      </c>
      <c r="I95" s="14">
        <f>+('Serie Mensual'!I96/'Serie Mensual'!I95-1)*100</f>
        <v>6.4516129032258007</v>
      </c>
      <c r="J95" s="14">
        <f>+('Serie Mensual'!J96/'Serie Mensual'!J95-1)*100</f>
        <v>12.091222030981076</v>
      </c>
      <c r="K95" s="14">
        <f>+('Serie Mensual'!K96/'Serie Mensual'!K95-1)*100</f>
        <v>-8.3242059145673508</v>
      </c>
      <c r="L95" s="14"/>
      <c r="M95" s="14">
        <f>+('Serie Mensual'!M96/'Serie Mensual'!M95-1)*100</f>
        <v>6.6265060240963791</v>
      </c>
      <c r="N95" s="14">
        <f>+('Serie Mensual'!N96/'Serie Mensual'!N95-1)*100</f>
        <v>-10.503989496010501</v>
      </c>
      <c r="O95" s="14">
        <f>+('Serie Mensual'!O96/'Serie Mensual'!O95-1)*100</f>
        <v>5.3262786596119938</v>
      </c>
      <c r="P95" s="14">
        <f>+('Serie Mensual'!P96/'Serie Mensual'!P95-1)*100</f>
        <v>10.581113801452791</v>
      </c>
      <c r="Q95" s="14">
        <f>+('Serie Mensual'!Q96/'Serie Mensual'!Q95-1)*100</f>
        <v>10.156895127993405</v>
      </c>
      <c r="R95" s="14">
        <f>+('Serie Mensual'!R96/'Serie Mensual'!R95-1)*100</f>
        <v>23.442622950819668</v>
      </c>
      <c r="S95" s="14">
        <f>+('Serie Mensual'!S96/'Serie Mensual'!S95-1)*100</f>
        <v>1.7078916372202491</v>
      </c>
      <c r="T95" s="14">
        <f>+('Serie Mensual'!T96/'Serie Mensual'!T95-1)*100</f>
        <v>25.911330049261071</v>
      </c>
      <c r="U95" s="14">
        <f>+('Serie Mensual'!U96/'Serie Mensual'!U95-1)*100</f>
        <v>-3.0609212481426451</v>
      </c>
      <c r="V95" s="14"/>
      <c r="W95" s="14">
        <f>+('Serie Mensual'!W96/'Serie Mensual'!W95-1)*100</f>
        <v>30.491631799163187</v>
      </c>
      <c r="X95" s="14">
        <f>+('Serie Mensual'!X96/'Serie Mensual'!X95-1)*100</f>
        <v>-27.42238267148014</v>
      </c>
      <c r="Y95" s="14">
        <f>+('Serie Mensual'!Y96/'Serie Mensual'!Y95-1)*100</f>
        <v>-30.451395059534391</v>
      </c>
      <c r="Z95" s="14"/>
      <c r="AA95" s="14">
        <f>+('Serie Mensual'!AA96/'Serie Mensual'!AA95-1)*100</f>
        <v>-32.653061224489797</v>
      </c>
      <c r="AB95" s="14">
        <f>+('Serie Mensual'!AB96/'Serie Mensual'!AB95-1)*100</f>
        <v>-25.40185094982952</v>
      </c>
      <c r="AC95" s="14">
        <f>+('Serie Mensual'!AC96/'Serie Mensual'!AC95-1)*100</f>
        <v>-59.967320261437919</v>
      </c>
      <c r="AD95" s="14">
        <f>+('Serie Mensual'!AD96/'Serie Mensual'!AD95-1)*100</f>
        <v>-29.259469428287698</v>
      </c>
      <c r="AE95" s="15">
        <f>+('Serie Mensual'!AE96/'Serie Mensual'!AE95-1)*100</f>
        <v>-2.6975173190262214</v>
      </c>
      <c r="AF95" s="14">
        <f>+('Serie Mensual'!AF96/'Serie Mensual'!AF95-1)*100</f>
        <v>-4.095421802290744</v>
      </c>
    </row>
    <row r="96" spans="1:32" ht="13.5" customHeight="1" x14ac:dyDescent="0.2">
      <c r="A96" s="11">
        <v>38231</v>
      </c>
      <c r="B96" s="14">
        <f>+('Serie Mensual'!B97/'Serie Mensual'!B96-1)*100</f>
        <v>-13.701231442053164</v>
      </c>
      <c r="C96" s="14">
        <f>+('Serie Mensual'!C97/'Serie Mensual'!C96-1)*100</f>
        <v>-13.991869425398939</v>
      </c>
      <c r="D96" s="14">
        <f>+('Serie Mensual'!D97/'Serie Mensual'!D96-1)*100</f>
        <v>-8.3612040133779217</v>
      </c>
      <c r="E96" s="14">
        <f>+('Serie Mensual'!E97/'Serie Mensual'!E96-1)*100</f>
        <v>-3.7502180359323178</v>
      </c>
      <c r="F96" s="14">
        <f>+('Serie Mensual'!F97/'Serie Mensual'!F96-1)*100</f>
        <v>-2.1540687966158156</v>
      </c>
      <c r="G96" s="14">
        <f>+('Serie Mensual'!G97/'Serie Mensual'!G96-1)*100</f>
        <v>14.113207547169804</v>
      </c>
      <c r="H96" s="14">
        <f>+('Serie Mensual'!H97/'Serie Mensual'!H96-1)*100</f>
        <v>-4.1586958329867807</v>
      </c>
      <c r="I96" s="14">
        <f>+('Serie Mensual'!I97/'Serie Mensual'!I96-1)*100</f>
        <v>-39.393939393939391</v>
      </c>
      <c r="J96" s="14">
        <f>+('Serie Mensual'!J97/'Serie Mensual'!J96-1)*100</f>
        <v>0.19193857965451588</v>
      </c>
      <c r="K96" s="14">
        <f>+('Serie Mensual'!K97/'Serie Mensual'!K96-1)*100</f>
        <v>7.6463560334528058</v>
      </c>
      <c r="L96" s="14"/>
      <c r="M96" s="14">
        <f>+('Serie Mensual'!M97/'Serie Mensual'!M96-1)*100</f>
        <v>14.124293785310726</v>
      </c>
      <c r="N96" s="14">
        <f>+('Serie Mensual'!N97/'Serie Mensual'!N96-1)*100</f>
        <v>-0.59812662227740621</v>
      </c>
      <c r="O96" s="14">
        <f>+('Serie Mensual'!O97/'Serie Mensual'!O96-1)*100</f>
        <v>-0.33489618218351946</v>
      </c>
      <c r="P96" s="14">
        <f>+('Serie Mensual'!P97/'Serie Mensual'!P96-1)*100</f>
        <v>-6.7002408583314965</v>
      </c>
      <c r="Q96" s="14">
        <f>+('Serie Mensual'!Q97/'Serie Mensual'!Q96-1)*100</f>
        <v>24.062968515742121</v>
      </c>
      <c r="R96" s="14">
        <f>+('Serie Mensual'!R97/'Serie Mensual'!R96-1)*100</f>
        <v>-40.637450199203187</v>
      </c>
      <c r="S96" s="14">
        <f>+('Serie Mensual'!S97/'Serie Mensual'!S96-1)*100</f>
        <v>-0.86855819339896057</v>
      </c>
      <c r="T96" s="14">
        <f>+('Serie Mensual'!T97/'Serie Mensual'!T96-1)*100</f>
        <v>-75.978090766823158</v>
      </c>
      <c r="U96" s="14">
        <f>+('Serie Mensual'!U97/'Serie Mensual'!U96-1)*100</f>
        <v>1.9466584917228857</v>
      </c>
      <c r="V96" s="14"/>
      <c r="W96" s="14">
        <f>+('Serie Mensual'!W97/'Serie Mensual'!W96-1)*100</f>
        <v>-120.84168336673346</v>
      </c>
      <c r="X96" s="14">
        <f>+('Serie Mensual'!X97/'Serie Mensual'!X96-1)*100</f>
        <v>5.6506167926780648</v>
      </c>
      <c r="Y96" s="14">
        <f>+('Serie Mensual'!Y97/'Serie Mensual'!Y96-1)*100</f>
        <v>10.770410118819473</v>
      </c>
      <c r="Z96" s="14"/>
      <c r="AA96" s="14">
        <f>+('Serie Mensual'!AA97/'Serie Mensual'!AA96-1)*100</f>
        <v>253.61305361305361</v>
      </c>
      <c r="AB96" s="14">
        <f>+('Serie Mensual'!AB97/'Serie Mensual'!AB96-1)*100</f>
        <v>5.5827619980411303</v>
      </c>
      <c r="AC96" s="14">
        <f>+('Serie Mensual'!AC97/'Serie Mensual'!AC96-1)*100</f>
        <v>17.959183673469383</v>
      </c>
      <c r="AD96" s="14">
        <f>+('Serie Mensual'!AD97/'Serie Mensual'!AD96-1)*100</f>
        <v>20.054146194725764</v>
      </c>
      <c r="AE96" s="15">
        <f>+('Serie Mensual'!AE97/'Serie Mensual'!AE96-1)*100</f>
        <v>-5.8303323690890867</v>
      </c>
      <c r="AF96" s="14">
        <f>+('Serie Mensual'!AF97/'Serie Mensual'!AF96-1)*100</f>
        <v>-5.3668624933240867</v>
      </c>
    </row>
    <row r="97" spans="1:32" ht="13.5" customHeight="1" x14ac:dyDescent="0.2">
      <c r="A97" s="11">
        <v>38261</v>
      </c>
      <c r="B97" s="14">
        <f>+('Serie Mensual'!B98/'Serie Mensual'!B97-1)*100</f>
        <v>12.849236513969453</v>
      </c>
      <c r="C97" s="14">
        <f>+('Serie Mensual'!C98/'Serie Mensual'!C97-1)*100</f>
        <v>13.798941798941788</v>
      </c>
      <c r="D97" s="14">
        <f>+('Serie Mensual'!D98/'Serie Mensual'!D97-1)*100</f>
        <v>-3.5279805352798066</v>
      </c>
      <c r="E97" s="14">
        <f>+('Serie Mensual'!E98/'Serie Mensual'!E97-1)*100</f>
        <v>-6.8648060891627445</v>
      </c>
      <c r="F97" s="14">
        <f>+('Serie Mensual'!F98/'Serie Mensual'!F97-1)*100</f>
        <v>-5.557767791114399</v>
      </c>
      <c r="G97" s="14">
        <f>+('Serie Mensual'!G98/'Serie Mensual'!G97-1)*100</f>
        <v>31.812169312169324</v>
      </c>
      <c r="H97" s="14">
        <f>+('Serie Mensual'!H98/'Serie Mensual'!H97-1)*100</f>
        <v>-3.7837368740779254</v>
      </c>
      <c r="I97" s="14">
        <f>+('Serie Mensual'!I98/'Serie Mensual'!I97-1)*100</f>
        <v>19.999999999999996</v>
      </c>
      <c r="J97" s="14">
        <f>+('Serie Mensual'!J98/'Serie Mensual'!J97-1)*100</f>
        <v>2.6053639846743248</v>
      </c>
      <c r="K97" s="14">
        <f>+('Serie Mensual'!K98/'Serie Mensual'!K97-1)*100</f>
        <v>1.1098779134295134</v>
      </c>
      <c r="L97" s="14"/>
      <c r="M97" s="14">
        <f>+('Serie Mensual'!M98/'Serie Mensual'!M97-1)*100</f>
        <v>-18.31683168316831</v>
      </c>
      <c r="N97" s="14">
        <f>+('Serie Mensual'!N98/'Serie Mensual'!N97-1)*100</f>
        <v>1.5099909173478698</v>
      </c>
      <c r="O97" s="14">
        <f>+('Serie Mensual'!O98/'Serie Mensual'!O97-1)*100</f>
        <v>-8.7701612903225872</v>
      </c>
      <c r="P97" s="14">
        <f>+('Serie Mensual'!P98/'Serie Mensual'!P97-1)*100</f>
        <v>1.7601501994836788</v>
      </c>
      <c r="Q97" s="14">
        <f>+('Serie Mensual'!Q98/'Serie Mensual'!Q97-1)*100</f>
        <v>-25.981873111782473</v>
      </c>
      <c r="R97" s="14">
        <f>+('Serie Mensual'!R98/'Serie Mensual'!R97-1)*100</f>
        <v>53.020134228187921</v>
      </c>
      <c r="S97" s="14">
        <f>+('Serie Mensual'!S98/'Serie Mensual'!S97-1)*100</f>
        <v>1.8107476635514264</v>
      </c>
      <c r="T97" s="14">
        <f>+('Serie Mensual'!T98/'Serie Mensual'!T97-1)*100</f>
        <v>314.33224755700326</v>
      </c>
      <c r="U97" s="14">
        <f>+('Serie Mensual'!U98/'Serie Mensual'!U97-1)*100</f>
        <v>-3.1273492707863615</v>
      </c>
      <c r="V97" s="14"/>
      <c r="W97" s="14">
        <f>+('Serie Mensual'!W98/'Serie Mensual'!W97-1)*100</f>
        <v>-297.5</v>
      </c>
      <c r="X97" s="14">
        <f>+('Serie Mensual'!X98/'Serie Mensual'!X97-1)*100</f>
        <v>-2.2222222222222143</v>
      </c>
      <c r="Y97" s="14">
        <f>+('Serie Mensual'!Y98/'Serie Mensual'!Y97-1)*100</f>
        <v>-6.2168396770472922</v>
      </c>
      <c r="Z97" s="14"/>
      <c r="AA97" s="14">
        <f>+('Serie Mensual'!AA98/'Serie Mensual'!AA97-1)*100</f>
        <v>-62.030323005932765</v>
      </c>
      <c r="AB97" s="14">
        <f>+('Serie Mensual'!AB98/'Serie Mensual'!AB97-1)*100</f>
        <v>-2.5046382189239269</v>
      </c>
      <c r="AC97" s="14">
        <f>+('Serie Mensual'!AC98/'Serie Mensual'!AC97-1)*100</f>
        <v>-24.913494809688586</v>
      </c>
      <c r="AD97" s="14">
        <f>+('Serie Mensual'!AD98/'Serie Mensual'!AD97-1)*100</f>
        <v>-12.060469389459605</v>
      </c>
      <c r="AE97" s="15">
        <f>+('Serie Mensual'!AE98/'Serie Mensual'!AE97-1)*100</f>
        <v>0.85258974133932686</v>
      </c>
      <c r="AF97" s="14">
        <f>+('Serie Mensual'!AF98/'Serie Mensual'!AF97-1)*100</f>
        <v>0.63280499519693389</v>
      </c>
    </row>
    <row r="98" spans="1:32" ht="13.5" customHeight="1" x14ac:dyDescent="0.2">
      <c r="A98" s="11">
        <v>38292</v>
      </c>
      <c r="B98" s="14">
        <f>+('Serie Mensual'!B99/'Serie Mensual'!B98-1)*100</f>
        <v>2.5880406523280497</v>
      </c>
      <c r="C98" s="14">
        <f>+('Serie Mensual'!C99/'Serie Mensual'!C98-1)*100</f>
        <v>2.0023557126030767</v>
      </c>
      <c r="D98" s="14">
        <f>+('Serie Mensual'!D99/'Serie Mensual'!D98-1)*100</f>
        <v>14.501891551071889</v>
      </c>
      <c r="E98" s="14">
        <f>+('Serie Mensual'!E99/'Serie Mensual'!E98-1)*100</f>
        <v>4.5337795765878042</v>
      </c>
      <c r="F98" s="14">
        <f>+('Serie Mensual'!F99/'Serie Mensual'!F98-1)*100</f>
        <v>0.68064088664017142</v>
      </c>
      <c r="G98" s="14">
        <f>+('Serie Mensual'!G99/'Serie Mensual'!G98-1)*100</f>
        <v>33.416959357752106</v>
      </c>
      <c r="H98" s="14">
        <f>+('Serie Mensual'!H99/'Serie Mensual'!H98-1)*100</f>
        <v>15.495625507350951</v>
      </c>
      <c r="I98" s="14">
        <f>+('Serie Mensual'!I99/'Serie Mensual'!I98-1)*100</f>
        <v>108.25</v>
      </c>
      <c r="J98" s="14">
        <f>+('Serie Mensual'!J99/'Serie Mensual'!J98-1)*100</f>
        <v>6.7214339058999206</v>
      </c>
      <c r="K98" s="14">
        <f>+('Serie Mensual'!K99/'Serie Mensual'!K98-1)*100</f>
        <v>-0.87815587266739659</v>
      </c>
      <c r="L98" s="14"/>
      <c r="M98" s="14">
        <f>+('Serie Mensual'!M99/'Serie Mensual'!M98-1)*100</f>
        <v>1.8181818181818299</v>
      </c>
      <c r="N98" s="14">
        <f>+('Serie Mensual'!N99/'Serie Mensual'!N98-1)*100</f>
        <v>-8.6343809417291144</v>
      </c>
      <c r="O98" s="14">
        <f>+('Serie Mensual'!O99/'Serie Mensual'!O98-1)*100</f>
        <v>20.773480662983413</v>
      </c>
      <c r="P98" s="14">
        <f>+('Serie Mensual'!P99/'Serie Mensual'!P98-1)*100</f>
        <v>10.977859778597775</v>
      </c>
      <c r="Q98" s="14">
        <f>+('Serie Mensual'!Q99/'Serie Mensual'!Q98-1)*100</f>
        <v>23.673469387755098</v>
      </c>
      <c r="R98" s="14">
        <f>+('Serie Mensual'!R99/'Serie Mensual'!R98-1)*100</f>
        <v>3.8742690058479301</v>
      </c>
      <c r="S98" s="14">
        <f>+('Serie Mensual'!S99/'Serie Mensual'!S98-1)*100</f>
        <v>7.6878944348823808</v>
      </c>
      <c r="T98" s="14">
        <f>+('Serie Mensual'!T99/'Serie Mensual'!T98-1)*100</f>
        <v>-80.424528301886795</v>
      </c>
      <c r="U98" s="14">
        <f>+('Serie Mensual'!U99/'Serie Mensual'!U98-1)*100</f>
        <v>6.5807853484401768</v>
      </c>
      <c r="V98" s="14"/>
      <c r="W98" s="14">
        <f>+('Serie Mensual'!W99/'Serie Mensual'!W98-1)*100</f>
        <v>41.480038948393386</v>
      </c>
      <c r="X98" s="14">
        <f>+('Serie Mensual'!X99/'Serie Mensual'!X98-1)*100</f>
        <v>-0.53929121725733165</v>
      </c>
      <c r="Y98" s="14">
        <f>+('Serie Mensual'!Y99/'Serie Mensual'!Y98-1)*100</f>
        <v>0.91009715902101718</v>
      </c>
      <c r="Z98" s="14"/>
      <c r="AA98" s="14">
        <f>+('Serie Mensual'!AA99/'Serie Mensual'!AA98-1)*100</f>
        <v>-18.055555555555557</v>
      </c>
      <c r="AB98" s="14">
        <f>+('Serie Mensual'!AB99/'Serie Mensual'!AB98-1)*100</f>
        <v>-1.5857913098636267</v>
      </c>
      <c r="AC98" s="14">
        <f>+('Serie Mensual'!AC99/'Serie Mensual'!AC98-1)*100</f>
        <v>-11.520737327188947</v>
      </c>
      <c r="AD98" s="14">
        <f>+('Serie Mensual'!AD99/'Serie Mensual'!AD98-1)*100</f>
        <v>0.16145882799885047</v>
      </c>
      <c r="AE98" s="15">
        <f>+('Serie Mensual'!AE99/'Serie Mensual'!AE98-1)*100</f>
        <v>0.73473650185860162</v>
      </c>
      <c r="AF98" s="14">
        <f>+('Serie Mensual'!AF99/'Serie Mensual'!AF98-1)*100</f>
        <v>0.61570035915852195</v>
      </c>
    </row>
    <row r="99" spans="1:32" ht="13.5" customHeight="1" x14ac:dyDescent="0.2">
      <c r="A99" s="11">
        <v>38322</v>
      </c>
      <c r="B99" s="14">
        <f>+('Serie Mensual'!B100/'Serie Mensual'!B99-1)*100</f>
        <v>-37.559036977306768</v>
      </c>
      <c r="C99" s="14">
        <f>+('Serie Mensual'!C100/'Serie Mensual'!C99-1)*100</f>
        <v>-39.333900571289661</v>
      </c>
      <c r="D99" s="14">
        <f>+('Serie Mensual'!D100/'Serie Mensual'!D99-1)*100</f>
        <v>-5.3964757709251021</v>
      </c>
      <c r="E99" s="14">
        <f>+('Serie Mensual'!E100/'Serie Mensual'!E99-1)*100</f>
        <v>-0.88604296191503451</v>
      </c>
      <c r="F99" s="14">
        <f>+('Serie Mensual'!F100/'Serie Mensual'!F99-1)*100</f>
        <v>6.0963206700568318</v>
      </c>
      <c r="G99" s="14">
        <f>+('Serie Mensual'!G100/'Serie Mensual'!G99-1)*100</f>
        <v>30.989093644227172</v>
      </c>
      <c r="H99" s="14">
        <f>+('Serie Mensual'!H100/'Serie Mensual'!H99-1)*100</f>
        <v>-3.3814916048418575</v>
      </c>
      <c r="I99" s="14">
        <f>+('Serie Mensual'!I100/'Serie Mensual'!I99-1)*100</f>
        <v>-50.380152060824337</v>
      </c>
      <c r="J99" s="14">
        <f>+('Serie Mensual'!J100/'Serie Mensual'!J99-1)*100</f>
        <v>15.01049685094471</v>
      </c>
      <c r="K99" s="14">
        <f>+('Serie Mensual'!K100/'Serie Mensual'!K99-1)*100</f>
        <v>1.7718715393134188</v>
      </c>
      <c r="L99" s="14"/>
      <c r="M99" s="14">
        <f>+('Serie Mensual'!M100/'Serie Mensual'!M99-1)*100</f>
        <v>6.5476190476190244</v>
      </c>
      <c r="N99" s="14">
        <f>+('Serie Mensual'!N100/'Serie Mensual'!N99-1)*100</f>
        <v>6.1329416085200261</v>
      </c>
      <c r="O99" s="14">
        <f>+('Serie Mensual'!O100/'Serie Mensual'!O99-1)*100</f>
        <v>-7.1363220494052975</v>
      </c>
      <c r="P99" s="14">
        <f>+('Serie Mensual'!P100/'Serie Mensual'!P99-1)*100</f>
        <v>44.451371571072329</v>
      </c>
      <c r="Q99" s="14">
        <f>+('Serie Mensual'!Q100/'Serie Mensual'!Q99-1)*100</f>
        <v>-11.485148514851485</v>
      </c>
      <c r="R99" s="14">
        <f>+('Serie Mensual'!R100/'Serie Mensual'!R99-1)*100</f>
        <v>100.35186488388459</v>
      </c>
      <c r="S99" s="14">
        <f>+('Serie Mensual'!S100/'Serie Mensual'!S99-1)*100</f>
        <v>47.202983484283443</v>
      </c>
      <c r="T99" s="14">
        <f>+('Serie Mensual'!T100/'Serie Mensual'!T99-1)*100</f>
        <v>367.87148594377516</v>
      </c>
      <c r="U99" s="14">
        <f>+('Serie Mensual'!U100/'Serie Mensual'!U99-1)*100</f>
        <v>7.4413863404688918</v>
      </c>
      <c r="V99" s="14"/>
      <c r="W99" s="14">
        <f>+('Serie Mensual'!W100/'Serie Mensual'!W99-1)*100</f>
        <v>14.177563661390224</v>
      </c>
      <c r="X99" s="14">
        <f>+('Serie Mensual'!X100/'Serie Mensual'!X99-1)*100</f>
        <v>2.5367931835786228</v>
      </c>
      <c r="Y99" s="14">
        <f>+('Serie Mensual'!Y100/'Serie Mensual'!Y99-1)*100</f>
        <v>-0.13406459475929777</v>
      </c>
      <c r="Z99" s="14"/>
      <c r="AA99" s="14">
        <f>+('Serie Mensual'!AA100/'Serie Mensual'!AA99-1)*100</f>
        <v>3.8135593220338881</v>
      </c>
      <c r="AB99" s="14">
        <f>+('Serie Mensual'!AB100/'Serie Mensual'!AB99-1)*100</f>
        <v>-1.8369320012890711</v>
      </c>
      <c r="AC99" s="14">
        <f>+('Serie Mensual'!AC100/'Serie Mensual'!AC99-1)*100</f>
        <v>150.52083333333334</v>
      </c>
      <c r="AD99" s="14">
        <f>+('Serie Mensual'!AD100/'Serie Mensual'!AD99-1)*100</f>
        <v>-0.89133320690307771</v>
      </c>
      <c r="AE99" s="15">
        <f>+('Serie Mensual'!AE100/'Serie Mensual'!AE99-1)*100</f>
        <v>-1.3563212716591888</v>
      </c>
      <c r="AF99" s="14">
        <f>+('Serie Mensual'!AF100/'Serie Mensual'!AF99-1)*100</f>
        <v>-1.0281892247666624</v>
      </c>
    </row>
    <row r="100" spans="1:32" ht="13.5" customHeight="1" x14ac:dyDescent="0.2">
      <c r="A100" s="11">
        <v>38353</v>
      </c>
      <c r="B100" s="14">
        <f>+('Serie Mensual'!B101/'Serie Mensual'!B100-1)*100</f>
        <v>59.441010976847174</v>
      </c>
      <c r="C100" s="14">
        <f>+('Serie Mensual'!C101/'Serie Mensual'!C100-1)*100</f>
        <v>65.327589661390491</v>
      </c>
      <c r="D100" s="14">
        <f>+('Serie Mensual'!D101/'Serie Mensual'!D100-1)*100</f>
        <v>-8.9639115250291113</v>
      </c>
      <c r="E100" s="14">
        <f>+('Serie Mensual'!E101/'Serie Mensual'!E100-1)*100</f>
        <v>11.557675693948832</v>
      </c>
      <c r="F100" s="14">
        <f>+('Serie Mensual'!F101/'Serie Mensual'!F100-1)*100</f>
        <v>18.608322995376113</v>
      </c>
      <c r="G100" s="14">
        <f>+('Serie Mensual'!G101/'Serie Mensual'!G100-1)*100</f>
        <v>-37.553832902670116</v>
      </c>
      <c r="H100" s="14">
        <f>+('Serie Mensual'!H101/'Serie Mensual'!H100-1)*100</f>
        <v>-12.374717103136124</v>
      </c>
      <c r="I100" s="14">
        <f>+('Serie Mensual'!I101/'Serie Mensual'!I100-1)*100</f>
        <v>-3.2258064516129004</v>
      </c>
      <c r="J100" s="14">
        <f>+('Serie Mensual'!J101/'Serie Mensual'!J100-1)*100</f>
        <v>-8.9139032552479449</v>
      </c>
      <c r="K100" s="14">
        <f>+('Serie Mensual'!K101/'Serie Mensual'!K100-1)*100</f>
        <v>17.845484221980399</v>
      </c>
      <c r="L100" s="14"/>
      <c r="M100" s="14">
        <f>+('Serie Mensual'!M101/'Serie Mensual'!M100-1)*100</f>
        <v>24.581005586592198</v>
      </c>
      <c r="N100" s="14">
        <f>+('Serie Mensual'!N101/'Serie Mensual'!N100-1)*100</f>
        <v>-4.302191464821215</v>
      </c>
      <c r="O100" s="14">
        <f>+('Serie Mensual'!O101/'Serie Mensual'!O100-1)*100</f>
        <v>-14.318555008210188</v>
      </c>
      <c r="P100" s="14">
        <f>+('Serie Mensual'!P101/'Serie Mensual'!P100-1)*100</f>
        <v>-58.336929938138397</v>
      </c>
      <c r="Q100" s="14">
        <f>+('Serie Mensual'!Q101/'Serie Mensual'!Q100-1)*100</f>
        <v>-3.1319910514541305</v>
      </c>
      <c r="R100" s="14">
        <f>+('Serie Mensual'!R101/'Serie Mensual'!R100-1)*100</f>
        <v>-74.780470670881627</v>
      </c>
      <c r="S100" s="14">
        <f>+('Serie Mensual'!S101/'Serie Mensual'!S100-1)*100</f>
        <v>-68.186753528773068</v>
      </c>
      <c r="T100" s="14">
        <f>+('Serie Mensual'!T101/'Serie Mensual'!T100-1)*100</f>
        <v>-78.369098712446345</v>
      </c>
      <c r="U100" s="14">
        <f>+('Serie Mensual'!U101/'Serie Mensual'!U100-1)*100</f>
        <v>-6.6955814583898103</v>
      </c>
      <c r="V100" s="14"/>
      <c r="W100" s="14">
        <f>+('Serie Mensual'!W101/'Serie Mensual'!W100-1)*100</f>
        <v>-13.261000602772754</v>
      </c>
      <c r="X100" s="14">
        <f>+('Serie Mensual'!X101/'Serie Mensual'!X100-1)*100</f>
        <v>44.324834749763944</v>
      </c>
      <c r="Y100" s="14">
        <f>+('Serie Mensual'!Y101/'Serie Mensual'!Y100-1)*100</f>
        <v>46.997803270685878</v>
      </c>
      <c r="Z100" s="14"/>
      <c r="AA100" s="14">
        <f>+('Serie Mensual'!AA101/'Serie Mensual'!AA100-1)*100</f>
        <v>1.8367346938775508</v>
      </c>
      <c r="AB100" s="14">
        <f>+('Serie Mensual'!AB101/'Serie Mensual'!AB100-1)*100</f>
        <v>58.601444517399855</v>
      </c>
      <c r="AC100" s="14">
        <f>+('Serie Mensual'!AC101/'Serie Mensual'!AC100-1)*100</f>
        <v>-143.24324324324326</v>
      </c>
      <c r="AD100" s="14">
        <f>+('Serie Mensual'!AD101/'Serie Mensual'!AD100-1)*100</f>
        <v>48.909299655568319</v>
      </c>
      <c r="AE100" s="15">
        <f>+('Serie Mensual'!AE101/'Serie Mensual'!AE100-1)*100</f>
        <v>10.128989478161877</v>
      </c>
      <c r="AF100" s="14">
        <f>+('Serie Mensual'!AF101/'Serie Mensual'!AF100-1)*100</f>
        <v>11.012988880368102</v>
      </c>
    </row>
    <row r="101" spans="1:32" ht="13.5" customHeight="1" x14ac:dyDescent="0.2">
      <c r="A101" s="11">
        <v>38384</v>
      </c>
      <c r="B101" s="14">
        <f>+('Serie Mensual'!B102/'Serie Mensual'!B101-1)*100</f>
        <v>7.3589817761064547</v>
      </c>
      <c r="C101" s="14">
        <f>+('Serie Mensual'!C102/'Serie Mensual'!C101-1)*100</f>
        <v>8.0409622492880075</v>
      </c>
      <c r="D101" s="14">
        <f>+('Serie Mensual'!D102/'Serie Mensual'!D101-1)*100</f>
        <v>-7.0332480818414371</v>
      </c>
      <c r="E101" s="14">
        <f>+('Serie Mensual'!E102/'Serie Mensual'!E101-1)*100</f>
        <v>-14.303030303030306</v>
      </c>
      <c r="F101" s="14">
        <f>+('Serie Mensual'!F102/'Serie Mensual'!F101-1)*100</f>
        <v>-19.815536750023778</v>
      </c>
      <c r="G101" s="14">
        <f>+('Serie Mensual'!G102/'Serie Mensual'!G101-1)*100</f>
        <v>-9.2873563218390807</v>
      </c>
      <c r="H101" s="14">
        <f>+('Serie Mensual'!H102/'Serie Mensual'!H101-1)*100</f>
        <v>-2.6012360483350094</v>
      </c>
      <c r="I101" s="14">
        <f>+('Serie Mensual'!I102/'Serie Mensual'!I101-1)*100</f>
        <v>0</v>
      </c>
      <c r="J101" s="14">
        <f>+('Serie Mensual'!J102/'Serie Mensual'!J101-1)*100</f>
        <v>-6.0120240480961984</v>
      </c>
      <c r="K101" s="14">
        <f>+('Serie Mensual'!K102/'Serie Mensual'!K101-1)*100</f>
        <v>-16.805170821791325</v>
      </c>
      <c r="L101" s="14"/>
      <c r="M101" s="14">
        <f>+('Serie Mensual'!M102/'Serie Mensual'!M101-1)*100</f>
        <v>-41.255605381165928</v>
      </c>
      <c r="N101" s="14">
        <f>+('Serie Mensual'!N102/'Serie Mensual'!N101-1)*100</f>
        <v>-7.3279498613956884</v>
      </c>
      <c r="O101" s="14">
        <f>+('Serie Mensual'!O102/'Serie Mensual'!O101-1)*100</f>
        <v>-1.8781142200076539</v>
      </c>
      <c r="P101" s="14">
        <f>+('Serie Mensual'!P102/'Serie Mensual'!P101-1)*100</f>
        <v>82.527624309392266</v>
      </c>
      <c r="Q101" s="14">
        <f>+('Serie Mensual'!Q102/'Serie Mensual'!Q101-1)*100</f>
        <v>53.271747498075442</v>
      </c>
      <c r="R101" s="14">
        <f>+('Serie Mensual'!R102/'Serie Mensual'!R101-1)*100</f>
        <v>106.96378830083563</v>
      </c>
      <c r="S101" s="14">
        <f>+('Serie Mensual'!S102/'Serie Mensual'!S101-1)*100</f>
        <v>105.91581342434581</v>
      </c>
      <c r="T101" s="14">
        <f>+('Serie Mensual'!T102/'Serie Mensual'!T101-1)*100</f>
        <v>330.15873015873024</v>
      </c>
      <c r="U101" s="14">
        <f>+('Serie Mensual'!U102/'Serie Mensual'!U101-1)*100</f>
        <v>-5.8541545613015611</v>
      </c>
      <c r="V101" s="14"/>
      <c r="W101" s="14">
        <f>+('Serie Mensual'!W102/'Serie Mensual'!W101-1)*100</f>
        <v>-73.801250868658784</v>
      </c>
      <c r="X101" s="14">
        <f>+('Serie Mensual'!X102/'Serie Mensual'!X101-1)*100</f>
        <v>-24.627060978801364</v>
      </c>
      <c r="Y101" s="14">
        <f>+('Serie Mensual'!Y102/'Serie Mensual'!Y101-1)*100</f>
        <v>-23.262764632627654</v>
      </c>
      <c r="Z101" s="14"/>
      <c r="AA101" s="14">
        <f>+('Serie Mensual'!AA102/'Serie Mensual'!AA101-1)*100</f>
        <v>127.8557114228457</v>
      </c>
      <c r="AB101" s="14">
        <f>+('Serie Mensual'!AB102/'Serie Mensual'!AB101-1)*100</f>
        <v>-27.116539018836683</v>
      </c>
      <c r="AC101" s="14">
        <f>+('Serie Mensual'!AC102/'Serie Mensual'!AC101-1)*100</f>
        <v>-219.23076923076925</v>
      </c>
      <c r="AD101" s="14">
        <f>+('Serie Mensual'!AD102/'Serie Mensual'!AD101-1)*100</f>
        <v>-20.508866615265998</v>
      </c>
      <c r="AE101" s="15">
        <f>+('Serie Mensual'!AE102/'Serie Mensual'!AE101-1)*100</f>
        <v>-6.2720817949446168</v>
      </c>
      <c r="AF101" s="14">
        <f>+('Serie Mensual'!AF102/'Serie Mensual'!AF101-1)*100</f>
        <v>-6.8798773840491485</v>
      </c>
    </row>
    <row r="102" spans="1:32" ht="13.5" customHeight="1" x14ac:dyDescent="0.2">
      <c r="A102" s="11">
        <v>38412</v>
      </c>
      <c r="B102" s="14">
        <f>+('Serie Mensual'!B103/'Serie Mensual'!B102-1)*100</f>
        <v>-6.6228377431696961</v>
      </c>
      <c r="C102" s="14">
        <f>+('Serie Mensual'!C103/'Serie Mensual'!C102-1)*100</f>
        <v>-7.5715086932136799</v>
      </c>
      <c r="D102" s="14">
        <f>+('Serie Mensual'!D103/'Serie Mensual'!D102-1)*100</f>
        <v>16.643741403026134</v>
      </c>
      <c r="E102" s="14">
        <f>+('Serie Mensual'!E103/'Serie Mensual'!E102-1)*100</f>
        <v>7.5121797894075248</v>
      </c>
      <c r="F102" s="14">
        <f>+('Serie Mensual'!F103/'Serie Mensual'!F102-1)*100</f>
        <v>2.4665006521997102</v>
      </c>
      <c r="G102" s="14">
        <f>+('Serie Mensual'!G103/'Serie Mensual'!G102-1)*100</f>
        <v>-3.0917384693360472</v>
      </c>
      <c r="H102" s="14">
        <f>+('Serie Mensual'!H103/'Serie Mensual'!H102-1)*100</f>
        <v>13.59030211194241</v>
      </c>
      <c r="I102" s="14">
        <f>+('Serie Mensual'!I103/'Serie Mensual'!I102-1)*100</f>
        <v>8.333333333333325</v>
      </c>
      <c r="J102" s="14">
        <f>+('Serie Mensual'!J103/'Serie Mensual'!J102-1)*100</f>
        <v>-0.31982942430702765</v>
      </c>
      <c r="K102" s="14">
        <f>+('Serie Mensual'!K103/'Serie Mensual'!K102-1)*100</f>
        <v>2.441731409544956</v>
      </c>
      <c r="L102" s="14"/>
      <c r="M102" s="14">
        <f>+('Serie Mensual'!M103/'Serie Mensual'!M102-1)*100</f>
        <v>7.6335877862595325</v>
      </c>
      <c r="N102" s="14">
        <f>+('Serie Mensual'!N103/'Serie Mensual'!N102-1)*100</f>
        <v>26.20626869553908</v>
      </c>
      <c r="O102" s="14">
        <f>+('Serie Mensual'!O103/'Serie Mensual'!O102-1)*100</f>
        <v>10.117187499999991</v>
      </c>
      <c r="P102" s="14">
        <f>+('Serie Mensual'!P103/'Serie Mensual'!P102-1)*100</f>
        <v>-17.85849413545214</v>
      </c>
      <c r="Q102" s="14">
        <f>+('Serie Mensual'!Q103/'Serie Mensual'!Q102-1)*100</f>
        <v>-31.089904570567562</v>
      </c>
      <c r="R102" s="14">
        <f>+('Serie Mensual'!R103/'Serie Mensual'!R102-1)*100</f>
        <v>-13.526244952893673</v>
      </c>
      <c r="S102" s="14">
        <f>+('Serie Mensual'!S103/'Serie Mensual'!S102-1)*100</f>
        <v>-6.9060773480662974</v>
      </c>
      <c r="T102" s="14">
        <f>+('Serie Mensual'!T103/'Serie Mensual'!T102-1)*100</f>
        <v>-76.752767527675275</v>
      </c>
      <c r="U102" s="14">
        <f>+('Serie Mensual'!U103/'Serie Mensual'!U102-1)*100</f>
        <v>11.695725968214777</v>
      </c>
      <c r="V102" s="14"/>
      <c r="W102" s="14">
        <f>+('Serie Mensual'!W103/'Serie Mensual'!W102-1)*100</f>
        <v>252.25464190981435</v>
      </c>
      <c r="X102" s="14">
        <f>+('Serie Mensual'!X103/'Serie Mensual'!X102-1)*100</f>
        <v>-2.9166666666666563</v>
      </c>
      <c r="Y102" s="14">
        <f>+('Serie Mensual'!Y103/'Serie Mensual'!Y102-1)*100</f>
        <v>-11.835983987882726</v>
      </c>
      <c r="Z102" s="14"/>
      <c r="AA102" s="14">
        <f>+('Serie Mensual'!AA103/'Serie Mensual'!AA102-1)*100</f>
        <v>-52.858399296394019</v>
      </c>
      <c r="AB102" s="14">
        <f>+('Serie Mensual'!AB103/'Serie Mensual'!AB102-1)*100</f>
        <v>-4.1181482533371172</v>
      </c>
      <c r="AC102" s="14">
        <f>+('Serie Mensual'!AC103/'Serie Mensual'!AC102-1)*100</f>
        <v>8.8709677419354769</v>
      </c>
      <c r="AD102" s="14">
        <f>+('Serie Mensual'!AD103/'Serie Mensual'!AD102-1)*100</f>
        <v>-14.080181053992892</v>
      </c>
      <c r="AE102" s="15">
        <f>+('Serie Mensual'!AE103/'Serie Mensual'!AE102-1)*100</f>
        <v>1.2993309415301191</v>
      </c>
      <c r="AF102" s="14">
        <f>+('Serie Mensual'!AF103/'Serie Mensual'!AF102-1)*100</f>
        <v>1.0999965226664354</v>
      </c>
    </row>
    <row r="103" spans="1:32" ht="13.5" customHeight="1" x14ac:dyDescent="0.2">
      <c r="A103" s="11">
        <v>38443</v>
      </c>
      <c r="B103" s="14">
        <f>+('Serie Mensual'!B104/'Serie Mensual'!B103-1)*100</f>
        <v>12.892428439519854</v>
      </c>
      <c r="C103" s="14">
        <f>+('Serie Mensual'!C104/'Serie Mensual'!C103-1)*100</f>
        <v>13.652912621359214</v>
      </c>
      <c r="D103" s="14">
        <f>+('Serie Mensual'!D104/'Serie Mensual'!D103-1)*100</f>
        <v>-1.8867924528301772</v>
      </c>
      <c r="E103" s="14">
        <f>+('Serie Mensual'!E104/'Serie Mensual'!E103-1)*100</f>
        <v>9.6623300687034064</v>
      </c>
      <c r="F103" s="14">
        <f>+('Serie Mensual'!F104/'Serie Mensual'!F103-1)*100</f>
        <v>12.579562550630708</v>
      </c>
      <c r="G103" s="14">
        <f>+('Serie Mensual'!G104/'Serie Mensual'!G103-1)*100</f>
        <v>20.449790794979084</v>
      </c>
      <c r="H103" s="14">
        <f>+('Serie Mensual'!H104/'Serie Mensual'!H103-1)*100</f>
        <v>7.1785892946473195</v>
      </c>
      <c r="I103" s="14">
        <f>+('Serie Mensual'!I104/'Serie Mensual'!I103-1)*100</f>
        <v>23.076923076923084</v>
      </c>
      <c r="J103" s="14">
        <f>+('Serie Mensual'!J104/'Serie Mensual'!J103-1)*100</f>
        <v>15.401069518716582</v>
      </c>
      <c r="K103" s="14">
        <f>+('Serie Mensual'!K104/'Serie Mensual'!K103-1)*100</f>
        <v>-0.75839653304442534</v>
      </c>
      <c r="L103" s="14"/>
      <c r="M103" s="14">
        <f>+('Serie Mensual'!M104/'Serie Mensual'!M103-1)*100</f>
        <v>42.553191489361723</v>
      </c>
      <c r="N103" s="14">
        <f>+('Serie Mensual'!N104/'Serie Mensual'!N103-1)*100</f>
        <v>25.721352019785648</v>
      </c>
      <c r="O103" s="14">
        <f>+('Serie Mensual'!O104/'Serie Mensual'!O103-1)*100</f>
        <v>5.3210358283079184</v>
      </c>
      <c r="P103" s="14">
        <f>+('Serie Mensual'!P104/'Serie Mensual'!P103-1)*100</f>
        <v>7.1165361584523357</v>
      </c>
      <c r="Q103" s="14">
        <f>+('Serie Mensual'!Q104/'Serie Mensual'!Q103-1)*100</f>
        <v>-34.037900874635561</v>
      </c>
      <c r="R103" s="14">
        <f>+('Serie Mensual'!R104/'Serie Mensual'!R103-1)*100</f>
        <v>32.140077821011694</v>
      </c>
      <c r="S103" s="14">
        <f>+('Serie Mensual'!S104/'Serie Mensual'!S103-1)*100</f>
        <v>21.543026706231473</v>
      </c>
      <c r="T103" s="14">
        <f>+('Serie Mensual'!T104/'Serie Mensual'!T103-1)*100</f>
        <v>243.25396825396828</v>
      </c>
      <c r="U103" s="14">
        <f>+('Serie Mensual'!U104/'Serie Mensual'!U103-1)*100</f>
        <v>3.7159828705622289</v>
      </c>
      <c r="V103" s="14"/>
      <c r="W103" s="14">
        <f>+('Serie Mensual'!W104/'Serie Mensual'!W103-1)*100</f>
        <v>-15.210843373493987</v>
      </c>
      <c r="X103" s="14">
        <f>+('Serie Mensual'!X104/'Serie Mensual'!X103-1)*100</f>
        <v>2.8254649499284579</v>
      </c>
      <c r="Y103" s="14">
        <f>+('Serie Mensual'!Y104/'Serie Mensual'!Y103-1)*100</f>
        <v>5.3380782918149405</v>
      </c>
      <c r="Z103" s="14"/>
      <c r="AA103" s="14">
        <f>+('Serie Mensual'!AA104/'Serie Mensual'!AA103-1)*100</f>
        <v>2.2388059701492491</v>
      </c>
      <c r="AB103" s="14">
        <f>+('Serie Mensual'!AB104/'Serie Mensual'!AB103-1)*100</f>
        <v>2.665876777251186</v>
      </c>
      <c r="AC103" s="14">
        <f>+('Serie Mensual'!AC104/'Serie Mensual'!AC103-1)*100</f>
        <v>-12.222222222222223</v>
      </c>
      <c r="AD103" s="14">
        <f>+('Serie Mensual'!AD104/'Serie Mensual'!AD103-1)*100</f>
        <v>5.1552210724364889</v>
      </c>
      <c r="AE103" s="15">
        <f>+('Serie Mensual'!AE104/'Serie Mensual'!AE103-1)*100</f>
        <v>11.0629845888772</v>
      </c>
      <c r="AF103" s="14">
        <f>+('Serie Mensual'!AF104/'Serie Mensual'!AF103-1)*100</f>
        <v>10.664740547109663</v>
      </c>
    </row>
    <row r="104" spans="1:32" ht="13.5" customHeight="1" x14ac:dyDescent="0.2">
      <c r="A104" s="11">
        <v>38473</v>
      </c>
      <c r="B104" s="14">
        <f>+('Serie Mensual'!B105/'Serie Mensual'!B104-1)*100</f>
        <v>89.607402106124098</v>
      </c>
      <c r="C104" s="14">
        <f>+('Serie Mensual'!C105/'Serie Mensual'!C104-1)*100</f>
        <v>93.267485317672197</v>
      </c>
      <c r="D104" s="14">
        <f>+('Serie Mensual'!D105/'Serie Mensual'!D104-1)*100</f>
        <v>7.2115384615384581</v>
      </c>
      <c r="E104" s="14">
        <f>+('Serie Mensual'!E105/'Serie Mensual'!E104-1)*100</f>
        <v>5.7318048520394571</v>
      </c>
      <c r="F104" s="14">
        <f>+('Serie Mensual'!F105/'Serie Mensual'!F104-1)*100</f>
        <v>0.30324835526316374</v>
      </c>
      <c r="G104" s="14">
        <f>+('Serie Mensual'!G105/'Serie Mensual'!G104-1)*100</f>
        <v>-14.068606165870602</v>
      </c>
      <c r="H104" s="14">
        <f>+('Serie Mensual'!H105/'Serie Mensual'!H104-1)*100</f>
        <v>10.392843251653039</v>
      </c>
      <c r="I104" s="14">
        <f>+('Serie Mensual'!I105/'Serie Mensual'!I104-1)*100</f>
        <v>-18.75</v>
      </c>
      <c r="J104" s="14">
        <f>+('Serie Mensual'!J105/'Serie Mensual'!J104-1)*100</f>
        <v>-13.005869632375644</v>
      </c>
      <c r="K104" s="14">
        <f>+('Serie Mensual'!K105/'Serie Mensual'!K104-1)*100</f>
        <v>5.7860262008733843</v>
      </c>
      <c r="L104" s="14"/>
      <c r="M104" s="14">
        <f>+('Serie Mensual'!M105/'Serie Mensual'!M104-1)*100</f>
        <v>-11.9402985074627</v>
      </c>
      <c r="N104" s="14">
        <f>+('Serie Mensual'!N105/'Serie Mensual'!N104-1)*100</f>
        <v>1.2786885245901658</v>
      </c>
      <c r="O104" s="14">
        <f>+('Serie Mensual'!O105/'Serie Mensual'!O104-1)*100</f>
        <v>5.6921522398113877</v>
      </c>
      <c r="P104" s="14">
        <f>+('Serie Mensual'!P105/'Serie Mensual'!P104-1)*100</f>
        <v>9.9333476671683574</v>
      </c>
      <c r="Q104" s="14">
        <f>+('Serie Mensual'!Q105/'Serie Mensual'!Q104-1)*100</f>
        <v>67.624309392265175</v>
      </c>
      <c r="R104" s="14">
        <f>+('Serie Mensual'!R105/'Serie Mensual'!R104-1)*100</f>
        <v>-3.94581861012957</v>
      </c>
      <c r="S104" s="14">
        <f>+('Serie Mensual'!S105/'Serie Mensual'!S104-1)*100</f>
        <v>-4.052734375</v>
      </c>
      <c r="T104" s="14">
        <f>+('Serie Mensual'!T105/'Serie Mensual'!T104-1)*100</f>
        <v>744.04624277456651</v>
      </c>
      <c r="U104" s="14">
        <f>+('Serie Mensual'!U105/'Serie Mensual'!U104-1)*100</f>
        <v>2.9701651571657051</v>
      </c>
      <c r="V104" s="14"/>
      <c r="W104" s="14">
        <f>+('Serie Mensual'!W105/'Serie Mensual'!W104-1)*100</f>
        <v>22.468916518650104</v>
      </c>
      <c r="X104" s="14">
        <f>+('Serie Mensual'!X105/'Serie Mensual'!X104-1)*100</f>
        <v>2.5913043478260844</v>
      </c>
      <c r="Y104" s="14">
        <f>+('Serie Mensual'!Y105/'Serie Mensual'!Y104-1)*100</f>
        <v>8.3876980428704506</v>
      </c>
      <c r="Z104" s="14"/>
      <c r="AA104" s="14">
        <f>+('Serie Mensual'!AA105/'Serie Mensual'!AA104-1)*100</f>
        <v>5.1094890510948954</v>
      </c>
      <c r="AB104" s="14">
        <f>+('Serie Mensual'!AB105/'Serie Mensual'!AB104-1)*100</f>
        <v>6.5493364108482277</v>
      </c>
      <c r="AC104" s="14">
        <f>+('Serie Mensual'!AC105/'Serie Mensual'!AC104-1)*100</f>
        <v>-45.569620253164558</v>
      </c>
      <c r="AD104" s="14">
        <f>+('Serie Mensual'!AD105/'Serie Mensual'!AD104-1)*100</f>
        <v>6.9690463410270187</v>
      </c>
      <c r="AE104" s="15">
        <f>+('Serie Mensual'!AE105/'Serie Mensual'!AE104-1)*100</f>
        <v>29.770959470815093</v>
      </c>
      <c r="AF104" s="14">
        <f>+('Serie Mensual'!AF105/'Serie Mensual'!AF104-1)*100</f>
        <v>28.75347063942646</v>
      </c>
    </row>
    <row r="105" spans="1:32" ht="13.5" customHeight="1" x14ac:dyDescent="0.2">
      <c r="A105" s="11">
        <v>38504</v>
      </c>
      <c r="B105" s="14">
        <f>+('Serie Mensual'!B106/'Serie Mensual'!B105-1)*100</f>
        <v>-2.8039146962875128</v>
      </c>
      <c r="C105" s="14">
        <f>+('Serie Mensual'!C106/'Serie Mensual'!C105-1)*100</f>
        <v>-3.0801955855134122</v>
      </c>
      <c r="D105" s="14">
        <f>+('Serie Mensual'!D106/'Serie Mensual'!D105-1)*100</f>
        <v>8.4080717488789212</v>
      </c>
      <c r="E105" s="14">
        <f>+('Serie Mensual'!E106/'Serie Mensual'!E105-1)*100</f>
        <v>-5.3170700958144357</v>
      </c>
      <c r="F105" s="14">
        <f>+('Serie Mensual'!F106/'Serie Mensual'!F105-1)*100</f>
        <v>-6.1081219574686152</v>
      </c>
      <c r="G105" s="14">
        <f>+('Serie Mensual'!G106/'Serie Mensual'!G105-1)*100</f>
        <v>50.02526528549771</v>
      </c>
      <c r="H105" s="14">
        <f>+('Serie Mensual'!H106/'Serie Mensual'!H105-1)*100</f>
        <v>3.4951729969699308</v>
      </c>
      <c r="I105" s="14">
        <f>+('Serie Mensual'!I106/'Serie Mensual'!I105-1)*100</f>
        <v>38.46153846153846</v>
      </c>
      <c r="J105" s="14">
        <f>+('Serie Mensual'!J106/'Serie Mensual'!J105-1)*100</f>
        <v>5.362215909090895</v>
      </c>
      <c r="K105" s="14">
        <f>+('Serie Mensual'!K106/'Serie Mensual'!K105-1)*100</f>
        <v>-14.241486068111463</v>
      </c>
      <c r="L105" s="14"/>
      <c r="M105" s="14">
        <f>+('Serie Mensual'!M106/'Serie Mensual'!M105-1)*100</f>
        <v>3.3898305084745894</v>
      </c>
      <c r="N105" s="14">
        <f>+('Serie Mensual'!N106/'Serie Mensual'!N105-1)*100</f>
        <v>-10.71544189057947</v>
      </c>
      <c r="O105" s="14">
        <f>+('Serie Mensual'!O106/'Serie Mensual'!O105-1)*100</f>
        <v>0.9241555130656387</v>
      </c>
      <c r="P105" s="14">
        <f>+('Serie Mensual'!P106/'Serie Mensual'!P105-1)*100</f>
        <v>-17.89556033639742</v>
      </c>
      <c r="Q105" s="14">
        <f>+('Serie Mensual'!Q106/'Serie Mensual'!Q105-1)*100</f>
        <v>-4.8121292023730948</v>
      </c>
      <c r="R105" s="14">
        <f>+('Serie Mensual'!R106/'Serie Mensual'!R105-1)*100</f>
        <v>-4.0465971796443849</v>
      </c>
      <c r="S105" s="14">
        <f>+('Serie Mensual'!S106/'Serie Mensual'!S105-1)*100</f>
        <v>-39.491094147582693</v>
      </c>
      <c r="T105" s="14">
        <f>+('Serie Mensual'!T106/'Serie Mensual'!T105-1)*100</f>
        <v>-67.305848513902205</v>
      </c>
      <c r="U105" s="14">
        <f>+('Serie Mensual'!U106/'Serie Mensual'!U105-1)*100</f>
        <v>4.3332039839606873</v>
      </c>
      <c r="V105" s="14"/>
      <c r="W105" s="14">
        <f>+('Serie Mensual'!W106/'Serie Mensual'!W105-1)*100</f>
        <v>-7.7592458303118228</v>
      </c>
      <c r="X105" s="14">
        <f>+('Serie Mensual'!X106/'Serie Mensual'!X105-1)*100</f>
        <v>4.085438209866088</v>
      </c>
      <c r="Y105" s="14">
        <f>+('Serie Mensual'!Y106/'Serie Mensual'!Y105-1)*100</f>
        <v>1.483233018056751</v>
      </c>
      <c r="Z105" s="14"/>
      <c r="AA105" s="14">
        <f>+('Serie Mensual'!AA106/'Serie Mensual'!AA105-1)*100</f>
        <v>-8.5069444444444429</v>
      </c>
      <c r="AB105" s="14">
        <f>+('Serie Mensual'!AB106/'Serie Mensual'!AB105-1)*100</f>
        <v>-1.9225561873815411</v>
      </c>
      <c r="AC105" s="14">
        <f>+('Serie Mensual'!AC106/'Serie Mensual'!AC105-1)*100</f>
        <v>164.34108527131787</v>
      </c>
      <c r="AD105" s="14">
        <f>+('Serie Mensual'!AD106/'Serie Mensual'!AD105-1)*100</f>
        <v>1.5806640461654142</v>
      </c>
      <c r="AE105" s="15">
        <f>+('Serie Mensual'!AE106/'Serie Mensual'!AE105-1)*100</f>
        <v>-8.2303911801819734</v>
      </c>
      <c r="AF105" s="14">
        <f>+('Serie Mensual'!AF106/'Serie Mensual'!AF105-1)*100</f>
        <v>-7.8646260802394563</v>
      </c>
    </row>
    <row r="106" spans="1:32" ht="13.5" customHeight="1" x14ac:dyDescent="0.2">
      <c r="A106" s="11">
        <v>38534</v>
      </c>
      <c r="B106" s="14">
        <f>+('Serie Mensual'!B107/'Serie Mensual'!B106-1)*100</f>
        <v>-42.270672103409069</v>
      </c>
      <c r="C106" s="14">
        <f>+('Serie Mensual'!C107/'Serie Mensual'!C106-1)*100</f>
        <v>-43.341694219587282</v>
      </c>
      <c r="D106" s="14">
        <f>+('Serie Mensual'!D107/'Serie Mensual'!D106-1)*100</f>
        <v>-3.412616339193375</v>
      </c>
      <c r="E106" s="14">
        <f>+('Serie Mensual'!E107/'Serie Mensual'!E106-1)*100</f>
        <v>0.31956326353983489</v>
      </c>
      <c r="F106" s="14">
        <f>+('Serie Mensual'!F107/'Serie Mensual'!F106-1)*100</f>
        <v>3.0508104568029326</v>
      </c>
      <c r="G106" s="14">
        <f>+('Serie Mensual'!G107/'Serie Mensual'!G106-1)*100</f>
        <v>-33.748736948467496</v>
      </c>
      <c r="H106" s="14">
        <f>+('Serie Mensual'!H107/'Serie Mensual'!H106-1)*100</f>
        <v>-9.9748076530264846</v>
      </c>
      <c r="I106" s="14">
        <f>+('Serie Mensual'!I107/'Serie Mensual'!I106-1)*100</f>
        <v>-11.111111111111116</v>
      </c>
      <c r="J106" s="14">
        <f>+('Serie Mensual'!J107/'Serie Mensual'!J106-1)*100</f>
        <v>-3.1681833501853607</v>
      </c>
      <c r="K106" s="14">
        <f>+('Serie Mensual'!K107/'Serie Mensual'!K106-1)*100</f>
        <v>0.12033694344164569</v>
      </c>
      <c r="L106" s="14"/>
      <c r="M106" s="14">
        <f>+('Serie Mensual'!M107/'Serie Mensual'!M106-1)*100</f>
        <v>4.9180327868852292</v>
      </c>
      <c r="N106" s="14">
        <f>+('Serie Mensual'!N107/'Serie Mensual'!N106-1)*100</f>
        <v>2.3839738941261679</v>
      </c>
      <c r="O106" s="14">
        <f>+('Serie Mensual'!O107/'Serie Mensual'!O106-1)*100</f>
        <v>-0.37890748342279679</v>
      </c>
      <c r="P106" s="14">
        <f>+('Serie Mensual'!P107/'Serie Mensual'!P106-1)*100</f>
        <v>15.269175797999047</v>
      </c>
      <c r="Q106" s="14">
        <f>+('Serie Mensual'!Q107/'Serie Mensual'!Q106-1)*100</f>
        <v>-8.795013850415522</v>
      </c>
      <c r="R106" s="14">
        <f>+('Serie Mensual'!R107/'Serie Mensual'!R106-1)*100</f>
        <v>-18.594249201277957</v>
      </c>
      <c r="S106" s="14">
        <f>+('Serie Mensual'!S107/'Serie Mensual'!S106-1)*100</f>
        <v>89.066442388561811</v>
      </c>
      <c r="T106" s="14">
        <f>+('Serie Mensual'!T107/'Serie Mensual'!T106-1)*100</f>
        <v>-53.41432760787599</v>
      </c>
      <c r="U106" s="14">
        <f>+('Serie Mensual'!U107/'Serie Mensual'!U106-1)*100</f>
        <v>-0.91743119266054496</v>
      </c>
      <c r="V106" s="14"/>
      <c r="W106" s="14">
        <f>+('Serie Mensual'!W107/'Serie Mensual'!W106-1)*100</f>
        <v>-8.0974842767295598</v>
      </c>
      <c r="X106" s="14">
        <f>+('Serie Mensual'!X107/'Serie Mensual'!X106-1)*100</f>
        <v>37.035830618892504</v>
      </c>
      <c r="Y106" s="14">
        <f>+('Serie Mensual'!Y107/'Serie Mensual'!Y106-1)*100</f>
        <v>45.276424486337639</v>
      </c>
      <c r="Z106" s="14"/>
      <c r="AA106" s="14">
        <f>+('Serie Mensual'!AA107/'Serie Mensual'!AA106-1)*100</f>
        <v>2.8462998102466885</v>
      </c>
      <c r="AB106" s="14">
        <f>+('Serie Mensual'!AB107/'Serie Mensual'!AB106-1)*100</f>
        <v>41.524019878520171</v>
      </c>
      <c r="AC106" s="14">
        <f>+('Serie Mensual'!AC107/'Serie Mensual'!AC106-1)*100</f>
        <v>-29.912023460410563</v>
      </c>
      <c r="AD106" s="14">
        <f>+('Serie Mensual'!AD107/'Serie Mensual'!AD106-1)*100</f>
        <v>42.499588341840933</v>
      </c>
      <c r="AE106" s="15">
        <f>+('Serie Mensual'!AE107/'Serie Mensual'!AE106-1)*100</f>
        <v>-9.4317092145971735</v>
      </c>
      <c r="AF106" s="14">
        <f>+('Serie Mensual'!AF107/'Serie Mensual'!AF106-1)*100</f>
        <v>-7.8800740585481694</v>
      </c>
    </row>
    <row r="107" spans="1:32" ht="13.5" customHeight="1" x14ac:dyDescent="0.2">
      <c r="A107" s="11">
        <v>38565</v>
      </c>
      <c r="B107" s="14">
        <f>+('Serie Mensual'!B108/'Serie Mensual'!B107-1)*100</f>
        <v>5.4055352681145585</v>
      </c>
      <c r="C107" s="14">
        <f>+('Serie Mensual'!C108/'Serie Mensual'!C107-1)*100</f>
        <v>4.9300734480330233</v>
      </c>
      <c r="D107" s="14">
        <f>+('Serie Mensual'!D108/'Serie Mensual'!D107-1)*100</f>
        <v>15.524625267665959</v>
      </c>
      <c r="E107" s="14">
        <f>+('Serie Mensual'!E108/'Serie Mensual'!E107-1)*100</f>
        <v>9.1050867704151059</v>
      </c>
      <c r="F107" s="14">
        <f>+('Serie Mensual'!F108/'Serie Mensual'!F107-1)*100</f>
        <v>5.7091409808283089</v>
      </c>
      <c r="G107" s="14">
        <f>+('Serie Mensual'!G108/'Serie Mensual'!G107-1)*100</f>
        <v>1.2201321809862664</v>
      </c>
      <c r="H107" s="14">
        <f>+('Serie Mensual'!H108/'Serie Mensual'!H107-1)*100</f>
        <v>12.781727423990308</v>
      </c>
      <c r="I107" s="14">
        <f>+('Serie Mensual'!I108/'Serie Mensual'!I107-1)*100</f>
        <v>0</v>
      </c>
      <c r="J107" s="14">
        <f>+('Serie Mensual'!J108/'Serie Mensual'!J107-1)*100</f>
        <v>5.6735120083536428</v>
      </c>
      <c r="K107" s="14">
        <f>+('Serie Mensual'!K108/'Serie Mensual'!K107-1)*100</f>
        <v>13.461538461538458</v>
      </c>
      <c r="L107" s="14"/>
      <c r="M107" s="14">
        <f>+('Serie Mensual'!M108/'Serie Mensual'!M107-1)*100</f>
        <v>-8.8541666666666625</v>
      </c>
      <c r="N107" s="14">
        <f>+('Serie Mensual'!N108/'Serie Mensual'!N107-1)*100</f>
        <v>10.571049136786193</v>
      </c>
      <c r="O107" s="14">
        <f>+('Serie Mensual'!O108/'Serie Mensual'!O107-1)*100</f>
        <v>14.104595879556259</v>
      </c>
      <c r="P107" s="14">
        <f>+('Serie Mensual'!P108/'Serie Mensual'!P107-1)*100</f>
        <v>-2.3351932217400173</v>
      </c>
      <c r="Q107" s="14">
        <f>+('Serie Mensual'!Q108/'Serie Mensual'!Q107-1)*100</f>
        <v>2.1260440394836877</v>
      </c>
      <c r="R107" s="14">
        <f>+('Serie Mensual'!R108/'Serie Mensual'!R107-1)*100</f>
        <v>21.899529042386192</v>
      </c>
      <c r="S107" s="14">
        <f>+('Serie Mensual'!S108/'Serie Mensual'!S107-1)*100</f>
        <v>-18.683274021352315</v>
      </c>
      <c r="T107" s="14">
        <f>+('Serie Mensual'!T108/'Serie Mensual'!T107-1)*100</f>
        <v>32.643884892086319</v>
      </c>
      <c r="U107" s="14">
        <f>+('Serie Mensual'!U108/'Serie Mensual'!U107-1)*100</f>
        <v>1.1886886886886883</v>
      </c>
      <c r="V107" s="14"/>
      <c r="W107" s="14">
        <f>+('Serie Mensual'!W108/'Serie Mensual'!W107-1)*100</f>
        <v>13.686911890504705</v>
      </c>
      <c r="X107" s="14">
        <f>+('Serie Mensual'!X108/'Serie Mensual'!X107-1)*100</f>
        <v>-23.116234846684101</v>
      </c>
      <c r="Y107" s="14">
        <f>+('Serie Mensual'!Y108/'Serie Mensual'!Y107-1)*100</f>
        <v>-23.284974848727856</v>
      </c>
      <c r="Z107" s="14"/>
      <c r="AA107" s="14">
        <f>+('Serie Mensual'!AA108/'Serie Mensual'!AA107-1)*100</f>
        <v>26.014760147601468</v>
      </c>
      <c r="AB107" s="14">
        <f>+('Serie Mensual'!AB108/'Serie Mensual'!AB107-1)*100</f>
        <v>-23.175965665236053</v>
      </c>
      <c r="AC107" s="14">
        <f>+('Serie Mensual'!AC108/'Serie Mensual'!AC107-1)*100</f>
        <v>-1.67364016736401</v>
      </c>
      <c r="AD107" s="14">
        <f>+('Serie Mensual'!AD108/'Serie Mensual'!AD107-1)*100</f>
        <v>-21.984053616824596</v>
      </c>
      <c r="AE107" s="15">
        <f>+('Serie Mensual'!AE108/'Serie Mensual'!AE107-1)*100</f>
        <v>2.4631427544048901</v>
      </c>
      <c r="AF107" s="14">
        <f>+('Serie Mensual'!AF108/'Serie Mensual'!AF107-1)*100</f>
        <v>1.2078004569543221</v>
      </c>
    </row>
    <row r="108" spans="1:32" ht="13.5" customHeight="1" x14ac:dyDescent="0.2">
      <c r="A108" s="11">
        <v>38596</v>
      </c>
      <c r="B108" s="14">
        <f>+('Serie Mensual'!B109/'Serie Mensual'!B108-1)*100</f>
        <v>-5.4063910288553512</v>
      </c>
      <c r="C108" s="14">
        <f>+('Serie Mensual'!C109/'Serie Mensual'!C108-1)*100</f>
        <v>-5.4990890785310276</v>
      </c>
      <c r="D108" s="14">
        <f>+('Serie Mensual'!D109/'Serie Mensual'!D108-1)*100</f>
        <v>-3.6144578313253017</v>
      </c>
      <c r="E108" s="14">
        <f>+('Serie Mensual'!E109/'Serie Mensual'!E108-1)*100</f>
        <v>3.5582859402086386</v>
      </c>
      <c r="F108" s="14">
        <f>+('Serie Mensual'!F109/'Serie Mensual'!F108-1)*100</f>
        <v>10.99198396793588</v>
      </c>
      <c r="G108" s="14">
        <f>+('Serie Mensual'!G109/'Serie Mensual'!G108-1)*100</f>
        <v>-0.65293822199898877</v>
      </c>
      <c r="H108" s="14">
        <f>+('Serie Mensual'!H109/'Serie Mensual'!H108-1)*100</f>
        <v>-6.9541309012875585</v>
      </c>
      <c r="I108" s="14">
        <f>+('Serie Mensual'!I109/'Serie Mensual'!I108-1)*100</f>
        <v>0</v>
      </c>
      <c r="J108" s="14">
        <f>+('Serie Mensual'!J109/'Serie Mensual'!J108-1)*100</f>
        <v>3.5243741765480951</v>
      </c>
      <c r="K108" s="14">
        <f>+('Serie Mensual'!K109/'Serie Mensual'!K108-1)*100</f>
        <v>-1.5889830508474589</v>
      </c>
      <c r="L108" s="14"/>
      <c r="M108" s="14">
        <f>+('Serie Mensual'!M109/'Serie Mensual'!M108-1)*100</f>
        <v>20.571428571428573</v>
      </c>
      <c r="N108" s="14">
        <f>+('Serie Mensual'!N109/'Serie Mensual'!N108-1)*100</f>
        <v>-22.691968932660743</v>
      </c>
      <c r="O108" s="14">
        <f>+('Serie Mensual'!O109/'Serie Mensual'!O108-1)*100</f>
        <v>-1.1666666666666603</v>
      </c>
      <c r="P108" s="14">
        <f>+('Serie Mensual'!P109/'Serie Mensual'!P108-1)*100</f>
        <v>5.6072788827761233</v>
      </c>
      <c r="Q108" s="14">
        <f>+('Serie Mensual'!Q109/'Serie Mensual'!Q108-1)*100</f>
        <v>1.1895910780669094</v>
      </c>
      <c r="R108" s="14">
        <f>+('Serie Mensual'!R109/'Serie Mensual'!R108-1)*100</f>
        <v>4.3786220218930971</v>
      </c>
      <c r="S108" s="14">
        <f>+('Serie Mensual'!S109/'Serie Mensual'!S108-1)*100</f>
        <v>9.8468271334792199</v>
      </c>
      <c r="T108" s="14">
        <f>+('Serie Mensual'!T109/'Serie Mensual'!T108-1)*100</f>
        <v>-77.491525423728817</v>
      </c>
      <c r="U108" s="14">
        <f>+('Serie Mensual'!U109/'Serie Mensual'!U108-1)*100</f>
        <v>0.76666254482502527</v>
      </c>
      <c r="V108" s="14"/>
      <c r="W108" s="14">
        <f>+('Serie Mensual'!W109/'Serie Mensual'!W108-1)*100</f>
        <v>-8.9541008276899916</v>
      </c>
      <c r="X108" s="14">
        <f>+('Serie Mensual'!X109/'Serie Mensual'!X108-1)*100</f>
        <v>2.7979594991498047</v>
      </c>
      <c r="Y108" s="14">
        <f>+('Serie Mensual'!Y109/'Serie Mensual'!Y108-1)*100</f>
        <v>1.4729639836548403</v>
      </c>
      <c r="Z108" s="14"/>
      <c r="AA108" s="14">
        <f>+('Serie Mensual'!AA109/'Serie Mensual'!AA108-1)*100</f>
        <v>-19.180087847730597</v>
      </c>
      <c r="AB108" s="14">
        <f>+('Serie Mensual'!AB109/'Serie Mensual'!AB108-1)*100</f>
        <v>1.5236160487557049</v>
      </c>
      <c r="AC108" s="14">
        <f>+('Serie Mensual'!AC109/'Serie Mensual'!AC108-1)*100</f>
        <v>67.234042553191472</v>
      </c>
      <c r="AD108" s="14">
        <f>+('Serie Mensual'!AD109/'Serie Mensual'!AD108-1)*100</f>
        <v>-9.6274901873649732E-2</v>
      </c>
      <c r="AE108" s="15">
        <f>+('Serie Mensual'!AE109/'Serie Mensual'!AE108-1)*100</f>
        <v>-3.6195433896785145</v>
      </c>
      <c r="AF108" s="14">
        <f>+('Serie Mensual'!AF109/'Serie Mensual'!AF108-1)*100</f>
        <v>-3.2738513418575255</v>
      </c>
    </row>
    <row r="109" spans="1:32" ht="13.5" customHeight="1" x14ac:dyDescent="0.2">
      <c r="A109" s="11">
        <v>38626</v>
      </c>
      <c r="B109" s="14">
        <f>+('Serie Mensual'!B110/'Serie Mensual'!B109-1)*100</f>
        <v>7.4695195412269211</v>
      </c>
      <c r="C109" s="14">
        <f>+('Serie Mensual'!C110/'Serie Mensual'!C109-1)*100</f>
        <v>7.569377504946484</v>
      </c>
      <c r="D109" s="14">
        <f>+('Serie Mensual'!D110/'Serie Mensual'!D109-1)*100</f>
        <v>5.5769230769230793</v>
      </c>
      <c r="E109" s="14">
        <f>+('Serie Mensual'!E110/'Serie Mensual'!E109-1)*100</f>
        <v>-10.484273589615578</v>
      </c>
      <c r="F109" s="14">
        <f>+('Serie Mensual'!F110/'Serie Mensual'!F109-1)*100</f>
        <v>-12.900604856910725</v>
      </c>
      <c r="G109" s="14">
        <f>+('Serie Mensual'!G110/'Serie Mensual'!G109-1)*100</f>
        <v>41.557128412537914</v>
      </c>
      <c r="H109" s="14">
        <f>+('Serie Mensual'!H110/'Serie Mensual'!H109-1)*100</f>
        <v>0.7927927927927847</v>
      </c>
      <c r="I109" s="14">
        <f>+('Serie Mensual'!I110/'Serie Mensual'!I109-1)*100</f>
        <v>18.75</v>
      </c>
      <c r="J109" s="14">
        <f>+('Serie Mensual'!J110/'Serie Mensual'!J109-1)*100</f>
        <v>-2.2271714922049046</v>
      </c>
      <c r="K109" s="14">
        <f>+('Serie Mensual'!K110/'Serie Mensual'!K109-1)*100</f>
        <v>-5.2744886975242267</v>
      </c>
      <c r="L109" s="14"/>
      <c r="M109" s="14">
        <f>+('Serie Mensual'!M110/'Serie Mensual'!M109-1)*100</f>
        <v>-7.5829383886256041</v>
      </c>
      <c r="N109" s="14">
        <f>+('Serie Mensual'!N110/'Serie Mensual'!N109-1)*100</f>
        <v>4.7643707923355816</v>
      </c>
      <c r="O109" s="14">
        <f>+('Serie Mensual'!O110/'Serie Mensual'!O109-1)*100</f>
        <v>-0.8150646430579056</v>
      </c>
      <c r="P109" s="14">
        <f>+('Serie Mensual'!P110/'Serie Mensual'!P109-1)*100</f>
        <v>11.701061911440579</v>
      </c>
      <c r="Q109" s="14">
        <f>+('Serie Mensual'!Q110/'Serie Mensual'!Q109-1)*100</f>
        <v>32.03526818515796</v>
      </c>
      <c r="R109" s="14">
        <f>+('Serie Mensual'!R110/'Serie Mensual'!R109-1)*100</f>
        <v>3.948180135718693</v>
      </c>
      <c r="S109" s="14">
        <f>+('Serie Mensual'!S110/'Serie Mensual'!S109-1)*100</f>
        <v>4.1832669322709126</v>
      </c>
      <c r="T109" s="14">
        <f>+('Serie Mensual'!T110/'Serie Mensual'!T109-1)*100</f>
        <v>308.13253012048187</v>
      </c>
      <c r="U109" s="14">
        <f>+('Serie Mensual'!U110/'Serie Mensual'!U109-1)*100</f>
        <v>-2.5156460915449763</v>
      </c>
      <c r="V109" s="14"/>
      <c r="W109" s="14">
        <f>+('Serie Mensual'!W110/'Serie Mensual'!W109-1)*100</f>
        <v>-7.4380165289256173</v>
      </c>
      <c r="X109" s="14">
        <f>+('Serie Mensual'!X110/'Serie Mensual'!X109-1)*100</f>
        <v>6.3007518796992512</v>
      </c>
      <c r="Y109" s="14">
        <f>+('Serie Mensual'!Y110/'Serie Mensual'!Y109-1)*100</f>
        <v>9.4587001311106977</v>
      </c>
      <c r="Z109" s="14"/>
      <c r="AA109" s="14">
        <f>+('Serie Mensual'!AA110/'Serie Mensual'!AA109-1)*100</f>
        <v>3.0797101449275388</v>
      </c>
      <c r="AB109" s="14">
        <f>+('Serie Mensual'!AB110/'Serie Mensual'!AB109-1)*100</f>
        <v>6.40320160080039</v>
      </c>
      <c r="AC109" s="14">
        <f>+('Serie Mensual'!AC110/'Serie Mensual'!AC109-1)*100</f>
        <v>113.23155216284988</v>
      </c>
      <c r="AD109" s="14">
        <f>+('Serie Mensual'!AD110/'Serie Mensual'!AD109-1)*100</f>
        <v>5.5226093402520382</v>
      </c>
      <c r="AE109" s="15">
        <f>+('Serie Mensual'!AE110/'Serie Mensual'!AE109-1)*100</f>
        <v>3.4388938898932686E-2</v>
      </c>
      <c r="AF109" s="14">
        <f>+('Serie Mensual'!AF110/'Serie Mensual'!AF109-1)*100</f>
        <v>0.71082703854348228</v>
      </c>
    </row>
    <row r="110" spans="1:32" ht="13.5" customHeight="1" x14ac:dyDescent="0.2">
      <c r="A110" s="11">
        <v>38657</v>
      </c>
      <c r="B110" s="14">
        <f>+('Serie Mensual'!B111/'Serie Mensual'!B110-1)*100</f>
        <v>1.3407470517017295</v>
      </c>
      <c r="C110" s="14">
        <f>+('Serie Mensual'!C111/'Serie Mensual'!C110-1)*100</f>
        <v>1.3252841579021846</v>
      </c>
      <c r="D110" s="14">
        <f>+('Serie Mensual'!D111/'Serie Mensual'!D110-1)*100</f>
        <v>1.6393442622950838</v>
      </c>
      <c r="E110" s="14">
        <f>+('Serie Mensual'!E111/'Serie Mensual'!E110-1)*100</f>
        <v>6.44991962205963</v>
      </c>
      <c r="F110" s="14">
        <f>+('Serie Mensual'!F111/'Serie Mensual'!F110-1)*100</f>
        <v>6.6179519071310366</v>
      </c>
      <c r="G110" s="14">
        <f>+('Serie Mensual'!G111/'Serie Mensual'!G110-1)*100</f>
        <v>23.892857142857139</v>
      </c>
      <c r="H110" s="14">
        <f>+('Serie Mensual'!H111/'Serie Mensual'!H110-1)*100</f>
        <v>9.7104040042903073</v>
      </c>
      <c r="I110" s="14">
        <f>+('Serie Mensual'!I111/'Serie Mensual'!I110-1)*100</f>
        <v>5.2631578947368363</v>
      </c>
      <c r="J110" s="14">
        <f>+('Serie Mensual'!J111/'Serie Mensual'!J110-1)*100</f>
        <v>9.0465343312723832</v>
      </c>
      <c r="K110" s="14">
        <f>+('Serie Mensual'!K111/'Serie Mensual'!K110-1)*100</f>
        <v>5.3409090909090962</v>
      </c>
      <c r="L110" s="14"/>
      <c r="M110" s="14">
        <f>+('Serie Mensual'!M111/'Serie Mensual'!M110-1)*100</f>
        <v>21.02564102564104</v>
      </c>
      <c r="N110" s="14">
        <f>+('Serie Mensual'!N111/'Serie Mensual'!N110-1)*100</f>
        <v>-16.39149777558082</v>
      </c>
      <c r="O110" s="14">
        <f>+('Serie Mensual'!O111/'Serie Mensual'!O110-1)*100</f>
        <v>12.666477755738192</v>
      </c>
      <c r="P110" s="14">
        <f>+('Serie Mensual'!P111/'Serie Mensual'!P110-1)*100</f>
        <v>-8.0538116591928226</v>
      </c>
      <c r="Q110" s="14">
        <f>+('Serie Mensual'!Q111/'Serie Mensual'!Q110-1)*100</f>
        <v>-19.588202559821923</v>
      </c>
      <c r="R110" s="14">
        <f>+('Serie Mensual'!R111/'Serie Mensual'!R110-1)*100</f>
        <v>-3.6201780415430207</v>
      </c>
      <c r="S110" s="14">
        <f>+('Serie Mensual'!S111/'Serie Mensual'!S110-1)*100</f>
        <v>-1.6730401529636674</v>
      </c>
      <c r="T110" s="14">
        <f>+('Serie Mensual'!T111/'Serie Mensual'!T110-1)*100</f>
        <v>-75.645756457564573</v>
      </c>
      <c r="U110" s="14">
        <f>+('Serie Mensual'!U111/'Serie Mensual'!U110-1)*100</f>
        <v>7.5654582074521581</v>
      </c>
      <c r="V110" s="14"/>
      <c r="W110" s="14">
        <f>+('Serie Mensual'!W111/'Serie Mensual'!W110-1)*100</f>
        <v>26.964285714285708</v>
      </c>
      <c r="X110" s="14">
        <f>+('Serie Mensual'!X111/'Serie Mensual'!X110-1)*100</f>
        <v>2.7443768566982607</v>
      </c>
      <c r="Y110" s="14">
        <f>+('Serie Mensual'!Y111/'Serie Mensual'!Y110-1)*100</f>
        <v>1.8309377138945981</v>
      </c>
      <c r="Z110" s="14"/>
      <c r="AA110" s="14">
        <f>+('Serie Mensual'!AA111/'Serie Mensual'!AA110-1)*100</f>
        <v>-1.0544815465729385</v>
      </c>
      <c r="AB110" s="14">
        <f>+('Serie Mensual'!AB111/'Serie Mensual'!AB110-1)*100</f>
        <v>2.3037141513869264</v>
      </c>
      <c r="AC110" s="14">
        <f>+('Serie Mensual'!AC111/'Serie Mensual'!AC110-1)*100</f>
        <v>-140.09546539379477</v>
      </c>
      <c r="AD110" s="14">
        <f>+('Serie Mensual'!AD111/'Serie Mensual'!AD110-1)*100</f>
        <v>10.382859149982426</v>
      </c>
      <c r="AE110" s="15">
        <f>+('Serie Mensual'!AE111/'Serie Mensual'!AE110-1)*100</f>
        <v>2.251701161744335</v>
      </c>
      <c r="AF110" s="14">
        <f>+('Serie Mensual'!AF111/'Serie Mensual'!AF110-1)*100</f>
        <v>1.1067946227667047</v>
      </c>
    </row>
    <row r="111" spans="1:32" ht="13.5" customHeight="1" x14ac:dyDescent="0.2">
      <c r="A111" s="11">
        <v>38687</v>
      </c>
      <c r="B111" s="14">
        <f>+('Serie Mensual'!B112/'Serie Mensual'!B111-1)*100</f>
        <v>15.831858407079658</v>
      </c>
      <c r="C111" s="14">
        <f>+('Serie Mensual'!C112/'Serie Mensual'!C111-1)*100</f>
        <v>16.658908955501772</v>
      </c>
      <c r="D111" s="14">
        <f>+('Serie Mensual'!D112/'Serie Mensual'!D111-1)*100</f>
        <v>-8.9605734767017609E-2</v>
      </c>
      <c r="E111" s="14">
        <f>+('Serie Mensual'!E112/'Serie Mensual'!E111-1)*100</f>
        <v>5.5382623971399703</v>
      </c>
      <c r="F111" s="14">
        <f>+('Serie Mensual'!F112/'Serie Mensual'!F111-1)*100</f>
        <v>7.34943858455257</v>
      </c>
      <c r="G111" s="14">
        <f>+('Serie Mensual'!G112/'Serie Mensual'!G111-1)*100</f>
        <v>-27.904295185932536</v>
      </c>
      <c r="H111" s="14">
        <f>+('Serie Mensual'!H112/'Serie Mensual'!H111-1)*100</f>
        <v>-4.4515414195398506</v>
      </c>
      <c r="I111" s="14">
        <f>+('Serie Mensual'!I112/'Serie Mensual'!I111-1)*100</f>
        <v>-12.5</v>
      </c>
      <c r="J111" s="14">
        <f>+('Serie Mensual'!J112/'Serie Mensual'!J111-1)*100</f>
        <v>3.461653237839446</v>
      </c>
      <c r="K111" s="14">
        <f>+('Serie Mensual'!K112/'Serie Mensual'!K111-1)*100</f>
        <v>-4.3149946062567395</v>
      </c>
      <c r="L111" s="14"/>
      <c r="M111" s="14">
        <f>+('Serie Mensual'!M112/'Serie Mensual'!M111-1)*100</f>
        <v>-11.016949152542377</v>
      </c>
      <c r="N111" s="14">
        <f>+('Serie Mensual'!N112/'Serie Mensual'!N111-1)*100</f>
        <v>17.488471089038661</v>
      </c>
      <c r="O111" s="14">
        <f>+('Serie Mensual'!O112/'Serie Mensual'!O111-1)*100</f>
        <v>-9.5824949698189226</v>
      </c>
      <c r="P111" s="14">
        <f>+('Serie Mensual'!P112/'Serie Mensual'!P111-1)*100</f>
        <v>64.475224346468977</v>
      </c>
      <c r="Q111" s="14">
        <f>+('Serie Mensual'!Q112/'Serie Mensual'!Q111-1)*100</f>
        <v>31.280276816608989</v>
      </c>
      <c r="R111" s="14">
        <f>+('Serie Mensual'!R112/'Serie Mensual'!R111-1)*100</f>
        <v>83.312807881773381</v>
      </c>
      <c r="S111" s="14">
        <f>+('Serie Mensual'!S112/'Serie Mensual'!S111-1)*100</f>
        <v>72.921730675741372</v>
      </c>
      <c r="T111" s="14">
        <f>+('Serie Mensual'!T112/'Serie Mensual'!T111-1)*100</f>
        <v>318.78787878787875</v>
      </c>
      <c r="U111" s="14">
        <f>+('Serie Mensual'!U112/'Serie Mensual'!U111-1)*100</f>
        <v>13.703920421298999</v>
      </c>
      <c r="V111" s="14"/>
      <c r="W111" s="14">
        <f>+('Serie Mensual'!W112/'Serie Mensual'!W111-1)*100</f>
        <v>7.3136427566807383</v>
      </c>
      <c r="X111" s="14">
        <f>+('Serie Mensual'!X112/'Serie Mensual'!X111-1)*100</f>
        <v>1.73482032218093</v>
      </c>
      <c r="Y111" s="14">
        <f>+('Serie Mensual'!Y112/'Serie Mensual'!Y111-1)*100</f>
        <v>2.4533691816501557</v>
      </c>
      <c r="Z111" s="14"/>
      <c r="AA111" s="14">
        <f>+('Serie Mensual'!AA112/'Serie Mensual'!AA111-1)*100</f>
        <v>0.71047957371226378</v>
      </c>
      <c r="AB111" s="14">
        <f>+('Serie Mensual'!AB112/'Serie Mensual'!AB111-1)*100</f>
        <v>9.1911764705887578E-2</v>
      </c>
      <c r="AC111" s="14">
        <f>+('Serie Mensual'!AC112/'Serie Mensual'!AC111-1)*100</f>
        <v>-283.33333333333331</v>
      </c>
      <c r="AD111" s="14">
        <f>+('Serie Mensual'!AD112/'Serie Mensual'!AD111-1)*100</f>
        <v>-3.4048240310570854</v>
      </c>
      <c r="AE111" s="15">
        <f>+('Serie Mensual'!AE112/'Serie Mensual'!AE111-1)*100</f>
        <v>11.737367744487305</v>
      </c>
      <c r="AF111" s="14">
        <f>+('Serie Mensual'!AF112/'Serie Mensual'!AF111-1)*100</f>
        <v>12.199343763374394</v>
      </c>
    </row>
    <row r="112" spans="1:32" ht="13.5" customHeight="1" x14ac:dyDescent="0.2">
      <c r="A112" s="11">
        <v>38718</v>
      </c>
      <c r="B112" s="14">
        <f>+('Serie Mensual'!B113/'Serie Mensual'!B112-1)*100</f>
        <v>-8.044923217969302</v>
      </c>
      <c r="C112" s="14">
        <f>+('Serie Mensual'!C113/'Serie Mensual'!C112-1)*100</f>
        <v>-8.2432270677891832</v>
      </c>
      <c r="D112" s="14">
        <f>+('Serie Mensual'!D113/'Serie Mensual'!D112-1)*100</f>
        <v>-3.5874439461883401</v>
      </c>
      <c r="E112" s="14">
        <f>+('Serie Mensual'!E113/'Serie Mensual'!E112-1)*100</f>
        <v>5.8316785422263706</v>
      </c>
      <c r="F112" s="14">
        <f>+('Serie Mensual'!F113/'Serie Mensual'!F112-1)*100</f>
        <v>10.115462983925738</v>
      </c>
      <c r="G112" s="14">
        <f>+('Serie Mensual'!G113/'Serie Mensual'!G112-1)*100</f>
        <v>-0.11995201919231535</v>
      </c>
      <c r="H112" s="14">
        <f>+('Serie Mensual'!H113/'Serie Mensual'!H112-1)*100</f>
        <v>-1.6371077762619368</v>
      </c>
      <c r="I112" s="14">
        <f>+('Serie Mensual'!I113/'Serie Mensual'!I112-1)*100</f>
        <v>5.7142857142857162</v>
      </c>
      <c r="J112" s="14">
        <f>+('Serie Mensual'!J113/'Serie Mensual'!J112-1)*100</f>
        <v>7.4415921546005181</v>
      </c>
      <c r="K112" s="14">
        <f>+('Serie Mensual'!K113/'Serie Mensual'!K112-1)*100</f>
        <v>-10.259301014656153</v>
      </c>
      <c r="L112" s="14"/>
      <c r="M112" s="14">
        <f>+('Serie Mensual'!M113/'Serie Mensual'!M112-1)*100</f>
        <v>4.7619047619047672</v>
      </c>
      <c r="N112" s="14">
        <f>+('Serie Mensual'!N113/'Serie Mensual'!N112-1)*100</f>
        <v>-2.6771336553945257</v>
      </c>
      <c r="O112" s="14">
        <f>+('Serie Mensual'!O113/'Serie Mensual'!O112-1)*100</f>
        <v>6.4255910987482734</v>
      </c>
      <c r="P112" s="14">
        <f>+('Serie Mensual'!P113/'Serie Mensual'!P112-1)*100</f>
        <v>-70.596607757086943</v>
      </c>
      <c r="Q112" s="14">
        <f>+('Serie Mensual'!Q113/'Serie Mensual'!Q112-1)*100</f>
        <v>-29.994728518713753</v>
      </c>
      <c r="R112" s="14">
        <f>+('Serie Mensual'!R113/'Serie Mensual'!R112-1)*100</f>
        <v>-82.868659724554931</v>
      </c>
      <c r="S112" s="14">
        <f>+('Serie Mensual'!S113/'Serie Mensual'!S112-1)*100</f>
        <v>-81.979195951644641</v>
      </c>
      <c r="T112" s="14">
        <f>+('Serie Mensual'!T113/'Serie Mensual'!T112-1)*100</f>
        <v>-81.837916063675834</v>
      </c>
      <c r="U112" s="14">
        <f>+('Serie Mensual'!U113/'Serie Mensual'!U112-1)*100</f>
        <v>-8.1412103746397726</v>
      </c>
      <c r="V112" s="14"/>
      <c r="W112" s="14">
        <f>+('Serie Mensual'!W113/'Serie Mensual'!W112-1)*100</f>
        <v>11.861074705111395</v>
      </c>
      <c r="X112" s="14">
        <f>+('Serie Mensual'!X113/'Serie Mensual'!X112-1)*100</f>
        <v>36.689673839491135</v>
      </c>
      <c r="Y112" s="14">
        <f>+('Serie Mensual'!Y113/'Serie Mensual'!Y112-1)*100</f>
        <v>43.849434147941601</v>
      </c>
      <c r="Z112" s="14"/>
      <c r="AA112" s="14">
        <f>+('Serie Mensual'!AA113/'Serie Mensual'!AA112-1)*100</f>
        <v>-0.70546737213404986</v>
      </c>
      <c r="AB112" s="14">
        <f>+('Serie Mensual'!AB113/'Serie Mensual'!AB112-1)*100</f>
        <v>40.495867768595041</v>
      </c>
      <c r="AC112" s="14">
        <f>+('Serie Mensual'!AC113/'Serie Mensual'!AC112-1)*100</f>
        <v>-18.831168831168831</v>
      </c>
      <c r="AD112" s="14">
        <f>+('Serie Mensual'!AD113/'Serie Mensual'!AD112-1)*100</f>
        <v>42.212412702595856</v>
      </c>
      <c r="AE112" s="15">
        <f>+('Serie Mensual'!AE113/'Serie Mensual'!AE112-1)*100</f>
        <v>-1.1973451327433549</v>
      </c>
      <c r="AF112" s="14">
        <f>+('Serie Mensual'!AF113/'Serie Mensual'!AF112-1)*100</f>
        <v>0.2500593361136616</v>
      </c>
    </row>
    <row r="113" spans="1:32" ht="13.5" customHeight="1" x14ac:dyDescent="0.2">
      <c r="A113" s="11">
        <v>38749</v>
      </c>
      <c r="B113" s="14">
        <f>+('Serie Mensual'!B114/'Serie Mensual'!B113-1)*100</f>
        <v>-4.399302093718827</v>
      </c>
      <c r="C113" s="14">
        <f>+('Serie Mensual'!C114/'Serie Mensual'!C113-1)*100</f>
        <v>-4.065747706222556</v>
      </c>
      <c r="D113" s="14">
        <f>+('Serie Mensual'!D114/'Serie Mensual'!D113-1)*100</f>
        <v>-11.534883720930234</v>
      </c>
      <c r="E113" s="14">
        <f>+('Serie Mensual'!E114/'Serie Mensual'!E113-1)*100</f>
        <v>-8.2503242184266412</v>
      </c>
      <c r="F113" s="14">
        <f>+('Serie Mensual'!F114/'Serie Mensual'!F113-1)*100</f>
        <v>-11.850816234220163</v>
      </c>
      <c r="G113" s="14">
        <f>+('Serie Mensual'!G114/'Serie Mensual'!G113-1)*100</f>
        <v>-20.016012810248196</v>
      </c>
      <c r="H113" s="14">
        <f>+('Serie Mensual'!H114/'Serie Mensual'!H113-1)*100</f>
        <v>-4.2163661581137273</v>
      </c>
      <c r="I113" s="14">
        <f>+('Serie Mensual'!I114/'Serie Mensual'!I113-1)*100</f>
        <v>-13.513513513513509</v>
      </c>
      <c r="J113" s="14">
        <f>+('Serie Mensual'!J114/'Serie Mensual'!J113-1)*100</f>
        <v>-13.288590604026851</v>
      </c>
      <c r="K113" s="14">
        <f>+('Serie Mensual'!K114/'Serie Mensual'!K113-1)*100</f>
        <v>2.8894472361809198</v>
      </c>
      <c r="L113" s="14"/>
      <c r="M113" s="14">
        <f>+('Serie Mensual'!M114/'Serie Mensual'!M113-1)*100</f>
        <v>-3.1818181818181746</v>
      </c>
      <c r="N113" s="14">
        <f>+('Serie Mensual'!N114/'Serie Mensual'!N113-1)*100</f>
        <v>-8.9555325749741463</v>
      </c>
      <c r="O113" s="14">
        <f>+('Serie Mensual'!O114/'Serie Mensual'!O113-1)*100</f>
        <v>-9.6445373758494597</v>
      </c>
      <c r="P113" s="14">
        <f>+('Serie Mensual'!P114/'Serie Mensual'!P113-1)*100</f>
        <v>122.9124647035095</v>
      </c>
      <c r="Q113" s="14">
        <f>+('Serie Mensual'!Q114/'Serie Mensual'!Q113-1)*100</f>
        <v>38.027108433734938</v>
      </c>
      <c r="R113" s="14">
        <f>+('Serie Mensual'!R114/'Serie Mensual'!R113-1)*100</f>
        <v>238.23529411764704</v>
      </c>
      <c r="S113" s="14">
        <f>+('Serie Mensual'!S114/'Serie Mensual'!S113-1)*100</f>
        <v>207.02028081123251</v>
      </c>
      <c r="T113" s="14">
        <f>+('Serie Mensual'!T114/'Serie Mensual'!T113-1)*100</f>
        <v>399.203187250996</v>
      </c>
      <c r="U113" s="14">
        <f>+('Serie Mensual'!U114/'Serie Mensual'!U113-1)*100</f>
        <v>-11.22689075630252</v>
      </c>
      <c r="V113" s="14"/>
      <c r="W113" s="14">
        <f>+('Serie Mensual'!W114/'Serie Mensual'!W113-1)*100</f>
        <v>10.837727006444053</v>
      </c>
      <c r="X113" s="14">
        <f>+('Serie Mensual'!X114/'Serie Mensual'!X113-1)*100</f>
        <v>-23.366336633663366</v>
      </c>
      <c r="Y113" s="14">
        <f>+('Serie Mensual'!Y114/'Serie Mensual'!Y113-1)*100</f>
        <v>-24.126332592212517</v>
      </c>
      <c r="Z113" s="14"/>
      <c r="AA113" s="14">
        <f>+('Serie Mensual'!AA114/'Serie Mensual'!AA113-1)*100</f>
        <v>28.952042628774421</v>
      </c>
      <c r="AB113" s="14">
        <f>+('Serie Mensual'!AB114/'Serie Mensual'!AB113-1)*100</f>
        <v>-24.558823529411768</v>
      </c>
      <c r="AC113" s="14">
        <f>+('Serie Mensual'!AC114/'Serie Mensual'!AC113-1)*100</f>
        <v>-74.8</v>
      </c>
      <c r="AD113" s="14">
        <f>+('Serie Mensual'!AD114/'Serie Mensual'!AD113-1)*100</f>
        <v>-21.093351864720866</v>
      </c>
      <c r="AE113" s="15">
        <f>+('Serie Mensual'!AE114/'Serie Mensual'!AE113-1)*100</f>
        <v>-6.1210780406101506</v>
      </c>
      <c r="AF113" s="14">
        <f>+('Serie Mensual'!AF114/'Serie Mensual'!AF113-1)*100</f>
        <v>-7.366382845595143</v>
      </c>
    </row>
    <row r="114" spans="1:32" ht="13.5" customHeight="1" x14ac:dyDescent="0.2">
      <c r="A114" s="11">
        <v>38777</v>
      </c>
      <c r="B114" s="14">
        <f>+('Serie Mensual'!B115/'Serie Mensual'!B114-1)*100</f>
        <v>-13.635771085907978</v>
      </c>
      <c r="C114" s="14">
        <f>+('Serie Mensual'!C115/'Serie Mensual'!C114-1)*100</f>
        <v>-14.994107515184474</v>
      </c>
      <c r="D114" s="14">
        <f>+('Serie Mensual'!D115/'Serie Mensual'!D114-1)*100</f>
        <v>17.875920084121976</v>
      </c>
      <c r="E114" s="14">
        <f>+('Serie Mensual'!E115/'Serie Mensual'!E114-1)*100</f>
        <v>6.8418994917446074</v>
      </c>
      <c r="F114" s="14">
        <f>+('Serie Mensual'!F115/'Serie Mensual'!F114-1)*100</f>
        <v>2.0385315109390456</v>
      </c>
      <c r="G114" s="14">
        <f>+('Serie Mensual'!G115/'Serie Mensual'!G114-1)*100</f>
        <v>25.07507507507507</v>
      </c>
      <c r="H114" s="14">
        <f>+('Serie Mensual'!H115/'Serie Mensual'!H114-1)*100</f>
        <v>16.934549666956265</v>
      </c>
      <c r="I114" s="14">
        <f>+('Serie Mensual'!I115/'Serie Mensual'!I114-1)*100</f>
        <v>12.5</v>
      </c>
      <c r="J114" s="14">
        <f>+('Serie Mensual'!J115/'Serie Mensual'!J114-1)*100</f>
        <v>-4.0866873065015463</v>
      </c>
      <c r="K114" s="14">
        <f>+('Serie Mensual'!K115/'Serie Mensual'!K114-1)*100</f>
        <v>10.86691086691085</v>
      </c>
      <c r="L114" s="14"/>
      <c r="M114" s="14">
        <f>+('Serie Mensual'!M115/'Serie Mensual'!M114-1)*100</f>
        <v>-10.328638497652577</v>
      </c>
      <c r="N114" s="14">
        <f>+('Serie Mensual'!N115/'Serie Mensual'!N114-1)*100</f>
        <v>16.083598364379824</v>
      </c>
      <c r="O114" s="14">
        <f>+('Serie Mensual'!O115/'Serie Mensual'!O114-1)*100</f>
        <v>16.719699161122371</v>
      </c>
      <c r="P114" s="14">
        <f>+('Serie Mensual'!P115/'Serie Mensual'!P114-1)*100</f>
        <v>-15.454216431415135</v>
      </c>
      <c r="Q114" s="14">
        <f>+('Serie Mensual'!Q115/'Serie Mensual'!Q114-1)*100</f>
        <v>-14.566284779050742</v>
      </c>
      <c r="R114" s="14">
        <f>+('Serie Mensual'!R115/'Serie Mensual'!R114-1)*100</f>
        <v>-21.043478260869573</v>
      </c>
      <c r="S114" s="14">
        <f>+('Serie Mensual'!S115/'Serie Mensual'!S114-1)*100</f>
        <v>-11.382113821138217</v>
      </c>
      <c r="T114" s="14">
        <f>+('Serie Mensual'!T115/'Serie Mensual'!T114-1)*100</f>
        <v>-75.897845171588187</v>
      </c>
      <c r="U114" s="14">
        <f>+('Serie Mensual'!U115/'Serie Mensual'!U114-1)*100</f>
        <v>14.931212924397341</v>
      </c>
      <c r="V114" s="14"/>
      <c r="W114" s="14">
        <f>+('Serie Mensual'!W115/'Serie Mensual'!W114-1)*100</f>
        <v>0.47568710359409128</v>
      </c>
      <c r="X114" s="14">
        <f>+('Serie Mensual'!X115/'Serie Mensual'!X114-1)*100</f>
        <v>0.78811369509044216</v>
      </c>
      <c r="Y114" s="14">
        <f>+('Serie Mensual'!Y115/'Serie Mensual'!Y114-1)*100</f>
        <v>-2.1188669321511755</v>
      </c>
      <c r="Z114" s="14"/>
      <c r="AA114" s="14">
        <f>+('Serie Mensual'!AA115/'Serie Mensual'!AA114-1)*100</f>
        <v>-13.498622589531672</v>
      </c>
      <c r="AB114" s="14">
        <f>+('Serie Mensual'!AB115/'Serie Mensual'!AB114-1)*100</f>
        <v>2.3391812865497075</v>
      </c>
      <c r="AC114" s="14">
        <f>+('Serie Mensual'!AC115/'Serie Mensual'!AC114-1)*100</f>
        <v>184.92063492063494</v>
      </c>
      <c r="AD114" s="14">
        <f>+('Serie Mensual'!AD115/'Serie Mensual'!AD114-1)*100</f>
        <v>-3.8691874119304859</v>
      </c>
      <c r="AE114" s="15">
        <f>+('Serie Mensual'!AE115/'Serie Mensual'!AE114-1)*100</f>
        <v>-0.38735653020138816</v>
      </c>
      <c r="AF114" s="14">
        <f>+('Serie Mensual'!AF115/'Serie Mensual'!AF114-1)*100</f>
        <v>-5.9330929670031729E-2</v>
      </c>
    </row>
    <row r="115" spans="1:32" ht="13.5" customHeight="1" x14ac:dyDescent="0.2">
      <c r="A115" s="11">
        <v>38808</v>
      </c>
      <c r="B115" s="14">
        <f>+('Serie Mensual'!B116/'Serie Mensual'!B115-1)*100</f>
        <v>-30.324528301886801</v>
      </c>
      <c r="C115" s="14">
        <f>+('Serie Mensual'!C116/'Serie Mensual'!C115-1)*100</f>
        <v>-31.667910845686254</v>
      </c>
      <c r="D115" s="14">
        <f>+('Serie Mensual'!D116/'Serie Mensual'!D115-1)*100</f>
        <v>-7.8501338090990131</v>
      </c>
      <c r="E115" s="14">
        <f>+('Serie Mensual'!E116/'Serie Mensual'!E115-1)*100</f>
        <v>1.0048978213139659</v>
      </c>
      <c r="F115" s="14">
        <f>+('Serie Mensual'!F116/'Serie Mensual'!F115-1)*100</f>
        <v>7.4700557739782347</v>
      </c>
      <c r="G115" s="14">
        <f>+('Serie Mensual'!G116/'Serie Mensual'!G115-1)*100</f>
        <v>0.40016006402561199</v>
      </c>
      <c r="H115" s="14">
        <f>+('Serie Mensual'!H116/'Serie Mensual'!H115-1)*100</f>
        <v>-7.8509070645780383</v>
      </c>
      <c r="I115" s="14">
        <f>+('Serie Mensual'!I116/'Serie Mensual'!I115-1)*100</f>
        <v>-11.111111111111116</v>
      </c>
      <c r="J115" s="14">
        <f>+('Serie Mensual'!J116/'Serie Mensual'!J115-1)*100</f>
        <v>14.783731439638469</v>
      </c>
      <c r="K115" s="14">
        <f>+('Serie Mensual'!K116/'Serie Mensual'!K115-1)*100</f>
        <v>-11.563876651982374</v>
      </c>
      <c r="L115" s="14"/>
      <c r="M115" s="14">
        <f>+('Serie Mensual'!M116/'Serie Mensual'!M115-1)*100</f>
        <v>0.52356020942407877</v>
      </c>
      <c r="N115" s="14">
        <f>+('Serie Mensual'!N116/'Serie Mensual'!N115-1)*100</f>
        <v>6.8884540117416959</v>
      </c>
      <c r="O115" s="14">
        <f>+('Serie Mensual'!O116/'Serie Mensual'!O115-1)*100</f>
        <v>-8.3519206939281272</v>
      </c>
      <c r="P115" s="14">
        <f>+('Serie Mensual'!P116/'Serie Mensual'!P115-1)*100</f>
        <v>20.141267123287655</v>
      </c>
      <c r="Q115" s="14">
        <f>+('Serie Mensual'!Q116/'Serie Mensual'!Q115-1)*100</f>
        <v>10.153256704980841</v>
      </c>
      <c r="R115" s="14">
        <f>+('Serie Mensual'!R116/'Serie Mensual'!R115-1)*100</f>
        <v>20.264317180616764</v>
      </c>
      <c r="S115" s="14">
        <f>+('Serie Mensual'!S116/'Serie Mensual'!S115-1)*100</f>
        <v>29.071100917431192</v>
      </c>
      <c r="T115" s="14">
        <f>+('Serie Mensual'!T116/'Serie Mensual'!T115-1)*100</f>
        <v>38.741721854304643</v>
      </c>
      <c r="U115" s="14">
        <f>+('Serie Mensual'!U116/'Serie Mensual'!U115-1)*100</f>
        <v>-7.6982209532176604</v>
      </c>
      <c r="V115" s="14"/>
      <c r="W115" s="14">
        <f>+('Serie Mensual'!W116/'Serie Mensual'!W115-1)*100</f>
        <v>-3.156233561283539</v>
      </c>
      <c r="X115" s="14">
        <f>+('Serie Mensual'!X116/'Serie Mensual'!X115-1)*100</f>
        <v>1.1793359825663208</v>
      </c>
      <c r="Y115" s="14">
        <f>+('Serie Mensual'!Y116/'Serie Mensual'!Y115-1)*100</f>
        <v>1.3817456052813482</v>
      </c>
      <c r="Z115" s="14"/>
      <c r="AA115" s="14">
        <f>+('Serie Mensual'!AA116/'Serie Mensual'!AA115-1)*100</f>
        <v>-7.6433121019108263</v>
      </c>
      <c r="AB115" s="14">
        <f>+('Serie Mensual'!AB116/'Serie Mensual'!AB115-1)*100</f>
        <v>-0.78306878306878547</v>
      </c>
      <c r="AC115" s="14">
        <f>+('Serie Mensual'!AC116/'Serie Mensual'!AC115-1)*100</f>
        <v>23.955431754874667</v>
      </c>
      <c r="AD115" s="14">
        <f>+('Serie Mensual'!AD116/'Serie Mensual'!AD115-1)*100</f>
        <v>1.0566176021498785</v>
      </c>
      <c r="AE115" s="15">
        <f>+('Serie Mensual'!AE116/'Serie Mensual'!AE115-1)*100</f>
        <v>-4.0983842079554194</v>
      </c>
      <c r="AF115" s="14">
        <f>+('Serie Mensual'!AF116/'Serie Mensual'!AF115-1)*100</f>
        <v>-3.8624531920723348</v>
      </c>
    </row>
    <row r="116" spans="1:32" ht="13.5" customHeight="1" x14ac:dyDescent="0.2">
      <c r="A116" s="11">
        <v>38838</v>
      </c>
      <c r="B116" s="14">
        <f>+('Serie Mensual'!B117/'Serie Mensual'!B116-1)*100</f>
        <v>204.87435008665508</v>
      </c>
      <c r="C116" s="14">
        <f>+('Serie Mensual'!C117/'Serie Mensual'!C116-1)*100</f>
        <v>220.54623488099884</v>
      </c>
      <c r="D116" s="14">
        <f>+('Serie Mensual'!D117/'Serie Mensual'!D116-1)*100</f>
        <v>10.45498547918684</v>
      </c>
      <c r="E116" s="14">
        <f>+('Serie Mensual'!E117/'Serie Mensual'!E116-1)*100</f>
        <v>5.0497450045982717</v>
      </c>
      <c r="F116" s="14">
        <f>+('Serie Mensual'!F117/'Serie Mensual'!F116-1)*100</f>
        <v>-0.95286710906925531</v>
      </c>
      <c r="G116" s="14">
        <f>+('Serie Mensual'!G117/'Serie Mensual'!G116-1)*100</f>
        <v>-0.55799123156636821</v>
      </c>
      <c r="H116" s="14">
        <f>+('Serie Mensual'!H117/'Serie Mensual'!H116-1)*100</f>
        <v>13.59268964590472</v>
      </c>
      <c r="I116" s="14">
        <f>+('Serie Mensual'!I117/'Serie Mensual'!I116-1)*100</f>
        <v>0</v>
      </c>
      <c r="J116" s="14">
        <f>+('Serie Mensual'!J117/'Serie Mensual'!J116-1)*100</f>
        <v>-12.710911136107994</v>
      </c>
      <c r="K116" s="14">
        <f>+('Serie Mensual'!K117/'Serie Mensual'!K116-1)*100</f>
        <v>19.676214196762132</v>
      </c>
      <c r="L116" s="14"/>
      <c r="M116" s="14">
        <f>+('Serie Mensual'!M117/'Serie Mensual'!M116-1)*100</f>
        <v>-4.1666666666666741</v>
      </c>
      <c r="N116" s="14">
        <f>+('Serie Mensual'!N117/'Serie Mensual'!N116-1)*100</f>
        <v>16.742951299890141</v>
      </c>
      <c r="O116" s="14">
        <f>+('Serie Mensual'!O117/'Serie Mensual'!O116-1)*100</f>
        <v>14.575446187128161</v>
      </c>
      <c r="P116" s="14">
        <f>+('Serie Mensual'!P117/'Serie Mensual'!P116-1)*100</f>
        <v>-1.2827365045430139</v>
      </c>
      <c r="Q116" s="14">
        <f>+('Serie Mensual'!Q117/'Serie Mensual'!Q116-1)*100</f>
        <v>-8.1159420289855113</v>
      </c>
      <c r="R116" s="14">
        <f>+('Serie Mensual'!R117/'Serie Mensual'!R116-1)*100</f>
        <v>17.399267399267405</v>
      </c>
      <c r="S116" s="14">
        <f>+('Serie Mensual'!S117/'Serie Mensual'!S116-1)*100</f>
        <v>-9.6845846290537487</v>
      </c>
      <c r="T116" s="14">
        <f>+('Serie Mensual'!T117/'Serie Mensual'!T116-1)*100</f>
        <v>2031.7422434367543</v>
      </c>
      <c r="U116" s="14">
        <f>+('Serie Mensual'!U117/'Serie Mensual'!U116-1)*100</f>
        <v>20.773349196906608</v>
      </c>
      <c r="V116" s="14"/>
      <c r="W116" s="14">
        <f>+('Serie Mensual'!W117/'Serie Mensual'!W116-1)*100</f>
        <v>5.4318305268874489E-2</v>
      </c>
      <c r="X116" s="14">
        <f>+('Serie Mensual'!X117/'Serie Mensual'!X116-1)*100</f>
        <v>4.8650703154694108</v>
      </c>
      <c r="Y116" s="14">
        <f>+('Serie Mensual'!Y117/'Serie Mensual'!Y116-1)*100</f>
        <v>4.6339062618308446</v>
      </c>
      <c r="Z116" s="14"/>
      <c r="AA116" s="14">
        <f>+('Serie Mensual'!AA117/'Serie Mensual'!AA116-1)*100</f>
        <v>11.379310344827577</v>
      </c>
      <c r="AB116" s="14">
        <f>+('Serie Mensual'!AB117/'Serie Mensual'!AB116-1)*100</f>
        <v>7.5938566552900877</v>
      </c>
      <c r="AC116" s="14">
        <f>+('Serie Mensual'!AC117/'Serie Mensual'!AC116-1)*100</f>
        <v>-68.988764044943821</v>
      </c>
      <c r="AD116" s="14">
        <f>+('Serie Mensual'!AD117/'Serie Mensual'!AD116-1)*100</f>
        <v>6.1283693944155671</v>
      </c>
      <c r="AE116" s="15">
        <f>+('Serie Mensual'!AE117/'Serie Mensual'!AE116-1)*100</f>
        <v>43.396452540747845</v>
      </c>
      <c r="AF116" s="14">
        <f>+('Serie Mensual'!AF117/'Serie Mensual'!AF116-1)*100</f>
        <v>41.325847179867182</v>
      </c>
    </row>
    <row r="117" spans="1:32" ht="13.5" customHeight="1" x14ac:dyDescent="0.2">
      <c r="A117" s="11">
        <v>38869</v>
      </c>
      <c r="B117" s="14">
        <f>+('Serie Mensual'!B118/'Serie Mensual'!B117-1)*100</f>
        <v>5.9475591558303176</v>
      </c>
      <c r="C117" s="14">
        <f>+('Serie Mensual'!C118/'Serie Mensual'!C117-1)*100</f>
        <v>5.9496567505720632</v>
      </c>
      <c r="D117" s="14">
        <f>+('Serie Mensual'!D118/'Serie Mensual'!D117-1)*100</f>
        <v>5.8720420683610941</v>
      </c>
      <c r="E117" s="14">
        <f>+('Serie Mensual'!E118/'Serie Mensual'!E117-1)*100</f>
        <v>0.69239952248307812</v>
      </c>
      <c r="F117" s="14">
        <f>+('Serie Mensual'!F118/'Serie Mensual'!F117-1)*100</f>
        <v>1.2583748496821645</v>
      </c>
      <c r="G117" s="14">
        <f>+('Serie Mensual'!G118/'Serie Mensual'!G117-1)*100</f>
        <v>-0.32064128256513724</v>
      </c>
      <c r="H117" s="14">
        <f>+('Serie Mensual'!H118/'Serie Mensual'!H117-1)*100</f>
        <v>-0.23660238968413738</v>
      </c>
      <c r="I117" s="14">
        <f>+('Serie Mensual'!I118/'Serie Mensual'!I117-1)*100</f>
        <v>0</v>
      </c>
      <c r="J117" s="14">
        <f>+('Serie Mensual'!J118/'Serie Mensual'!J117-1)*100</f>
        <v>8.6662371134020653</v>
      </c>
      <c r="K117" s="14">
        <f>+('Serie Mensual'!K118/'Serie Mensual'!K117-1)*100</f>
        <v>-6.3475546305931214</v>
      </c>
      <c r="L117" s="14"/>
      <c r="M117" s="14">
        <f>+('Serie Mensual'!M118/'Serie Mensual'!M117-1)*100</f>
        <v>20.65217391304348</v>
      </c>
      <c r="N117" s="14">
        <f>+('Serie Mensual'!N118/'Serie Mensual'!N117-1)*100</f>
        <v>-15.259154708695988</v>
      </c>
      <c r="O117" s="14">
        <f>+('Serie Mensual'!O118/'Serie Mensual'!O117-1)*100</f>
        <v>-3.5874439461883401</v>
      </c>
      <c r="P117" s="14">
        <f>+('Serie Mensual'!P118/'Serie Mensual'!P117-1)*100</f>
        <v>1.2633098718642932</v>
      </c>
      <c r="Q117" s="14">
        <f>+('Serie Mensual'!Q118/'Serie Mensual'!Q117-1)*100</f>
        <v>-0.50473186119874835</v>
      </c>
      <c r="R117" s="14">
        <f>+('Serie Mensual'!R118/'Serie Mensual'!R117-1)*100</f>
        <v>-7.48829953198128</v>
      </c>
      <c r="S117" s="14">
        <f>+('Serie Mensual'!S118/'Serie Mensual'!S117-1)*100</f>
        <v>10.919822921790455</v>
      </c>
      <c r="T117" s="14">
        <f>+('Serie Mensual'!T118/'Serie Mensual'!T117-1)*100</f>
        <v>-70.879982086878641</v>
      </c>
      <c r="U117" s="14">
        <f>+('Serie Mensual'!U118/'Serie Mensual'!U117-1)*100</f>
        <v>0.56152103241058349</v>
      </c>
      <c r="V117" s="14"/>
      <c r="W117" s="14">
        <f>+('Serie Mensual'!W118/'Serie Mensual'!W117-1)*100</f>
        <v>-45.059717698154181</v>
      </c>
      <c r="X117" s="14">
        <f>+('Serie Mensual'!X118/'Serie Mensual'!X117-1)*100</f>
        <v>0.54367524465386285</v>
      </c>
      <c r="Y117" s="14">
        <f>+('Serie Mensual'!Y118/'Serie Mensual'!Y117-1)*100</f>
        <v>-0.78153267240756996</v>
      </c>
      <c r="Z117" s="14"/>
      <c r="AA117" s="14">
        <f>+('Serie Mensual'!AA118/'Serie Mensual'!AA117-1)*100</f>
        <v>162.38390092879257</v>
      </c>
      <c r="AB117" s="14">
        <f>+('Serie Mensual'!AB118/'Serie Mensual'!AB117-1)*100</f>
        <v>-3.3901665344964194</v>
      </c>
      <c r="AC117" s="14">
        <f>+('Serie Mensual'!AC118/'Serie Mensual'!AC117-1)*100</f>
        <v>214.49275362318838</v>
      </c>
      <c r="AD117" s="14">
        <f>+('Serie Mensual'!AD118/'Serie Mensual'!AD117-1)*100</f>
        <v>4.8974943052391806</v>
      </c>
      <c r="AE117" s="15">
        <f>+('Serie Mensual'!AE118/'Serie Mensual'!AE117-1)*100</f>
        <v>-3.6599804986766959</v>
      </c>
      <c r="AF117" s="14">
        <f>+('Serie Mensual'!AF118/'Serie Mensual'!AF117-1)*100</f>
        <v>-3.447812262622596</v>
      </c>
    </row>
    <row r="118" spans="1:32" ht="13.5" customHeight="1" x14ac:dyDescent="0.2">
      <c r="A118" s="11">
        <v>38899</v>
      </c>
      <c r="B118" s="14">
        <f>+('Serie Mensual'!B119/'Serie Mensual'!B118-1)*100</f>
        <v>-41.323496534764139</v>
      </c>
      <c r="C118" s="14">
        <f>+('Serie Mensual'!C119/'Serie Mensual'!C118-1)*100</f>
        <v>-42.532512292633605</v>
      </c>
      <c r="D118" s="14">
        <f>+('Serie Mensual'!D119/'Serie Mensual'!D118-1)*100</f>
        <v>2.2350993377483475</v>
      </c>
      <c r="E118" s="14">
        <f>+('Serie Mensual'!E119/'Serie Mensual'!E118-1)*100</f>
        <v>-0.34513647381178014</v>
      </c>
      <c r="F118" s="14">
        <f>+('Serie Mensual'!F119/'Serie Mensual'!F118-1)*100</f>
        <v>0.33507231624041456</v>
      </c>
      <c r="G118" s="14">
        <f>+('Serie Mensual'!G119/'Serie Mensual'!G118-1)*100</f>
        <v>0.52271813429836111</v>
      </c>
      <c r="H118" s="14">
        <f>+('Serie Mensual'!H119/'Serie Mensual'!H118-1)*100</f>
        <v>-1.1680303569310935</v>
      </c>
      <c r="I118" s="14">
        <f>+('Serie Mensual'!I119/'Serie Mensual'!I118-1)*100</f>
        <v>0</v>
      </c>
      <c r="J118" s="14">
        <f>+('Serie Mensual'!J119/'Serie Mensual'!J118-1)*100</f>
        <v>-2.3717758671805478</v>
      </c>
      <c r="K118" s="14">
        <f>+('Serie Mensual'!K119/'Serie Mensual'!K118-1)*100</f>
        <v>-3.4444444444444389</v>
      </c>
      <c r="L118" s="14"/>
      <c r="M118" s="14">
        <f>+('Serie Mensual'!M119/'Serie Mensual'!M118-1)*100</f>
        <v>2.7027027027027195</v>
      </c>
      <c r="N118" s="14">
        <f>+('Serie Mensual'!N119/'Serie Mensual'!N118-1)*100</f>
        <v>14.907004719163485</v>
      </c>
      <c r="O118" s="14">
        <f>+('Serie Mensual'!O119/'Serie Mensual'!O118-1)*100</f>
        <v>3.378212974296213</v>
      </c>
      <c r="P118" s="14">
        <f>+('Serie Mensual'!P119/'Serie Mensual'!P118-1)*100</f>
        <v>0.58813045802885711</v>
      </c>
      <c r="Q118" s="14">
        <f>+('Serie Mensual'!Q119/'Serie Mensual'!Q118-1)*100</f>
        <v>17.438173747622066</v>
      </c>
      <c r="R118" s="14">
        <f>+('Serie Mensual'!R119/'Serie Mensual'!R118-1)*100</f>
        <v>-8.4317032040472135</v>
      </c>
      <c r="S118" s="14">
        <f>+('Serie Mensual'!S119/'Serie Mensual'!S118-1)*100</f>
        <v>-4.0354767184035412</v>
      </c>
      <c r="T118" s="14">
        <f>+('Serie Mensual'!T119/'Serie Mensual'!T118-1)*100</f>
        <v>-46.635909265667053</v>
      </c>
      <c r="U118" s="14">
        <f>+('Serie Mensual'!U119/'Serie Mensual'!U118-1)*100</f>
        <v>-3.2915360501567292</v>
      </c>
      <c r="V118" s="14"/>
      <c r="W118" s="14">
        <f>+('Serie Mensual'!W119/'Serie Mensual'!W118-1)*100</f>
        <v>-35.177865612648226</v>
      </c>
      <c r="X118" s="14">
        <f>+('Serie Mensual'!X119/'Serie Mensual'!X118-1)*100</f>
        <v>39.59384763278058</v>
      </c>
      <c r="Y118" s="14">
        <f>+('Serie Mensual'!Y119/'Serie Mensual'!Y118-1)*100</f>
        <v>44.22726278170812</v>
      </c>
      <c r="Z118" s="14"/>
      <c r="AA118" s="14">
        <f>+('Serie Mensual'!AA119/'Serie Mensual'!AA118-1)*100</f>
        <v>16.755162241887909</v>
      </c>
      <c r="AB118" s="14">
        <f>+('Serie Mensual'!AB119/'Serie Mensual'!AB118-1)*100</f>
        <v>43.812846295916266</v>
      </c>
      <c r="AC118" s="14">
        <f>+('Serie Mensual'!AC119/'Serie Mensual'!AC118-1)*100</f>
        <v>23.502304147465438</v>
      </c>
      <c r="AD118" s="14">
        <f>+('Serie Mensual'!AD119/'Serie Mensual'!AD118-1)*100</f>
        <v>40.206297502714428</v>
      </c>
      <c r="AE118" s="15">
        <f>+('Serie Mensual'!AE119/'Serie Mensual'!AE118-1)*100</f>
        <v>-8.2674859931321176</v>
      </c>
      <c r="AF118" s="14">
        <f>+('Serie Mensual'!AF119/'Serie Mensual'!AF118-1)*100</f>
        <v>-6.404561657569352</v>
      </c>
    </row>
    <row r="119" spans="1:32" ht="13.5" customHeight="1" x14ac:dyDescent="0.2">
      <c r="A119" s="11">
        <v>38930</v>
      </c>
      <c r="B119" s="14">
        <f>+('Serie Mensual'!B120/'Serie Mensual'!B119-1)*100</f>
        <v>9.0718585689247853</v>
      </c>
      <c r="C119" s="14">
        <f>+('Serie Mensual'!C120/'Serie Mensual'!C119-1)*100</f>
        <v>8.8800927591859526</v>
      </c>
      <c r="D119" s="14">
        <f>+('Serie Mensual'!D120/'Serie Mensual'!D119-1)*100</f>
        <v>12.955465587044523</v>
      </c>
      <c r="E119" s="14">
        <f>+('Serie Mensual'!E120/'Serie Mensual'!E119-1)*100</f>
        <v>10.413747521480499</v>
      </c>
      <c r="F119" s="14">
        <f>+('Serie Mensual'!F120/'Serie Mensual'!F119-1)*100</f>
        <v>9.7565099763273757</v>
      </c>
      <c r="G119" s="14">
        <f>+('Serie Mensual'!G120/'Serie Mensual'!G119-1)*100</f>
        <v>19.759999999999998</v>
      </c>
      <c r="H119" s="14">
        <f>+('Serie Mensual'!H120/'Serie Mensual'!H119-1)*100</f>
        <v>12.748215249865025</v>
      </c>
      <c r="I119" s="14">
        <f>+('Serie Mensual'!I120/'Serie Mensual'!I119-1)*100</f>
        <v>0</v>
      </c>
      <c r="J119" s="14">
        <f>+('Serie Mensual'!J120/'Serie Mensual'!J119-1)*100</f>
        <v>-3.0367446097789852E-2</v>
      </c>
      <c r="K119" s="14">
        <f>+('Serie Mensual'!K120/'Serie Mensual'!K119-1)*100</f>
        <v>9.0909090909090828</v>
      </c>
      <c r="L119" s="14"/>
      <c r="M119" s="14">
        <f>+('Serie Mensual'!M120/'Serie Mensual'!M119-1)*100</f>
        <v>7.0175438596491224</v>
      </c>
      <c r="N119" s="14">
        <f>+('Serie Mensual'!N120/'Serie Mensual'!N119-1)*100</f>
        <v>11.104847801578366</v>
      </c>
      <c r="O119" s="14">
        <f>+('Serie Mensual'!O120/'Serie Mensual'!O119-1)*100</f>
        <v>10.206014681506037</v>
      </c>
      <c r="P119" s="14">
        <f>+('Serie Mensual'!P120/'Serie Mensual'!P119-1)*100</f>
        <v>0.42523033309709302</v>
      </c>
      <c r="Q119" s="14">
        <f>+('Serie Mensual'!Q120/'Serie Mensual'!Q119-1)*100</f>
        <v>-2.2138228941684601</v>
      </c>
      <c r="R119" s="14">
        <f>+('Serie Mensual'!R120/'Serie Mensual'!R119-1)*100</f>
        <v>10.190300798035601</v>
      </c>
      <c r="S119" s="14">
        <f>+('Serie Mensual'!S120/'Serie Mensual'!S119-1)*100</f>
        <v>-4.7134935304990799</v>
      </c>
      <c r="T119" s="14">
        <f>+('Serie Mensual'!T120/'Serie Mensual'!T119-1)*100</f>
        <v>21.97406340057637</v>
      </c>
      <c r="U119" s="14">
        <f>+('Serie Mensual'!U120/'Serie Mensual'!U119-1)*100</f>
        <v>1.7929497568881514</v>
      </c>
      <c r="V119" s="14"/>
      <c r="W119" s="14">
        <f>+('Serie Mensual'!W120/'Serie Mensual'!W119-1)*100</f>
        <v>188.71951219512201</v>
      </c>
      <c r="X119" s="14">
        <f>+('Serie Mensual'!X120/'Serie Mensual'!X119-1)*100</f>
        <v>-23.362313850391669</v>
      </c>
      <c r="Y119" s="14">
        <f>+('Serie Mensual'!Y120/'Serie Mensual'!Y119-1)*100</f>
        <v>-24.520859671302155</v>
      </c>
      <c r="Z119" s="14"/>
      <c r="AA119" s="14">
        <f>+('Serie Mensual'!AA120/'Serie Mensual'!AA119-1)*100</f>
        <v>-44.618494188984336</v>
      </c>
      <c r="AB119" s="14">
        <f>+('Serie Mensual'!AB120/'Serie Mensual'!AB119-1)*100</f>
        <v>-23.002283105022826</v>
      </c>
      <c r="AC119" s="14">
        <f>+('Serie Mensual'!AC120/'Serie Mensual'!AC119-1)*100</f>
        <v>-19.21641791044777</v>
      </c>
      <c r="AD119" s="14">
        <f>+('Serie Mensual'!AD120/'Serie Mensual'!AD119-1)*100</f>
        <v>-26.055138232788654</v>
      </c>
      <c r="AE119" s="15">
        <f>+('Serie Mensual'!AE120/'Serie Mensual'!AE119-1)*100</f>
        <v>2.5526247350046161</v>
      </c>
      <c r="AF119" s="14">
        <f>+('Serie Mensual'!AF120/'Serie Mensual'!AF119-1)*100</f>
        <v>1.1336502198121101</v>
      </c>
    </row>
    <row r="120" spans="1:32" ht="13.5" customHeight="1" x14ac:dyDescent="0.2">
      <c r="A120" s="11">
        <v>38961</v>
      </c>
      <c r="B120" s="14">
        <f>+('Serie Mensual'!B121/'Serie Mensual'!B120-1)*100</f>
        <v>-10.552974464666221</v>
      </c>
      <c r="C120" s="14">
        <f>+('Serie Mensual'!C121/'Serie Mensual'!C120-1)*100</f>
        <v>-11.009106933019963</v>
      </c>
      <c r="D120" s="14">
        <f>+('Serie Mensual'!D121/'Serie Mensual'!D120-1)*100</f>
        <v>-1.577060931899632</v>
      </c>
      <c r="E120" s="14">
        <f>+('Serie Mensual'!E121/'Serie Mensual'!E120-1)*100</f>
        <v>0.12211473996743827</v>
      </c>
      <c r="F120" s="14">
        <f>+('Serie Mensual'!F121/'Serie Mensual'!F120-1)*100</f>
        <v>-1.1862578955476932</v>
      </c>
      <c r="G120" s="14">
        <f>+('Serie Mensual'!G121/'Serie Mensual'!G120-1)*100</f>
        <v>-9.9198396793587111</v>
      </c>
      <c r="H120" s="14">
        <f>+('Serie Mensual'!H121/'Serie Mensual'!H120-1)*100</f>
        <v>0.32989251888899673</v>
      </c>
      <c r="I120" s="14">
        <f>+('Serie Mensual'!I121/'Serie Mensual'!I120-1)*100</f>
        <v>0</v>
      </c>
      <c r="J120" s="14">
        <f>+('Serie Mensual'!J121/'Serie Mensual'!J120-1)*100</f>
        <v>1.6099635479951413</v>
      </c>
      <c r="K120" s="14">
        <f>+('Serie Mensual'!K121/'Serie Mensual'!K120-1)*100</f>
        <v>-2.0042194092826926</v>
      </c>
      <c r="L120" s="14"/>
      <c r="M120" s="14">
        <f>+('Serie Mensual'!M121/'Serie Mensual'!M120-1)*100</f>
        <v>-6.9672131147541005</v>
      </c>
      <c r="N120" s="14">
        <f>+('Serie Mensual'!N121/'Serie Mensual'!N120-1)*100</f>
        <v>16.894977168949765</v>
      </c>
      <c r="O120" s="14">
        <f>+('Serie Mensual'!O121/'Serie Mensual'!O120-1)*100</f>
        <v>0.8379888268156499</v>
      </c>
      <c r="P120" s="14">
        <f>+('Serie Mensual'!P121/'Serie Mensual'!P120-1)*100</f>
        <v>-2.452364149611852</v>
      </c>
      <c r="Q120" s="14">
        <f>+('Serie Mensual'!Q121/'Serie Mensual'!Q120-1)*100</f>
        <v>-0.16565433462174539</v>
      </c>
      <c r="R120" s="14">
        <f>+('Serie Mensual'!R121/'Serie Mensual'!R120-1)*100</f>
        <v>-11.699164345403901</v>
      </c>
      <c r="S120" s="14">
        <f>+('Serie Mensual'!S121/'Serie Mensual'!S120-1)*100</f>
        <v>3.5887487875848612</v>
      </c>
      <c r="T120" s="14">
        <f>+('Serie Mensual'!T121/'Serie Mensual'!T120-1)*100</f>
        <v>-75.369167158889553</v>
      </c>
      <c r="U120" s="14">
        <f>+('Serie Mensual'!U121/'Serie Mensual'!U120-1)*100</f>
        <v>-6.7369887551000041</v>
      </c>
      <c r="V120" s="14"/>
      <c r="W120" s="14">
        <f>+('Serie Mensual'!W121/'Serie Mensual'!W120-1)*100</f>
        <v>-12.93558606124604</v>
      </c>
      <c r="X120" s="14">
        <f>+('Serie Mensual'!X121/'Serie Mensual'!X120-1)*100</f>
        <v>-0.2358755475682206</v>
      </c>
      <c r="Y120" s="14">
        <f>+('Serie Mensual'!Y121/'Serie Mensual'!Y120-1)*100</f>
        <v>0.60297467506364999</v>
      </c>
      <c r="Z120" s="14"/>
      <c r="AA120" s="14">
        <f>+('Serie Mensual'!AA121/'Serie Mensual'!AA120-1)*100</f>
        <v>14.963503649635035</v>
      </c>
      <c r="AB120" s="14">
        <f>+('Serie Mensual'!AB121/'Serie Mensual'!AB120-1)*100</f>
        <v>-1.4084507042253613</v>
      </c>
      <c r="AC120" s="14">
        <f>+('Serie Mensual'!AC121/'Serie Mensual'!AC120-1)*100</f>
        <v>-3.0023094688221619</v>
      </c>
      <c r="AD120" s="14">
        <f>+('Serie Mensual'!AD121/'Serie Mensual'!AD120-1)*100</f>
        <v>1.6861287113159262</v>
      </c>
      <c r="AE120" s="15">
        <f>+('Serie Mensual'!AE121/'Serie Mensual'!AE120-1)*100</f>
        <v>-1.9949588097872728</v>
      </c>
      <c r="AF120" s="14">
        <f>+('Serie Mensual'!AF121/'Serie Mensual'!AF120-1)*100</f>
        <v>-1.9748891193539175</v>
      </c>
    </row>
    <row r="121" spans="1:32" ht="13.5" customHeight="1" x14ac:dyDescent="0.2">
      <c r="A121" s="11">
        <v>38991</v>
      </c>
      <c r="B121" s="14">
        <f>+('Serie Mensual'!B122/'Serie Mensual'!B121-1)*100</f>
        <v>7.8380067171756718</v>
      </c>
      <c r="C121" s="14">
        <f>+('Serie Mensual'!C122/'Serie Mensual'!C121-1)*100</f>
        <v>8.0217875711809938</v>
      </c>
      <c r="D121" s="14">
        <f>+('Serie Mensual'!D122/'Serie Mensual'!D121-1)*100</f>
        <v>4.5156591405680846</v>
      </c>
      <c r="E121" s="14">
        <f>+('Serie Mensual'!E122/'Serie Mensual'!E121-1)*100</f>
        <v>4.0870501016381677</v>
      </c>
      <c r="F121" s="14">
        <f>+('Serie Mensual'!F122/'Serie Mensual'!F121-1)*100</f>
        <v>3.3598378546928709</v>
      </c>
      <c r="G121" s="14">
        <f>+('Serie Mensual'!G122/'Serie Mensual'!G121-1)*100</f>
        <v>-9.047089358546522</v>
      </c>
      <c r="H121" s="14">
        <f>+('Serie Mensual'!H122/'Serie Mensual'!H121-1)*100</f>
        <v>3.2032244378447317</v>
      </c>
      <c r="I121" s="14">
        <f>+('Serie Mensual'!I122/'Serie Mensual'!I121-1)*100</f>
        <v>0</v>
      </c>
      <c r="J121" s="14">
        <f>+('Serie Mensual'!J122/'Serie Mensual'!J121-1)*100</f>
        <v>3.916292974588953</v>
      </c>
      <c r="K121" s="14">
        <f>+('Serie Mensual'!K122/'Serie Mensual'!K121-1)*100</f>
        <v>-1.506996770721214</v>
      </c>
      <c r="L121" s="14"/>
      <c r="M121" s="14">
        <f>+('Serie Mensual'!M122/'Serie Mensual'!M121-1)*100</f>
        <v>3.0837004405286361</v>
      </c>
      <c r="N121" s="14">
        <f>+('Serie Mensual'!N122/'Serie Mensual'!N121-1)*100</f>
        <v>-10.174851190476186</v>
      </c>
      <c r="O121" s="14">
        <f>+('Serie Mensual'!O122/'Serie Mensual'!O121-1)*100</f>
        <v>5.5401662049861411</v>
      </c>
      <c r="P121" s="14">
        <f>+('Serie Mensual'!P122/'Serie Mensual'!P121-1)*100</f>
        <v>-0.97666847531199252</v>
      </c>
      <c r="Q121" s="14">
        <f>+('Serie Mensual'!Q122/'Serie Mensual'!Q121-1)*100</f>
        <v>4.2035398230088505</v>
      </c>
      <c r="R121" s="14">
        <f>+('Serie Mensual'!R122/'Serie Mensual'!R121-1)*100</f>
        <v>-4.9842271293375484</v>
      </c>
      <c r="S121" s="14">
        <f>+('Serie Mensual'!S122/'Serie Mensual'!S121-1)*100</f>
        <v>-2.3876404494381998</v>
      </c>
      <c r="T121" s="14">
        <f>+('Serie Mensual'!T122/'Serie Mensual'!T121-1)*100</f>
        <v>279.13669064748194</v>
      </c>
      <c r="U121" s="14">
        <f>+('Serie Mensual'!U122/'Serie Mensual'!U121-1)*100</f>
        <v>2.1126760563380254</v>
      </c>
      <c r="V121" s="14"/>
      <c r="W121" s="14">
        <f>+('Serie Mensual'!W122/'Serie Mensual'!W121-1)*100</f>
        <v>22.498483929654324</v>
      </c>
      <c r="X121" s="14">
        <f>+('Serie Mensual'!X122/'Serie Mensual'!X121-1)*100</f>
        <v>2.4544021616752953</v>
      </c>
      <c r="Y121" s="14">
        <f>+('Serie Mensual'!Y122/'Serie Mensual'!Y121-1)*100</f>
        <v>2.8636121470431597</v>
      </c>
      <c r="Z121" s="14"/>
      <c r="AA121" s="14">
        <f>+('Serie Mensual'!AA122/'Serie Mensual'!AA121-1)*100</f>
        <v>115.79365079365078</v>
      </c>
      <c r="AB121" s="14">
        <f>+('Serie Mensual'!AB122/'Serie Mensual'!AB121-1)*100</f>
        <v>1.8984962406014994</v>
      </c>
      <c r="AC121" s="14">
        <f>+('Serie Mensual'!AC122/'Serie Mensual'!AC121-1)*100</f>
        <v>15.952380952380963</v>
      </c>
      <c r="AD121" s="14">
        <f>+('Serie Mensual'!AD122/'Serie Mensual'!AD121-1)*100</f>
        <v>9.9850661723054799</v>
      </c>
      <c r="AE121" s="15">
        <f>+('Serie Mensual'!AE122/'Serie Mensual'!AE121-1)*100</f>
        <v>4.7619421008060714</v>
      </c>
      <c r="AF121" s="14">
        <f>+('Serie Mensual'!AF122/'Serie Mensual'!AF121-1)*100</f>
        <v>4.6836544810612724</v>
      </c>
    </row>
    <row r="122" spans="1:32" ht="13.5" customHeight="1" x14ac:dyDescent="0.2">
      <c r="A122" s="11">
        <v>39022</v>
      </c>
      <c r="B122" s="14">
        <f>+('Serie Mensual'!B123/'Serie Mensual'!B122-1)*100</f>
        <v>14.561981675297853</v>
      </c>
      <c r="C122" s="14">
        <f>+('Serie Mensual'!C123/'Serie Mensual'!C122-1)*100</f>
        <v>15.004966001986396</v>
      </c>
      <c r="D122" s="14">
        <f>+('Serie Mensual'!D123/'Serie Mensual'!D122-1)*100</f>
        <v>6.4111498257839683</v>
      </c>
      <c r="E122" s="14">
        <f>+('Serie Mensual'!E123/'Serie Mensual'!E122-1)*100</f>
        <v>-1.3854425144747551</v>
      </c>
      <c r="F122" s="14">
        <f>+('Serie Mensual'!F123/'Serie Mensual'!F122-1)*100</f>
        <v>2.8697488498378387</v>
      </c>
      <c r="G122" s="14">
        <f>+('Serie Mensual'!G123/'Serie Mensual'!G122-1)*100</f>
        <v>63.147166734610671</v>
      </c>
      <c r="H122" s="14">
        <f>+('Serie Mensual'!H123/'Serie Mensual'!H122-1)*100</f>
        <v>0.94552929085303106</v>
      </c>
      <c r="I122" s="14">
        <f>+('Serie Mensual'!I123/'Serie Mensual'!I122-1)*100</f>
        <v>0</v>
      </c>
      <c r="J122" s="14">
        <f>+('Serie Mensual'!J123/'Serie Mensual'!J122-1)*100</f>
        <v>7.0483314154200283</v>
      </c>
      <c r="K122" s="14">
        <f>+('Serie Mensual'!K123/'Serie Mensual'!K122-1)*100</f>
        <v>5.2459016393442637</v>
      </c>
      <c r="L122" s="14"/>
      <c r="M122" s="14">
        <f>+('Serie Mensual'!M123/'Serie Mensual'!M122-1)*100</f>
        <v>28.632478632478641</v>
      </c>
      <c r="N122" s="14">
        <f>+('Serie Mensual'!N123/'Serie Mensual'!N122-1)*100</f>
        <v>-0.50390004831918356</v>
      </c>
      <c r="O122" s="14">
        <f>+('Serie Mensual'!O123/'Serie Mensual'!O122-1)*100</f>
        <v>2.0391681809004636</v>
      </c>
      <c r="P122" s="14">
        <f>+('Serie Mensual'!P123/'Serie Mensual'!P122-1)*100</f>
        <v>6.1735159817351448</v>
      </c>
      <c r="Q122" s="14">
        <f>+('Serie Mensual'!Q123/'Serie Mensual'!Q122-1)*100</f>
        <v>-4.7239915074310019</v>
      </c>
      <c r="R122" s="14">
        <f>+('Serie Mensual'!R123/'Serie Mensual'!R122-1)*100</f>
        <v>22.709163346613547</v>
      </c>
      <c r="S122" s="14">
        <f>+('Serie Mensual'!S123/'Serie Mensual'!S122-1)*100</f>
        <v>4.0767386091127067</v>
      </c>
      <c r="T122" s="14">
        <f>+('Serie Mensual'!T123/'Serie Mensual'!T122-1)*100</f>
        <v>-77.925363693864654</v>
      </c>
      <c r="U122" s="14">
        <f>+('Serie Mensual'!U123/'Serie Mensual'!U122-1)*100</f>
        <v>17.450365726227801</v>
      </c>
      <c r="V122" s="14"/>
      <c r="W122" s="14">
        <f>+('Serie Mensual'!W123/'Serie Mensual'!W122-1)*100</f>
        <v>-20.594059405940591</v>
      </c>
      <c r="X122" s="14">
        <f>+('Serie Mensual'!X123/'Serie Mensual'!X122-1)*100</f>
        <v>1.5934065934065877</v>
      </c>
      <c r="Y122" s="14">
        <f>+('Serie Mensual'!Y123/'Serie Mensual'!Y122-1)*100</f>
        <v>1.728602874530627</v>
      </c>
      <c r="Z122" s="14"/>
      <c r="AA122" s="14">
        <f>+('Serie Mensual'!AA123/'Serie Mensual'!AA122-1)*100</f>
        <v>-18.646561235748436</v>
      </c>
      <c r="AB122" s="14">
        <f>+('Serie Mensual'!AB123/'Serie Mensual'!AB122-1)*100</f>
        <v>3.8553772366721972</v>
      </c>
      <c r="AC122" s="14">
        <f>+('Serie Mensual'!AC123/'Serie Mensual'!AC122-1)*100</f>
        <v>-78.850102669404521</v>
      </c>
      <c r="AD122" s="14">
        <f>+('Serie Mensual'!AD123/'Serie Mensual'!AD122-1)*100</f>
        <v>0.365202734338399</v>
      </c>
      <c r="AE122" s="15">
        <f>+('Serie Mensual'!AE123/'Serie Mensual'!AE122-1)*100</f>
        <v>3.1780247745219148</v>
      </c>
      <c r="AF122" s="14">
        <f>+('Serie Mensual'!AF123/'Serie Mensual'!AF122-1)*100</f>
        <v>2.9179867253465552</v>
      </c>
    </row>
    <row r="123" spans="1:32" ht="13.5" customHeight="1" x14ac:dyDescent="0.2">
      <c r="A123" s="11">
        <v>39052</v>
      </c>
      <c r="B123" s="14">
        <f>+('Serie Mensual'!B124/'Serie Mensual'!B123-1)*100</f>
        <v>-9.379149016880584</v>
      </c>
      <c r="C123" s="14">
        <f>+('Serie Mensual'!C124/'Serie Mensual'!C123-1)*100</f>
        <v>-9.3901547864213004</v>
      </c>
      <c r="D123" s="14">
        <f>+('Serie Mensual'!D124/'Serie Mensual'!D123-1)*100</f>
        <v>-9.1028159790438661</v>
      </c>
      <c r="E123" s="14">
        <f>+('Serie Mensual'!E124/'Serie Mensual'!E123-1)*100</f>
        <v>8.6647561799585215</v>
      </c>
      <c r="F123" s="14">
        <f>+('Serie Mensual'!F124/'Serie Mensual'!F123-1)*100</f>
        <v>23.457604750907301</v>
      </c>
      <c r="G123" s="14">
        <f>+('Serie Mensual'!G124/'Serie Mensual'!G123-1)*100</f>
        <v>-12.543728135932032</v>
      </c>
      <c r="H123" s="14">
        <f>+('Serie Mensual'!H124/'Serie Mensual'!H123-1)*100</f>
        <v>-16.198330278965589</v>
      </c>
      <c r="I123" s="14">
        <f>+('Serie Mensual'!I124/'Serie Mensual'!I123-1)*100</f>
        <v>0</v>
      </c>
      <c r="J123" s="14">
        <f>+('Serie Mensual'!J124/'Serie Mensual'!J123-1)*100</f>
        <v>-0.42999193765117516</v>
      </c>
      <c r="K123" s="14">
        <f>+('Serie Mensual'!K124/'Serie Mensual'!K123-1)*100</f>
        <v>6.8535825545171347</v>
      </c>
      <c r="L123" s="14"/>
      <c r="M123" s="14">
        <f>+('Serie Mensual'!M124/'Serie Mensual'!M123-1)*100</f>
        <v>48.504983388704325</v>
      </c>
      <c r="N123" s="14">
        <f>+('Serie Mensual'!N124/'Serie Mensual'!N123-1)*100</f>
        <v>-11.932843069238242</v>
      </c>
      <c r="O123" s="14">
        <f>+('Serie Mensual'!O124/'Serie Mensual'!O123-1)*100</f>
        <v>-13.415116739216447</v>
      </c>
      <c r="P123" s="14">
        <f>+('Serie Mensual'!P124/'Serie Mensual'!P123-1)*100</f>
        <v>40.271804575950455</v>
      </c>
      <c r="Q123" s="14">
        <f>+('Serie Mensual'!Q124/'Serie Mensual'!Q123-1)*100</f>
        <v>-2.3398328690807713</v>
      </c>
      <c r="R123" s="14">
        <f>+('Serie Mensual'!R124/'Serie Mensual'!R123-1)*100</f>
        <v>49.945887445887436</v>
      </c>
      <c r="S123" s="14">
        <f>+('Serie Mensual'!S124/'Serie Mensual'!S123-1)*100</f>
        <v>67.281105990783402</v>
      </c>
      <c r="T123" s="14">
        <f>+('Serie Mensual'!T124/'Serie Mensual'!T123-1)*100</f>
        <v>353.29512893982809</v>
      </c>
      <c r="U123" s="14">
        <f>+('Serie Mensual'!U124/'Serie Mensual'!U123-1)*100</f>
        <v>7.0729537366547968</v>
      </c>
      <c r="V123" s="14"/>
      <c r="W123" s="14">
        <f>+('Serie Mensual'!W124/'Serie Mensual'!W123-1)*100</f>
        <v>29.551122194513724</v>
      </c>
      <c r="X123" s="14">
        <f>+('Serie Mensual'!X124/'Serie Mensual'!X123-1)*100</f>
        <v>1.9794483504597116</v>
      </c>
      <c r="Y123" s="14">
        <f>+('Serie Mensual'!Y124/'Serie Mensual'!Y123-1)*100</f>
        <v>2.1129001463756181</v>
      </c>
      <c r="Z123" s="14"/>
      <c r="AA123" s="14">
        <f>+('Serie Mensual'!AA124/'Serie Mensual'!AA123-1)*100</f>
        <v>11.256781193490051</v>
      </c>
      <c r="AB123" s="14">
        <f>+('Serie Mensual'!AB124/'Serie Mensual'!AB123-1)*100</f>
        <v>-2.8774422735346472</v>
      </c>
      <c r="AC123" s="14">
        <f>+('Serie Mensual'!AC124/'Serie Mensual'!AC123-1)*100</f>
        <v>958.252427184466</v>
      </c>
      <c r="AD123" s="14">
        <f>+('Serie Mensual'!AD124/'Serie Mensual'!AD123-1)*100</f>
        <v>-0.27523791752193105</v>
      </c>
      <c r="AE123" s="15">
        <f>+('Serie Mensual'!AE124/'Serie Mensual'!AE123-1)*100</f>
        <v>2.4171025237393895</v>
      </c>
      <c r="AF123" s="14">
        <f>+('Serie Mensual'!AF124/'Serie Mensual'!AF123-1)*100</f>
        <v>2.8944527631716399</v>
      </c>
    </row>
    <row r="124" spans="1:32" ht="13.5" customHeight="1" x14ac:dyDescent="0.2">
      <c r="A124" s="11">
        <v>39083</v>
      </c>
      <c r="B124" s="14">
        <f>+('Serie Mensual'!B125/'Serie Mensual'!B124-1)*100</f>
        <v>4.6883175777025832</v>
      </c>
      <c r="C124" s="14">
        <f>+('Serie Mensual'!C125/'Serie Mensual'!C124-1)*100</f>
        <v>4.5346237032149128</v>
      </c>
      <c r="D124" s="14">
        <f>+('Serie Mensual'!D125/'Serie Mensual'!D124-1)*100</f>
        <v>7.7089337175792361</v>
      </c>
      <c r="E124" s="14">
        <f>+('Serie Mensual'!E125/'Serie Mensual'!E124-1)*100</f>
        <v>-0.87478559176672466</v>
      </c>
      <c r="F124" s="14">
        <f>+('Serie Mensual'!F125/'Serie Mensual'!F124-1)*100</f>
        <v>-3.5958192291703939</v>
      </c>
      <c r="G124" s="14">
        <f>+('Serie Mensual'!G125/'Serie Mensual'!G124-1)*100</f>
        <v>28.400000000000002</v>
      </c>
      <c r="H124" s="14">
        <f>+('Serie Mensual'!H125/'Serie Mensual'!H124-1)*100</f>
        <v>10.916049082736002</v>
      </c>
      <c r="I124" s="14">
        <f>+('Serie Mensual'!I125/'Serie Mensual'!I124-1)*100</f>
        <v>0</v>
      </c>
      <c r="J124" s="14">
        <f>+('Serie Mensual'!J125/'Serie Mensual'!J124-1)*100</f>
        <v>8.9068825910931118</v>
      </c>
      <c r="K124" s="14">
        <f>+('Serie Mensual'!K125/'Serie Mensual'!K124-1)*100</f>
        <v>-11.953352769679315</v>
      </c>
      <c r="L124" s="14"/>
      <c r="M124" s="14">
        <f>+('Serie Mensual'!M125/'Serie Mensual'!M124-1)*100</f>
        <v>-0.44742729306488371</v>
      </c>
      <c r="N124" s="14">
        <f>+('Serie Mensual'!N125/'Serie Mensual'!N124-1)*100</f>
        <v>-1.5913029777847809</v>
      </c>
      <c r="O124" s="14">
        <f>+('Serie Mensual'!O125/'Serie Mensual'!O124-1)*100</f>
        <v>11.197440585009133</v>
      </c>
      <c r="P124" s="14">
        <f>+('Serie Mensual'!P125/'Serie Mensual'!P124-1)*100</f>
        <v>-63.122393917095906</v>
      </c>
      <c r="Q124" s="14">
        <f>+('Serie Mensual'!Q125/'Serie Mensual'!Q124-1)*100</f>
        <v>-26.640045636052491</v>
      </c>
      <c r="R124" s="14">
        <f>+('Serie Mensual'!R125/'Serie Mensual'!R124-1)*100</f>
        <v>-66.9794298087333</v>
      </c>
      <c r="S124" s="14">
        <f>+('Serie Mensual'!S125/'Serie Mensual'!S124-1)*100</f>
        <v>-77.796143250688715</v>
      </c>
      <c r="T124" s="14">
        <f>+('Serie Mensual'!T125/'Serie Mensual'!T124-1)*100</f>
        <v>-74.525916561314801</v>
      </c>
      <c r="U124" s="14">
        <f>+('Serie Mensual'!U125/'Serie Mensual'!U124-1)*100</f>
        <v>-11.749065226422939</v>
      </c>
      <c r="V124" s="14"/>
      <c r="W124" s="14">
        <f>+('Serie Mensual'!W125/'Serie Mensual'!W124-1)*100</f>
        <v>0.67372473532241184</v>
      </c>
      <c r="X124" s="14">
        <f>+('Serie Mensual'!X125/'Serie Mensual'!X124-1)*100</f>
        <v>41.811624946966489</v>
      </c>
      <c r="Y124" s="14">
        <f>+('Serie Mensual'!Y125/'Serie Mensual'!Y124-1)*100</f>
        <v>47.591149890931739</v>
      </c>
      <c r="Z124" s="14"/>
      <c r="AA124" s="14">
        <f>+('Serie Mensual'!AA125/'Serie Mensual'!AA124-1)*100</f>
        <v>24.095895977245018</v>
      </c>
      <c r="AB124" s="14">
        <f>+('Serie Mensual'!AB125/'Serie Mensual'!AB124-1)*100</f>
        <v>47.073884418434545</v>
      </c>
      <c r="AC124" s="14">
        <f>+('Serie Mensual'!AC125/'Serie Mensual'!AC124-1)*100</f>
        <v>-79.724770642201833</v>
      </c>
      <c r="AD124" s="14">
        <f>+('Serie Mensual'!AD125/'Serie Mensual'!AD124-1)*100</f>
        <v>48.954483790990324</v>
      </c>
      <c r="AE124" s="15">
        <f>+('Serie Mensual'!AE125/'Serie Mensual'!AE124-1)*100</f>
        <v>2.9536133953804722</v>
      </c>
      <c r="AF124" s="14">
        <f>+('Serie Mensual'!AF125/'Serie Mensual'!AF124-1)*100</f>
        <v>3.9765535633304205</v>
      </c>
    </row>
    <row r="125" spans="1:32" ht="13.5" customHeight="1" x14ac:dyDescent="0.2">
      <c r="A125" s="11">
        <v>39114</v>
      </c>
      <c r="B125" s="14">
        <f>+('Serie Mensual'!B126/'Serie Mensual'!B125-1)*100</f>
        <v>-10.539468861417467</v>
      </c>
      <c r="C125" s="14">
        <f>+('Serie Mensual'!C126/'Serie Mensual'!C125-1)*100</f>
        <v>-10.306494599523075</v>
      </c>
      <c r="D125" s="14">
        <f>+('Serie Mensual'!D126/'Serie Mensual'!D125-1)*100</f>
        <v>-14.983277591973243</v>
      </c>
      <c r="E125" s="14">
        <f>+('Serie Mensual'!E126/'Serie Mensual'!E125-1)*100</f>
        <v>-7.6548710849627888</v>
      </c>
      <c r="F125" s="14">
        <f>+('Serie Mensual'!F126/'Serie Mensual'!F125-1)*100</f>
        <v>-10.290448763359716</v>
      </c>
      <c r="G125" s="14">
        <f>+('Serie Mensual'!G126/'Serie Mensual'!G125-1)*100</f>
        <v>-22.162883845126824</v>
      </c>
      <c r="H125" s="14">
        <f>+('Serie Mensual'!H126/'Serie Mensual'!H125-1)*100</f>
        <v>-6.5392409222849057</v>
      </c>
      <c r="I125" s="14">
        <f>+('Serie Mensual'!I126/'Serie Mensual'!I125-1)*100</f>
        <v>0</v>
      </c>
      <c r="J125" s="14">
        <f>+('Serie Mensual'!J126/'Serie Mensual'!J125-1)*100</f>
        <v>-5.6753407682775698</v>
      </c>
      <c r="K125" s="14">
        <f>+('Serie Mensual'!K126/'Serie Mensual'!K125-1)*100</f>
        <v>2.8697571743929506</v>
      </c>
      <c r="L125" s="14"/>
      <c r="M125" s="14">
        <f>+('Serie Mensual'!M126/'Serie Mensual'!M125-1)*100</f>
        <v>-29.213483146067421</v>
      </c>
      <c r="N125" s="14">
        <f>+('Serie Mensual'!N126/'Serie Mensual'!N125-1)*100</f>
        <v>-16.162343900096065</v>
      </c>
      <c r="O125" s="14">
        <f>+('Serie Mensual'!O126/'Serie Mensual'!O125-1)*100</f>
        <v>-7.3160706946157061</v>
      </c>
      <c r="P125" s="14">
        <f>+('Serie Mensual'!P126/'Serie Mensual'!P125-1)*100</f>
        <v>114.13368806119055</v>
      </c>
      <c r="Q125" s="14">
        <f>+('Serie Mensual'!Q126/'Serie Mensual'!Q125-1)*100</f>
        <v>112.67496111975119</v>
      </c>
      <c r="R125" s="14">
        <f>+('Serie Mensual'!R126/'Serie Mensual'!R125-1)*100</f>
        <v>72.459016393442639</v>
      </c>
      <c r="S125" s="14">
        <f>+('Serie Mensual'!S126/'Serie Mensual'!S125-1)*100</f>
        <v>163.77171215880892</v>
      </c>
      <c r="T125" s="14">
        <f>+('Serie Mensual'!T126/'Serie Mensual'!T125-1)*100</f>
        <v>273.9454094292804</v>
      </c>
      <c r="U125" s="14">
        <f>+('Serie Mensual'!U126/'Serie Mensual'!U125-1)*100</f>
        <v>6.167027586856233</v>
      </c>
      <c r="V125" s="14"/>
      <c r="W125" s="14">
        <f>+('Serie Mensual'!W126/'Serie Mensual'!W125-1)*100</f>
        <v>-39.674952198852765</v>
      </c>
      <c r="X125" s="14">
        <f>+('Serie Mensual'!X126/'Serie Mensual'!X125-1)*100</f>
        <v>-22.804786836200453</v>
      </c>
      <c r="Y125" s="14">
        <f>+('Serie Mensual'!Y126/'Serie Mensual'!Y125-1)*100</f>
        <v>-23.297158059203571</v>
      </c>
      <c r="Z125" s="14"/>
      <c r="AA125" s="14">
        <f>+('Serie Mensual'!AA126/'Serie Mensual'!AA125-1)*100</f>
        <v>11.427635887360843</v>
      </c>
      <c r="AB125" s="14">
        <f>+('Serie Mensual'!AB126/'Serie Mensual'!AB125-1)*100</f>
        <v>-24.583436955981107</v>
      </c>
      <c r="AC125" s="14">
        <f>+('Serie Mensual'!AC126/'Serie Mensual'!AC125-1)*100</f>
        <v>226.24434389140268</v>
      </c>
      <c r="AD125" s="14">
        <f>+('Serie Mensual'!AD126/'Serie Mensual'!AD125-1)*100</f>
        <v>-21.167012122354123</v>
      </c>
      <c r="AE125" s="15">
        <f>+('Serie Mensual'!AE126/'Serie Mensual'!AE125-1)*100</f>
        <v>-8.1105997124242375</v>
      </c>
      <c r="AF125" s="14">
        <f>+('Serie Mensual'!AF126/'Serie Mensual'!AF125-1)*100</f>
        <v>-8.6358191855015143</v>
      </c>
    </row>
    <row r="126" spans="1:32" ht="13.5" customHeight="1" x14ac:dyDescent="0.2">
      <c r="A126" s="11">
        <v>39142</v>
      </c>
      <c r="B126" s="14">
        <f>+('Serie Mensual'!B127/'Serie Mensual'!B126-1)*100</f>
        <v>-5.3672526817640236</v>
      </c>
      <c r="C126" s="14">
        <f>+('Serie Mensual'!C127/'Serie Mensual'!C126-1)*100</f>
        <v>-6.802987058685539</v>
      </c>
      <c r="D126" s="14">
        <f>+('Serie Mensual'!D127/'Serie Mensual'!D126-1)*100</f>
        <v>23.524783634933133</v>
      </c>
      <c r="E126" s="14">
        <f>+('Serie Mensual'!E127/'Serie Mensual'!E126-1)*100</f>
        <v>5.5090998524348178</v>
      </c>
      <c r="F126" s="14">
        <f>+('Serie Mensual'!F127/'Serie Mensual'!F126-1)*100</f>
        <v>-1.531277896037897</v>
      </c>
      <c r="G126" s="14">
        <f>+('Serie Mensual'!G127/'Serie Mensual'!G126-1)*100</f>
        <v>14.522584333905098</v>
      </c>
      <c r="H126" s="14">
        <f>+('Serie Mensual'!H127/'Serie Mensual'!H126-1)*100</f>
        <v>19.378845590389695</v>
      </c>
      <c r="I126" s="14">
        <f>+('Serie Mensual'!I127/'Serie Mensual'!I126-1)*100</f>
        <v>25</v>
      </c>
      <c r="J126" s="14">
        <f>+('Serie Mensual'!J127/'Serie Mensual'!J126-1)*100</f>
        <v>-9.3799264319495705</v>
      </c>
      <c r="K126" s="14">
        <f>+('Serie Mensual'!K127/'Serie Mensual'!K126-1)*100</f>
        <v>0.64377682403433667</v>
      </c>
      <c r="L126" s="14"/>
      <c r="M126" s="14">
        <f>+('Serie Mensual'!M127/'Serie Mensual'!M126-1)*100</f>
        <v>13.015873015873014</v>
      </c>
      <c r="N126" s="14">
        <f>+('Serie Mensual'!N127/'Serie Mensual'!N126-1)*100</f>
        <v>40.494605175212463</v>
      </c>
      <c r="O126" s="14">
        <f>+('Serie Mensual'!O127/'Serie Mensual'!O126-1)*100</f>
        <v>22.039911308203997</v>
      </c>
      <c r="P126" s="14">
        <f>+('Serie Mensual'!P127/'Serie Mensual'!P126-1)*100</f>
        <v>-17.906507221618263</v>
      </c>
      <c r="Q126" s="14">
        <f>+('Serie Mensual'!Q127/'Serie Mensual'!Q126-1)*100</f>
        <v>-28.117001828153565</v>
      </c>
      <c r="R126" s="14">
        <f>+('Serie Mensual'!R127/'Serie Mensual'!R126-1)*100</f>
        <v>-8.6185044359949448</v>
      </c>
      <c r="S126" s="14">
        <f>+('Serie Mensual'!S127/'Serie Mensual'!S126-1)*100</f>
        <v>-11.71213546566322</v>
      </c>
      <c r="T126" s="14">
        <f>+('Serie Mensual'!T127/'Serie Mensual'!T126-1)*100</f>
        <v>-75.580623755806229</v>
      </c>
      <c r="U126" s="14">
        <f>+('Serie Mensual'!U127/'Serie Mensual'!U126-1)*100</f>
        <v>-9.1167080525008881</v>
      </c>
      <c r="V126" s="14"/>
      <c r="W126" s="14">
        <f>+('Serie Mensual'!W127/'Serie Mensual'!W126-1)*100</f>
        <v>-28.129952456418383</v>
      </c>
      <c r="X126" s="14">
        <f>+('Serie Mensual'!X127/'Serie Mensual'!X126-1)*100</f>
        <v>-1.4049026257145547</v>
      </c>
      <c r="Y126" s="14">
        <f>+('Serie Mensual'!Y127/'Serie Mensual'!Y126-1)*100</f>
        <v>-4.8612640387579953</v>
      </c>
      <c r="Z126" s="14"/>
      <c r="AA126" s="14">
        <f>+('Serie Mensual'!AA127/'Serie Mensual'!AA126-1)*100</f>
        <v>43.255950631795457</v>
      </c>
      <c r="AB126" s="14">
        <f>+('Serie Mensual'!AB127/'Serie Mensual'!AB126-1)*100</f>
        <v>3.4789777411376788</v>
      </c>
      <c r="AC126" s="14">
        <f>+('Serie Mensual'!AC127/'Serie Mensual'!AC126-1)*100</f>
        <v>-538.28016643550632</v>
      </c>
      <c r="AD126" s="14">
        <f>+('Serie Mensual'!AD127/'Serie Mensual'!AD126-1)*100</f>
        <v>16.389132340052591</v>
      </c>
      <c r="AE126" s="15">
        <f>+('Serie Mensual'!AE127/'Serie Mensual'!AE126-1)*100</f>
        <v>4.398640352190708</v>
      </c>
      <c r="AF126" s="14">
        <f>+('Serie Mensual'!AF127/'Serie Mensual'!AF126-1)*100</f>
        <v>1.5717848236551424</v>
      </c>
    </row>
    <row r="127" spans="1:32" ht="13.5" customHeight="1" x14ac:dyDescent="0.2">
      <c r="A127" s="11">
        <v>39173</v>
      </c>
      <c r="B127" s="14">
        <f>+('Serie Mensual'!B128/'Serie Mensual'!B127-1)*100</f>
        <v>-16.09005392214743</v>
      </c>
      <c r="C127" s="14">
        <f>+('Serie Mensual'!C128/'Serie Mensual'!C127-1)*100</f>
        <v>-16.356924109577541</v>
      </c>
      <c r="D127" s="14">
        <f>+('Serie Mensual'!D128/'Serie Mensual'!D127-1)*100</f>
        <v>-12.038216560509563</v>
      </c>
      <c r="E127" s="14">
        <f>+('Serie Mensual'!E128/'Serie Mensual'!E127-1)*100</f>
        <v>-3.0125430125430119</v>
      </c>
      <c r="F127" s="14">
        <f>+('Serie Mensual'!F128/'Serie Mensual'!F127-1)*100</f>
        <v>2.1722454672245428</v>
      </c>
      <c r="G127" s="14">
        <f>+('Serie Mensual'!G128/'Serie Mensual'!G127-1)*100</f>
        <v>-12.631053419870197</v>
      </c>
      <c r="H127" s="14">
        <f>+('Serie Mensual'!H128/'Serie Mensual'!H127-1)*100</f>
        <v>-12.203023758099363</v>
      </c>
      <c r="I127" s="14">
        <f>+('Serie Mensual'!I128/'Serie Mensual'!I127-1)*100</f>
        <v>-9.9999999999999982</v>
      </c>
      <c r="J127" s="14">
        <f>+('Serie Mensual'!J128/'Serie Mensual'!J127-1)*100</f>
        <v>13.04726007538417</v>
      </c>
      <c r="K127" s="14">
        <f>+('Serie Mensual'!K128/'Serie Mensual'!K127-1)*100</f>
        <v>-6.8230277185501009</v>
      </c>
      <c r="L127" s="14"/>
      <c r="M127" s="14">
        <f>+('Serie Mensual'!M128/'Serie Mensual'!M127-1)*100</f>
        <v>-3.3707865168539408</v>
      </c>
      <c r="N127" s="14">
        <f>+('Serie Mensual'!N128/'Serie Mensual'!N127-1)*100</f>
        <v>-1.4136196819355851</v>
      </c>
      <c r="O127" s="14">
        <f>+('Serie Mensual'!O128/'Serie Mensual'!O127-1)*100</f>
        <v>-13.408430232558132</v>
      </c>
      <c r="P127" s="14">
        <f>+('Serie Mensual'!P128/'Serie Mensual'!P127-1)*100</f>
        <v>17.688233068482795</v>
      </c>
      <c r="Q127" s="14">
        <f>+('Serie Mensual'!Q128/'Serie Mensual'!Q127-1)*100</f>
        <v>9.1047812817904408</v>
      </c>
      <c r="R127" s="14">
        <f>+('Serie Mensual'!R128/'Serie Mensual'!R127-1)*100</f>
        <v>19.001386962552026</v>
      </c>
      <c r="S127" s="14">
        <f>+('Serie Mensual'!S128/'Serie Mensual'!S127-1)*100</f>
        <v>25.785828449653714</v>
      </c>
      <c r="T127" s="14">
        <f>+('Serie Mensual'!T128/'Serie Mensual'!T127-1)*100</f>
        <v>261.68478260869563</v>
      </c>
      <c r="U127" s="14">
        <f>+('Serie Mensual'!U128/'Serie Mensual'!U127-1)*100</f>
        <v>2.5370804059328567</v>
      </c>
      <c r="V127" s="14"/>
      <c r="W127" s="14">
        <f>+('Serie Mensual'!W128/'Serie Mensual'!W127-1)*100</f>
        <v>84.01323042998898</v>
      </c>
      <c r="X127" s="14">
        <f>+('Serie Mensual'!X128/'Serie Mensual'!X127-1)*100</f>
        <v>0.20636792452830566</v>
      </c>
      <c r="Y127" s="14">
        <f>+('Serie Mensual'!Y128/'Serie Mensual'!Y127-1)*100</f>
        <v>2.6792430993576977</v>
      </c>
      <c r="Z127" s="14"/>
      <c r="AA127" s="14">
        <f>+('Serie Mensual'!AA128/'Serie Mensual'!AA127-1)*100</f>
        <v>-13.415384615384607</v>
      </c>
      <c r="AB127" s="14">
        <f>+('Serie Mensual'!AB128/'Serie Mensual'!AB127-1)*100</f>
        <v>-2.8999362651370375</v>
      </c>
      <c r="AC127" s="14">
        <f>+('Serie Mensual'!AC128/'Serie Mensual'!AC127-1)*100</f>
        <v>-119.01898734177215</v>
      </c>
      <c r="AD127" s="14">
        <f>+('Serie Mensual'!AD128/'Serie Mensual'!AD127-1)*100</f>
        <v>-12.828587075575015</v>
      </c>
      <c r="AE127" s="15">
        <f>+('Serie Mensual'!AE128/'Serie Mensual'!AE127-1)*100</f>
        <v>-4.7662418692044568</v>
      </c>
      <c r="AF127" s="14">
        <f>+('Serie Mensual'!AF128/'Serie Mensual'!AF127-1)*100</f>
        <v>-2.1521367041724027</v>
      </c>
    </row>
    <row r="128" spans="1:32" ht="13.5" customHeight="1" x14ac:dyDescent="0.2">
      <c r="A128" s="11">
        <v>39203</v>
      </c>
      <c r="B128" s="14">
        <f>+('Serie Mensual'!B129/'Serie Mensual'!B128-1)*100</f>
        <v>149.65054646090343</v>
      </c>
      <c r="C128" s="14">
        <f>+('Serie Mensual'!C129/'Serie Mensual'!C128-1)*100</f>
        <v>159.04804895175042</v>
      </c>
      <c r="D128" s="14">
        <f>+('Serie Mensual'!D129/'Serie Mensual'!D128-1)*100</f>
        <v>13.902968863142661</v>
      </c>
      <c r="E128" s="14">
        <f>+('Serie Mensual'!E129/'Serie Mensual'!E128-1)*100</f>
        <v>15.638161508881154</v>
      </c>
      <c r="F128" s="14">
        <f>+('Serie Mensual'!F129/'Serie Mensual'!F128-1)*100</f>
        <v>7.9514042930757922</v>
      </c>
      <c r="G128" s="14">
        <f>+('Serie Mensual'!G129/'Serie Mensual'!G128-1)*100</f>
        <v>-37.114285714285714</v>
      </c>
      <c r="H128" s="14">
        <f>+('Serie Mensual'!H129/'Serie Mensual'!H128-1)*100</f>
        <v>17.902269931790251</v>
      </c>
      <c r="I128" s="14">
        <f>+('Serie Mensual'!I129/'Serie Mensual'!I128-1)*100</f>
        <v>-66.666666666666671</v>
      </c>
      <c r="J128" s="14">
        <f>+('Serie Mensual'!J129/'Serie Mensual'!J128-1)*100</f>
        <v>-9.8999743523980435</v>
      </c>
      <c r="K128" s="14">
        <f>+('Serie Mensual'!K129/'Serie Mensual'!K128-1)*100</f>
        <v>102.05949656750568</v>
      </c>
      <c r="L128" s="14"/>
      <c r="M128" s="14">
        <f>+('Serie Mensual'!M129/'Serie Mensual'!M128-1)*100</f>
        <v>15.697674418604656</v>
      </c>
      <c r="N128" s="14">
        <f>+('Serie Mensual'!N129/'Serie Mensual'!N128-1)*100</f>
        <v>23.459258237970502</v>
      </c>
      <c r="O128" s="14">
        <f>+('Serie Mensual'!O129/'Serie Mensual'!O128-1)*100</f>
        <v>11.665967268149391</v>
      </c>
      <c r="P128" s="14">
        <f>+('Serie Mensual'!P129/'Serie Mensual'!P128-1)*100</f>
        <v>-10.143063816106734</v>
      </c>
      <c r="Q128" s="14">
        <f>+('Serie Mensual'!Q129/'Serie Mensual'!Q128-1)*100</f>
        <v>-28.251748251748253</v>
      </c>
      <c r="R128" s="14">
        <f>+('Serie Mensual'!R129/'Serie Mensual'!R128-1)*100</f>
        <v>7.7505827505827574</v>
      </c>
      <c r="S128" s="14">
        <f>+('Serie Mensual'!S129/'Serie Mensual'!S128-1)*100</f>
        <v>-6.7344345616264345</v>
      </c>
      <c r="T128" s="14">
        <f>+('Serie Mensual'!T129/'Serie Mensual'!T128-1)*100</f>
        <v>655.67242674680688</v>
      </c>
      <c r="U128" s="14">
        <f>+('Serie Mensual'!U129/'Serie Mensual'!U128-1)*100</f>
        <v>21.840502474305289</v>
      </c>
      <c r="V128" s="14"/>
      <c r="W128" s="14">
        <f>+('Serie Mensual'!W129/'Serie Mensual'!W128-1)*100</f>
        <v>-7.8490113840623099</v>
      </c>
      <c r="X128" s="14">
        <f>+('Serie Mensual'!X129/'Serie Mensual'!X128-1)*100</f>
        <v>8.5613415710503062</v>
      </c>
      <c r="Y128" s="14">
        <f>+('Serie Mensual'!Y129/'Serie Mensual'!Y128-1)*100</f>
        <v>3.5448602344454461</v>
      </c>
      <c r="Z128" s="14"/>
      <c r="AA128" s="14">
        <f>+('Serie Mensual'!AA129/'Serie Mensual'!AA128-1)*100</f>
        <v>4.3591565979625546</v>
      </c>
      <c r="AB128" s="14">
        <f>+('Serie Mensual'!AB129/'Serie Mensual'!AB128-1)*100</f>
        <v>8.1391532655070709</v>
      </c>
      <c r="AC128" s="14">
        <f>+('Serie Mensual'!AC129/'Serie Mensual'!AC128-1)*100</f>
        <v>-9.1514143094841955</v>
      </c>
      <c r="AD128" s="14">
        <f>+('Serie Mensual'!AD129/'Serie Mensual'!AD128-1)*100</f>
        <v>4.8845610177477461</v>
      </c>
      <c r="AE128" s="15">
        <f>+('Serie Mensual'!AE129/'Serie Mensual'!AE128-1)*100</f>
        <v>42.140775492684114</v>
      </c>
      <c r="AF128" s="14">
        <f>+('Serie Mensual'!AF129/'Serie Mensual'!AF128-1)*100</f>
        <v>40.433585684790096</v>
      </c>
    </row>
    <row r="129" spans="1:32" ht="13.5" customHeight="1" x14ac:dyDescent="0.2">
      <c r="A129" s="11">
        <v>39234</v>
      </c>
      <c r="B129" s="14">
        <f>+('Serie Mensual'!B130/'Serie Mensual'!B129-1)*100</f>
        <v>2.4500685793735766</v>
      </c>
      <c r="C129" s="14">
        <f>+('Serie Mensual'!C130/'Serie Mensual'!C129-1)*100</f>
        <v>2.4937559294468503</v>
      </c>
      <c r="D129" s="14">
        <f>+('Serie Mensual'!D130/'Serie Mensual'!D129-1)*100</f>
        <v>1.0807374443738027</v>
      </c>
      <c r="E129" s="14">
        <f>+('Serie Mensual'!E130/'Serie Mensual'!E129-1)*100</f>
        <v>7.9176563737126671E-2</v>
      </c>
      <c r="F129" s="14">
        <f>+('Serie Mensual'!F130/'Serie Mensual'!F129-1)*100</f>
        <v>2.0579774286346497</v>
      </c>
      <c r="G129" s="14">
        <f>+('Serie Mensual'!G130/'Serie Mensual'!G129-1)*100</f>
        <v>27.169468423443877</v>
      </c>
      <c r="H129" s="14">
        <f>+('Serie Mensual'!H130/'Serie Mensual'!H129-1)*100</f>
        <v>-6.6388467374811633E-2</v>
      </c>
      <c r="I129" s="14">
        <f>+('Serie Mensual'!I130/'Serie Mensual'!I129-1)*100</f>
        <v>100</v>
      </c>
      <c r="J129" s="14">
        <f>+('Serie Mensual'!J130/'Serie Mensual'!J129-1)*100</f>
        <v>5.3230856817534811</v>
      </c>
      <c r="K129" s="14">
        <f>+('Serie Mensual'!K130/'Serie Mensual'!K129-1)*100</f>
        <v>-55.096262740656854</v>
      </c>
      <c r="L129" s="14"/>
      <c r="M129" s="14">
        <f>+('Serie Mensual'!M130/'Serie Mensual'!M129-1)*100</f>
        <v>15.32663316582914</v>
      </c>
      <c r="N129" s="14">
        <f>+('Serie Mensual'!N130/'Serie Mensual'!N129-1)*100</f>
        <v>-14.797029426545317</v>
      </c>
      <c r="O129" s="14">
        <f>+('Serie Mensual'!O130/'Serie Mensual'!O129-1)*100</f>
        <v>0.50732807215332354</v>
      </c>
      <c r="P129" s="14">
        <f>+('Serie Mensual'!P130/'Serie Mensual'!P129-1)*100</f>
        <v>2.5939177101967692</v>
      </c>
      <c r="Q129" s="14">
        <f>+('Serie Mensual'!Q130/'Serie Mensual'!Q129-1)*100</f>
        <v>7.4074074074074181</v>
      </c>
      <c r="R129" s="14">
        <f>+('Serie Mensual'!R130/'Serie Mensual'!R129-1)*100</f>
        <v>-12.006489994591686</v>
      </c>
      <c r="S129" s="14">
        <f>+('Serie Mensual'!S130/'Serie Mensual'!S129-1)*100</f>
        <v>11.444141689373311</v>
      </c>
      <c r="T129" s="14">
        <f>+('Serie Mensual'!T130/'Serie Mensual'!T129-1)*100</f>
        <v>-71.515211771723997</v>
      </c>
      <c r="U129" s="14">
        <f>+('Serie Mensual'!U130/'Serie Mensual'!U129-1)*100</f>
        <v>3.3507771616027471</v>
      </c>
      <c r="V129" s="14"/>
      <c r="W129" s="14">
        <f>+('Serie Mensual'!W130/'Serie Mensual'!W129-1)*100</f>
        <v>34.850455136540944</v>
      </c>
      <c r="X129" s="14">
        <f>+('Serie Mensual'!X130/'Serie Mensual'!X129-1)*100</f>
        <v>-2.5564588979223091</v>
      </c>
      <c r="Y129" s="14">
        <f>+('Serie Mensual'!Y130/'Serie Mensual'!Y129-1)*100</f>
        <v>1.4967615522778033</v>
      </c>
      <c r="Z129" s="14"/>
      <c r="AA129" s="14">
        <f>+('Serie Mensual'!AA130/'Serie Mensual'!AA129-1)*100</f>
        <v>-0.8399545970488087</v>
      </c>
      <c r="AB129" s="14">
        <f>+('Serie Mensual'!AB130/'Serie Mensual'!AB129-1)*100</f>
        <v>-2.7921092564491601</v>
      </c>
      <c r="AC129" s="14">
        <f>+('Serie Mensual'!AC130/'Serie Mensual'!AC129-1)*100</f>
        <v>-29.670329670329675</v>
      </c>
      <c r="AD129" s="14">
        <f>+('Serie Mensual'!AD130/'Serie Mensual'!AD129-1)*100</f>
        <v>1.1268343815513671</v>
      </c>
      <c r="AE129" s="15">
        <f>+('Serie Mensual'!AE130/'Serie Mensual'!AE129-1)*100</f>
        <v>-4.4439028783648471</v>
      </c>
      <c r="AF129" s="14">
        <f>+('Serie Mensual'!AF130/'Serie Mensual'!AF129-1)*100</f>
        <v>-4.4581597647635363</v>
      </c>
    </row>
    <row r="130" spans="1:32" ht="13.5" customHeight="1" x14ac:dyDescent="0.2">
      <c r="A130" s="11">
        <v>39264</v>
      </c>
      <c r="B130" s="14">
        <f>+('Serie Mensual'!B131/'Serie Mensual'!B130-1)*100</f>
        <v>-37.733599867955327</v>
      </c>
      <c r="C130" s="14">
        <f>+('Serie Mensual'!C131/'Serie Mensual'!C130-1)*100</f>
        <v>-39.641460604114329</v>
      </c>
      <c r="D130" s="14">
        <f>+('Serie Mensual'!D131/'Serie Mensual'!D130-1)*100</f>
        <v>25.786163522012572</v>
      </c>
      <c r="E130" s="14">
        <f>+('Serie Mensual'!E131/'Serie Mensual'!E130-1)*100</f>
        <v>11.263844936708868</v>
      </c>
      <c r="F130" s="14">
        <f>+('Serie Mensual'!F131/'Serie Mensual'!F130-1)*100</f>
        <v>4.7175071242720801</v>
      </c>
      <c r="G130" s="14">
        <f>+('Serie Mensual'!G131/'Serie Mensual'!G130-1)*100</f>
        <v>0</v>
      </c>
      <c r="H130" s="14">
        <f>+('Serie Mensual'!H131/'Serie Mensual'!H130-1)*100</f>
        <v>19.80165132390621</v>
      </c>
      <c r="I130" s="14">
        <f>+('Serie Mensual'!I131/'Serie Mensual'!I130-1)*100</f>
        <v>0</v>
      </c>
      <c r="J130" s="14">
        <f>+('Serie Mensual'!J131/'Serie Mensual'!J130-1)*100</f>
        <v>-6.648648648648658</v>
      </c>
      <c r="K130" s="14">
        <f>+('Serie Mensual'!K131/'Serie Mensual'!K130-1)*100</f>
        <v>4.6658259773013855</v>
      </c>
      <c r="L130" s="14"/>
      <c r="M130" s="14">
        <f>+('Serie Mensual'!M131/'Serie Mensual'!M130-1)*100</f>
        <v>-4.3572984749455372</v>
      </c>
      <c r="N130" s="14">
        <f>+('Serie Mensual'!N131/'Serie Mensual'!N130-1)*100</f>
        <v>7.3202700045874369</v>
      </c>
      <c r="O130" s="14">
        <f>+('Serie Mensual'!O131/'Serie Mensual'!O130-1)*100</f>
        <v>12.675266404935526</v>
      </c>
      <c r="P130" s="14">
        <f>+('Serie Mensual'!P131/'Serie Mensual'!P130-1)*100</f>
        <v>6.521360069747173</v>
      </c>
      <c r="Q130" s="14">
        <f>+('Serie Mensual'!Q131/'Serie Mensual'!Q130-1)*100</f>
        <v>18.027828191167572</v>
      </c>
      <c r="R130" s="14">
        <f>+('Serie Mensual'!R131/'Serie Mensual'!R130-1)*100</f>
        <v>2.9502151198524951</v>
      </c>
      <c r="S130" s="14">
        <f>+('Serie Mensual'!S131/'Serie Mensual'!S130-1)*100</f>
        <v>1.2224938875305513</v>
      </c>
      <c r="T130" s="14">
        <f>+('Serie Mensual'!T131/'Serie Mensual'!T130-1)*100</f>
        <v>-47.993019197207673</v>
      </c>
      <c r="U130" s="14">
        <f>+('Serie Mensual'!U131/'Serie Mensual'!U130-1)*100</f>
        <v>-6.6051995163240669</v>
      </c>
      <c r="V130" s="14"/>
      <c r="W130" s="14">
        <f>+('Serie Mensual'!W131/'Serie Mensual'!W130-1)*100</f>
        <v>-28.833172613307624</v>
      </c>
      <c r="X130" s="14">
        <f>+('Serie Mensual'!X131/'Serie Mensual'!X130-1)*100</f>
        <v>40.61370167794567</v>
      </c>
      <c r="Y130" s="14">
        <f>+('Serie Mensual'!Y131/'Serie Mensual'!Y130-1)*100</f>
        <v>42.84641784641785</v>
      </c>
      <c r="Z130" s="14"/>
      <c r="AA130" s="14">
        <f>+('Serie Mensual'!AA131/'Serie Mensual'!AA130-1)*100</f>
        <v>4.8763736263736313</v>
      </c>
      <c r="AB130" s="14">
        <f>+('Serie Mensual'!AB131/'Serie Mensual'!AB130-1)*100</f>
        <v>34.561348735560401</v>
      </c>
      <c r="AC130" s="14">
        <f>+('Serie Mensual'!AC131/'Serie Mensual'!AC130-1)*100</f>
        <v>66.145833333333329</v>
      </c>
      <c r="AD130" s="14">
        <f>+('Serie Mensual'!AD131/'Serie Mensual'!AD130-1)*100</f>
        <v>37.448635842001998</v>
      </c>
      <c r="AE130" s="15">
        <f>+('Serie Mensual'!AE131/'Serie Mensual'!AE130-1)*100</f>
        <v>-3.1430709949269664</v>
      </c>
      <c r="AF130" s="14">
        <f>+('Serie Mensual'!AF131/'Serie Mensual'!AF130-1)*100</f>
        <v>-1.7108813550265833</v>
      </c>
    </row>
    <row r="131" spans="1:32" ht="13.5" customHeight="1" x14ac:dyDescent="0.2">
      <c r="A131" s="11">
        <v>39295</v>
      </c>
      <c r="B131" s="14">
        <f>+('Serie Mensual'!B132/'Serie Mensual'!B131-1)*100</f>
        <v>12.470546654099902</v>
      </c>
      <c r="C131" s="14">
        <f>+('Serie Mensual'!C132/'Serie Mensual'!C131-1)*100</f>
        <v>12.29031046569855</v>
      </c>
      <c r="D131" s="14">
        <f>+('Serie Mensual'!D132/'Serie Mensual'!D131-1)*100</f>
        <v>15.349999999999998</v>
      </c>
      <c r="E131" s="14">
        <f>+('Serie Mensual'!E132/'Serie Mensual'!E131-1)*100</f>
        <v>6.3852102035374614</v>
      </c>
      <c r="F131" s="14">
        <f>+('Serie Mensual'!F132/'Serie Mensual'!F131-1)*100</f>
        <v>2.907681841038845</v>
      </c>
      <c r="G131" s="14">
        <f>+('Serie Mensual'!G132/'Serie Mensual'!G131-1)*100</f>
        <v>0.1071811361200492</v>
      </c>
      <c r="H131" s="14">
        <f>+('Serie Mensual'!H132/'Serie Mensual'!H131-1)*100</f>
        <v>10.345783657464258</v>
      </c>
      <c r="I131" s="14">
        <f>+('Serie Mensual'!I132/'Serie Mensual'!I131-1)*100</f>
        <v>6.25</v>
      </c>
      <c r="J131" s="14">
        <f>+('Serie Mensual'!J132/'Serie Mensual'!J131-1)*100</f>
        <v>13.636363636363647</v>
      </c>
      <c r="K131" s="14">
        <f>+('Serie Mensual'!K132/'Serie Mensual'!K131-1)*100</f>
        <v>13.012048192771086</v>
      </c>
      <c r="L131" s="14"/>
      <c r="M131" s="14">
        <f>+('Serie Mensual'!M132/'Serie Mensual'!M131-1)*100</f>
        <v>7.2892938496583293</v>
      </c>
      <c r="N131" s="14">
        <f>+('Serie Mensual'!N132/'Serie Mensual'!N131-1)*100</f>
        <v>1.7830972154372349</v>
      </c>
      <c r="O131" s="14">
        <f>+('Serie Mensual'!O132/'Serie Mensual'!O131-1)*100</f>
        <v>9.6067695370831263</v>
      </c>
      <c r="P131" s="14">
        <f>+('Serie Mensual'!P132/'Serie Mensual'!P131-1)*100</f>
        <v>12.015059747912904</v>
      </c>
      <c r="Q131" s="14">
        <f>+('Serie Mensual'!Q132/'Serie Mensual'!Q131-1)*100</f>
        <v>-6.8170169144028625</v>
      </c>
      <c r="R131" s="14">
        <f>+('Serie Mensual'!R132/'Serie Mensual'!R131-1)*100</f>
        <v>34.208955223880608</v>
      </c>
      <c r="S131" s="14">
        <f>+('Serie Mensual'!S132/'Serie Mensual'!S131-1)*100</f>
        <v>11.795491143317216</v>
      </c>
      <c r="T131" s="14">
        <f>+('Serie Mensual'!T132/'Serie Mensual'!T131-1)*100</f>
        <v>35.637583892617442</v>
      </c>
      <c r="U131" s="14">
        <f>+('Serie Mensual'!U132/'Serie Mensual'!U131-1)*100</f>
        <v>10.349571128014246</v>
      </c>
      <c r="V131" s="14"/>
      <c r="W131" s="14">
        <f>+('Serie Mensual'!W132/'Serie Mensual'!W131-1)*100</f>
        <v>10.027100271002709</v>
      </c>
      <c r="X131" s="14">
        <f>+('Serie Mensual'!X132/'Serie Mensual'!X131-1)*100</f>
        <v>-23.918776371308013</v>
      </c>
      <c r="Y131" s="14">
        <f>+('Serie Mensual'!Y132/'Serie Mensual'!Y131-1)*100</f>
        <v>-25.403558825737672</v>
      </c>
      <c r="Z131" s="14"/>
      <c r="AA131" s="14">
        <f>+('Serie Mensual'!AA132/'Serie Mensual'!AA131-1)*100</f>
        <v>1.5935385287055182</v>
      </c>
      <c r="AB131" s="14">
        <f>+('Serie Mensual'!AB132/'Serie Mensual'!AB131-1)*100</f>
        <v>-23.30626450116009</v>
      </c>
      <c r="AC131" s="14">
        <f>+('Serie Mensual'!AC132/'Serie Mensual'!AC131-1)*100</f>
        <v>-67.711598746081506</v>
      </c>
      <c r="AD131" s="14">
        <f>+('Serie Mensual'!AD132/'Serie Mensual'!AD131-1)*100</f>
        <v>-21.228689164803804</v>
      </c>
      <c r="AE131" s="15">
        <f>+('Serie Mensual'!AE132/'Serie Mensual'!AE131-1)*100</f>
        <v>2.3143059944131794</v>
      </c>
      <c r="AF131" s="14">
        <f>+('Serie Mensual'!AF132/'Serie Mensual'!AF131-1)*100</f>
        <v>0.87141824270329238</v>
      </c>
    </row>
    <row r="132" spans="1:32" ht="13.5" customHeight="1" x14ac:dyDescent="0.2">
      <c r="A132" s="11">
        <v>39326</v>
      </c>
      <c r="B132" s="14">
        <f>+('Serie Mensual'!B133/'Serie Mensual'!B132-1)*100</f>
        <v>-7.1099355784842615</v>
      </c>
      <c r="C132" s="14">
        <f>+('Serie Mensual'!C133/'Serie Mensual'!C132-1)*100</f>
        <v>-7.5085704729786258</v>
      </c>
      <c r="D132" s="14">
        <f>+('Serie Mensual'!D133/'Serie Mensual'!D132-1)*100</f>
        <v>-0.91027308192457301</v>
      </c>
      <c r="E132" s="14">
        <f>+('Serie Mensual'!E133/'Serie Mensual'!E132-1)*100</f>
        <v>-14.385015121894163</v>
      </c>
      <c r="F132" s="14">
        <f>+('Serie Mensual'!F133/'Serie Mensual'!F132-1)*100</f>
        <v>-13.127335441218735</v>
      </c>
      <c r="G132" s="14">
        <f>+('Serie Mensual'!G133/'Serie Mensual'!G132-1)*100</f>
        <v>-0.10706638115631772</v>
      </c>
      <c r="H132" s="14">
        <f>+('Serie Mensual'!H133/'Serie Mensual'!H132-1)*100</f>
        <v>-14.519544850856093</v>
      </c>
      <c r="I132" s="14">
        <f>+('Serie Mensual'!I133/'Serie Mensual'!I132-1)*100</f>
        <v>-5.8823529411764719</v>
      </c>
      <c r="J132" s="14">
        <f>+('Serie Mensual'!J133/'Serie Mensual'!J132-1)*100</f>
        <v>6.394904458598738</v>
      </c>
      <c r="K132" s="14">
        <f>+('Serie Mensual'!K133/'Serie Mensual'!K132-1)*100</f>
        <v>58.315565031982942</v>
      </c>
      <c r="L132" s="14"/>
      <c r="M132" s="14">
        <f>+('Serie Mensual'!M133/'Serie Mensual'!M132-1)*100</f>
        <v>-2.1231422505307851</v>
      </c>
      <c r="N132" s="14">
        <f>+('Serie Mensual'!N133/'Serie Mensual'!N132-1)*100</f>
        <v>-8.9992800575955378E-2</v>
      </c>
      <c r="O132" s="14">
        <f>+('Serie Mensual'!O133/'Serie Mensual'!O132-1)*100</f>
        <v>-8.3711777172267752</v>
      </c>
      <c r="P132" s="14">
        <f>+('Serie Mensual'!P133/'Serie Mensual'!P132-1)*100</f>
        <v>10.039456378781253</v>
      </c>
      <c r="Q132" s="14">
        <f>+('Serie Mensual'!Q133/'Serie Mensual'!Q132-1)*100</f>
        <v>62.156215621562147</v>
      </c>
      <c r="R132" s="14">
        <f>+('Serie Mensual'!R133/'Serie Mensual'!R132-1)*100</f>
        <v>5.6049822064056842</v>
      </c>
      <c r="S132" s="14">
        <f>+('Serie Mensual'!S133/'Serie Mensual'!S132-1)*100</f>
        <v>-20.525747209218579</v>
      </c>
      <c r="T132" s="14">
        <f>+('Serie Mensual'!T133/'Serie Mensual'!T132-1)*100</f>
        <v>-71.004453240969823</v>
      </c>
      <c r="U132" s="14">
        <f>+('Serie Mensual'!U133/'Serie Mensual'!U132-1)*100</f>
        <v>0.24932169832072582</v>
      </c>
      <c r="V132" s="14"/>
      <c r="W132" s="14">
        <f>+('Serie Mensual'!W133/'Serie Mensual'!W132-1)*100</f>
        <v>-6.2192118226600979</v>
      </c>
      <c r="X132" s="14">
        <f>+('Serie Mensual'!X133/'Serie Mensual'!X132-1)*100</f>
        <v>1.5684575389947941</v>
      </c>
      <c r="Y132" s="14">
        <f>+('Serie Mensual'!Y133/'Serie Mensual'!Y132-1)*100</f>
        <v>1.9978863670675917</v>
      </c>
      <c r="Z132" s="14"/>
      <c r="AA132" s="14">
        <f>+('Serie Mensual'!AA133/'Serie Mensual'!AA132-1)*100</f>
        <v>1.7834121186076413</v>
      </c>
      <c r="AB132" s="14">
        <f>+('Serie Mensual'!AB133/'Serie Mensual'!AB132-1)*100</f>
        <v>0.99833610648918381</v>
      </c>
      <c r="AC132" s="14">
        <f>+('Serie Mensual'!AC133/'Serie Mensual'!AC132-1)*100</f>
        <v>70.388349514563103</v>
      </c>
      <c r="AD132" s="14">
        <f>+('Serie Mensual'!AD133/'Serie Mensual'!AD132-1)*100</f>
        <v>1.5454576537764719</v>
      </c>
      <c r="AE132" s="15">
        <f>+('Serie Mensual'!AE133/'Serie Mensual'!AE132-1)*100</f>
        <v>-6.3746580209131825</v>
      </c>
      <c r="AF132" s="14">
        <f>+('Serie Mensual'!AF133/'Serie Mensual'!AF132-1)*100</f>
        <v>-6.0267520317316521</v>
      </c>
    </row>
    <row r="133" spans="1:32" ht="13.5" customHeight="1" x14ac:dyDescent="0.2">
      <c r="A133" s="11">
        <v>39356</v>
      </c>
      <c r="B133" s="14">
        <f>+('Serie Mensual'!B134/'Serie Mensual'!B133-1)*100</f>
        <v>-5.9005948521327234</v>
      </c>
      <c r="C133" s="14">
        <f>+('Serie Mensual'!C134/'Serie Mensual'!C133-1)*100</f>
        <v>-7.437095073075195</v>
      </c>
      <c r="D133" s="14">
        <f>+('Serie Mensual'!D134/'Serie Mensual'!D133-1)*100</f>
        <v>16.404199475065639</v>
      </c>
      <c r="E133" s="14">
        <f>+('Serie Mensual'!E134/'Serie Mensual'!E133-1)*100</f>
        <v>13.074280807213379</v>
      </c>
      <c r="F133" s="14">
        <f>+('Serie Mensual'!F134/'Serie Mensual'!F133-1)*100</f>
        <v>7.1369486814677474</v>
      </c>
      <c r="G133" s="14">
        <f>+('Serie Mensual'!G134/'Serie Mensual'!G133-1)*100</f>
        <v>26.831011075384083</v>
      </c>
      <c r="H133" s="14">
        <f>+('Serie Mensual'!H134/'Serie Mensual'!H133-1)*100</f>
        <v>22.230620643319064</v>
      </c>
      <c r="I133" s="14">
        <f>+('Serie Mensual'!I134/'Serie Mensual'!I133-1)*100</f>
        <v>162.5</v>
      </c>
      <c r="J133" s="14">
        <f>+('Serie Mensual'!J134/'Serie Mensual'!J133-1)*100</f>
        <v>-3.2806513409961768</v>
      </c>
      <c r="K133" s="14">
        <f>+('Serie Mensual'!K134/'Serie Mensual'!K133-1)*100</f>
        <v>-23.164983164983166</v>
      </c>
      <c r="L133" s="14"/>
      <c r="M133" s="14">
        <f>+('Serie Mensual'!M134/'Serie Mensual'!M133-1)*100</f>
        <v>-2.6030368763557576</v>
      </c>
      <c r="N133" s="14">
        <f>+('Serie Mensual'!N134/'Serie Mensual'!N133-1)*100</f>
        <v>27.382453611961832</v>
      </c>
      <c r="O133" s="14">
        <f>+('Serie Mensual'!O134/'Serie Mensual'!O133-1)*100</f>
        <v>23.82289773665951</v>
      </c>
      <c r="P133" s="14">
        <f>+('Serie Mensual'!P134/'Serie Mensual'!P133-1)*100</f>
        <v>-10.47808764940239</v>
      </c>
      <c r="Q133" s="14">
        <f>+('Serie Mensual'!Q134/'Serie Mensual'!Q133-1)*100</f>
        <v>-16.451831750339206</v>
      </c>
      <c r="R133" s="14">
        <f>+('Serie Mensual'!R134/'Serie Mensual'!R133-1)*100</f>
        <v>-25.737152485256942</v>
      </c>
      <c r="S133" s="14">
        <f>+('Serie Mensual'!S134/'Serie Mensual'!S133-1)*100</f>
        <v>13.955595831445411</v>
      </c>
      <c r="T133" s="14">
        <f>+('Serie Mensual'!T134/'Serie Mensual'!T133-1)*100</f>
        <v>230.03412969283278</v>
      </c>
      <c r="U133" s="14">
        <f>+('Serie Mensual'!U134/'Serie Mensual'!U133-1)*100</f>
        <v>-3.6793211908419221</v>
      </c>
      <c r="V133" s="14"/>
      <c r="W133" s="14">
        <f>+('Serie Mensual'!W134/'Serie Mensual'!W133-1)*100</f>
        <v>10.636900853578446</v>
      </c>
      <c r="X133" s="14">
        <f>+('Serie Mensual'!X134/'Serie Mensual'!X133-1)*100</f>
        <v>11.278901117652085</v>
      </c>
      <c r="Y133" s="14">
        <f>+('Serie Mensual'!Y134/'Serie Mensual'!Y133-1)*100</f>
        <v>-1.38148805999605</v>
      </c>
      <c r="Z133" s="14"/>
      <c r="AA133" s="14">
        <f>+('Serie Mensual'!AA134/'Serie Mensual'!AA133-1)*100</f>
        <v>-1.7521638167616649</v>
      </c>
      <c r="AB133" s="14">
        <f>+('Serie Mensual'!AB134/'Serie Mensual'!AB133-1)*100</f>
        <v>2.5460536168938175</v>
      </c>
      <c r="AC133" s="14">
        <f>+('Serie Mensual'!AC134/'Serie Mensual'!AC133-1)*100</f>
        <v>3.4188034188034067</v>
      </c>
      <c r="AD133" s="14">
        <f>+('Serie Mensual'!AD134/'Serie Mensual'!AD133-1)*100</f>
        <v>2.6095154719014024</v>
      </c>
      <c r="AE133" s="15">
        <f>+('Serie Mensual'!AE134/'Serie Mensual'!AE133-1)*100</f>
        <v>5.4737219516567626</v>
      </c>
      <c r="AF133" s="14">
        <f>+('Serie Mensual'!AF134/'Serie Mensual'!AF133-1)*100</f>
        <v>5.3574808026471965</v>
      </c>
    </row>
    <row r="134" spans="1:32" ht="13.5" customHeight="1" x14ac:dyDescent="0.2">
      <c r="A134" s="11">
        <v>39387</v>
      </c>
      <c r="B134" s="14">
        <f>+('Serie Mensual'!B135/'Serie Mensual'!B134-1)*100</f>
        <v>11.09113787524716</v>
      </c>
      <c r="C134" s="14">
        <f>+('Serie Mensual'!C135/'Serie Mensual'!C134-1)*100</f>
        <v>12.787707132858039</v>
      </c>
      <c r="D134" s="14">
        <f>+('Serie Mensual'!D135/'Serie Mensual'!D134-1)*100</f>
        <v>-8.493047726418645</v>
      </c>
      <c r="E134" s="14">
        <f>+('Serie Mensual'!E135/'Serie Mensual'!E134-1)*100</f>
        <v>1.3911662668070646</v>
      </c>
      <c r="F134" s="14">
        <f>+('Serie Mensual'!F135/'Serie Mensual'!F134-1)*100</f>
        <v>12.436689314391591</v>
      </c>
      <c r="G134" s="14">
        <f>+('Serie Mensual'!G135/'Serie Mensual'!G134-1)*100</f>
        <v>68.985915492957744</v>
      </c>
      <c r="H134" s="14">
        <f>+('Serie Mensual'!H135/'Serie Mensual'!H134-1)*100</f>
        <v>-2.6556273189501267</v>
      </c>
      <c r="I134" s="14">
        <f>+('Serie Mensual'!I135/'Serie Mensual'!I134-1)*100</f>
        <v>-20.63492063492064</v>
      </c>
      <c r="J134" s="14">
        <f>+('Serie Mensual'!J135/'Serie Mensual'!J134-1)*100</f>
        <v>15.721713295370133</v>
      </c>
      <c r="K134" s="14">
        <f>+('Serie Mensual'!K135/'Serie Mensual'!K134-1)*100</f>
        <v>4.2944785276073594</v>
      </c>
      <c r="L134" s="14"/>
      <c r="M134" s="14">
        <f>+('Serie Mensual'!M135/'Serie Mensual'!M134-1)*100</f>
        <v>19.153674832962132</v>
      </c>
      <c r="N134" s="14">
        <f>+('Serie Mensual'!N135/'Serie Mensual'!N134-1)*100</f>
        <v>3.8561259604959153</v>
      </c>
      <c r="O134" s="14">
        <f>+('Serie Mensual'!O135/'Serie Mensual'!O134-1)*100</f>
        <v>-0.36024016010673954</v>
      </c>
      <c r="P134" s="14">
        <f>+('Serie Mensual'!P135/'Serie Mensual'!P134-1)*100</f>
        <v>7.5359738911140672</v>
      </c>
      <c r="Q134" s="14">
        <f>+('Serie Mensual'!Q135/'Serie Mensual'!Q134-1)*100</f>
        <v>-3.410475030450677</v>
      </c>
      <c r="R134" s="14">
        <f>+('Serie Mensual'!R135/'Serie Mensual'!R134-1)*100</f>
        <v>26.545660805445248</v>
      </c>
      <c r="S134" s="14">
        <f>+('Serie Mensual'!S135/'Serie Mensual'!S134-1)*100</f>
        <v>4.9304174950298041</v>
      </c>
      <c r="T134" s="14">
        <f>+('Serie Mensual'!T135/'Serie Mensual'!T134-1)*100</f>
        <v>-73.267838676318505</v>
      </c>
      <c r="U134" s="14">
        <f>+('Serie Mensual'!U135/'Serie Mensual'!U134-1)*100</f>
        <v>14.29222357229647</v>
      </c>
      <c r="V134" s="14"/>
      <c r="W134" s="14">
        <f>+('Serie Mensual'!W135/'Serie Mensual'!W134-1)*100</f>
        <v>-11.928783382789309</v>
      </c>
      <c r="X134" s="14">
        <f>+('Serie Mensual'!X135/'Serie Mensual'!X134-1)*100</f>
        <v>-1.8630683125047898</v>
      </c>
      <c r="Y134" s="14">
        <f>+('Serie Mensual'!Y135/'Serie Mensual'!Y134-1)*100</f>
        <v>1.4708825295177252</v>
      </c>
      <c r="Z134" s="14"/>
      <c r="AA134" s="14">
        <f>+('Serie Mensual'!AA135/'Serie Mensual'!AA134-1)*100</f>
        <v>5.0064460678985956</v>
      </c>
      <c r="AB134" s="14">
        <f>+('Serie Mensual'!AB135/'Serie Mensual'!AB134-1)*100</f>
        <v>3.1984810866072744</v>
      </c>
      <c r="AC134" s="14">
        <f>+('Serie Mensual'!AC135/'Serie Mensual'!AC134-1)*100</f>
        <v>1.1019283746556585</v>
      </c>
      <c r="AD134" s="14">
        <f>+('Serie Mensual'!AD135/'Serie Mensual'!AD134-1)*100</f>
        <v>0.20345212312133931</v>
      </c>
      <c r="AE134" s="15">
        <f>+('Serie Mensual'!AE135/'Serie Mensual'!AE134-1)*100</f>
        <v>4.278632333361676</v>
      </c>
      <c r="AF134" s="14">
        <f>+('Serie Mensual'!AF135/'Serie Mensual'!AF134-1)*100</f>
        <v>4.2320986310317554</v>
      </c>
    </row>
    <row r="135" spans="1:32" ht="13.5" customHeight="1" x14ac:dyDescent="0.2">
      <c r="A135" s="11">
        <v>39417</v>
      </c>
      <c r="B135" s="14">
        <f>+('Serie Mensual'!B136/'Serie Mensual'!B135-1)*100</f>
        <v>5.5717367853290067</v>
      </c>
      <c r="C135" s="14">
        <f>+('Serie Mensual'!C136/'Serie Mensual'!C135-1)*100</f>
        <v>6.9331793909654937</v>
      </c>
      <c r="D135" s="14">
        <f>+('Serie Mensual'!D136/'Serie Mensual'!D135-1)*100</f>
        <v>-13.798767967145785</v>
      </c>
      <c r="E135" s="14">
        <f>+('Serie Mensual'!E136/'Serie Mensual'!E135-1)*100</f>
        <v>8.8367975758813611</v>
      </c>
      <c r="F135" s="14">
        <f>+('Serie Mensual'!F136/'Serie Mensual'!F135-1)*100</f>
        <v>13.997308209959636</v>
      </c>
      <c r="G135" s="14">
        <f>+('Serie Mensual'!G136/'Serie Mensual'!G135-1)*100</f>
        <v>-75.829304884147362</v>
      </c>
      <c r="H135" s="14">
        <f>+('Serie Mensual'!H136/'Serie Mensual'!H135-1)*100</f>
        <v>-15.719075348508916</v>
      </c>
      <c r="I135" s="14">
        <f>+('Serie Mensual'!I136/'Serie Mensual'!I135-1)*100</f>
        <v>-60</v>
      </c>
      <c r="J135" s="14">
        <f>+('Serie Mensual'!J136/'Serie Mensual'!J135-1)*100</f>
        <v>-3.594351732991008</v>
      </c>
      <c r="K135" s="14">
        <f>+('Serie Mensual'!K136/'Serie Mensual'!K135-1)*100</f>
        <v>0.50420168067226712</v>
      </c>
      <c r="L135" s="14"/>
      <c r="M135" s="14">
        <f>+('Serie Mensual'!M136/'Serie Mensual'!M135-1)*100</f>
        <v>-4.6728971962616832</v>
      </c>
      <c r="N135" s="14">
        <f>+('Serie Mensual'!N136/'Serie Mensual'!N135-1)*100</f>
        <v>18.946030593254971</v>
      </c>
      <c r="O135" s="14">
        <f>+('Serie Mensual'!O136/'Serie Mensual'!O135-1)*100</f>
        <v>-16.738082485270489</v>
      </c>
      <c r="P135" s="14">
        <f>+('Serie Mensual'!P136/'Serie Mensual'!P135-1)*100</f>
        <v>9.0495240722858306</v>
      </c>
      <c r="Q135" s="14">
        <f>+('Serie Mensual'!Q136/'Serie Mensual'!Q135-1)*100</f>
        <v>4.7919293820933184</v>
      </c>
      <c r="R135" s="14">
        <f>+('Serie Mensual'!R136/'Serie Mensual'!R135-1)*100</f>
        <v>2.8686687584043025</v>
      </c>
      <c r="S135" s="14">
        <f>+('Serie Mensual'!S136/'Serie Mensual'!S135-1)*100</f>
        <v>18.112921561197439</v>
      </c>
      <c r="T135" s="14">
        <f>+('Serie Mensual'!T136/'Serie Mensual'!T135-1)*100</f>
        <v>255.70599613152805</v>
      </c>
      <c r="U135" s="14">
        <f>+('Serie Mensual'!U136/'Serie Mensual'!U135-1)*100</f>
        <v>-6.4584717607973463</v>
      </c>
      <c r="V135" s="14"/>
      <c r="W135" s="14">
        <f>+('Serie Mensual'!W136/'Serie Mensual'!W135-1)*100</f>
        <v>-45.956873315363879</v>
      </c>
      <c r="X135" s="14">
        <f>+('Serie Mensual'!X136/'Serie Mensual'!X135-1)*100</f>
        <v>1.8203124999999876</v>
      </c>
      <c r="Y135" s="14">
        <f>+('Serie Mensual'!Y136/'Serie Mensual'!Y135-1)*100</f>
        <v>2.5983630805640479</v>
      </c>
      <c r="Z135" s="14"/>
      <c r="AA135" s="14">
        <f>+('Serie Mensual'!AA136/'Serie Mensual'!AA135-1)*100</f>
        <v>0.18416206261511192</v>
      </c>
      <c r="AB135" s="14">
        <f>+('Serie Mensual'!AB136/'Serie Mensual'!AB135-1)*100</f>
        <v>-1.5850551938862201</v>
      </c>
      <c r="AC135" s="14">
        <f>+('Serie Mensual'!AC136/'Serie Mensual'!AC135-1)*100</f>
        <v>148.77384196185281</v>
      </c>
      <c r="AD135" s="14">
        <f>+('Serie Mensual'!AD136/'Serie Mensual'!AD135-1)*100</f>
        <v>1.097065758449034</v>
      </c>
      <c r="AE135" s="15">
        <f>+('Serie Mensual'!AE136/'Serie Mensual'!AE135-1)*100</f>
        <v>6.6017592376274692</v>
      </c>
      <c r="AF135" s="14">
        <f>+('Serie Mensual'!AF136/'Serie Mensual'!AF135-1)*100</f>
        <v>6.572144759517462</v>
      </c>
    </row>
    <row r="136" spans="1:32" ht="13.5" customHeight="1" x14ac:dyDescent="0.2">
      <c r="A136" s="11">
        <v>39448</v>
      </c>
      <c r="B136" s="14">
        <f>+('Serie Mensual'!B137/'Serie Mensual'!B136-1)*100</f>
        <v>0.65907116946815059</v>
      </c>
      <c r="C136" s="14">
        <f>+('Serie Mensual'!C137/'Serie Mensual'!C136-1)*100</f>
        <v>-4.5887656220466866E-2</v>
      </c>
      <c r="D136" s="14">
        <f>+('Serie Mensual'!D137/'Serie Mensual'!D136-1)*100</f>
        <v>13.101476893758935</v>
      </c>
      <c r="E136" s="14">
        <f>+('Serie Mensual'!E137/'Serie Mensual'!E136-1)*100</f>
        <v>5.2366502956173511</v>
      </c>
      <c r="F136" s="14">
        <f>+('Serie Mensual'!F137/'Serie Mensual'!F136-1)*100</f>
        <v>2.886538322530896</v>
      </c>
      <c r="G136" s="14">
        <f>+('Serie Mensual'!G137/'Serie Mensual'!G136-1)*100</f>
        <v>141.44827586206898</v>
      </c>
      <c r="H136" s="14">
        <f>+('Serie Mensual'!H137/'Serie Mensual'!H136-1)*100</f>
        <v>17.591390645282857</v>
      </c>
      <c r="I136" s="14">
        <f>+('Serie Mensual'!I137/'Serie Mensual'!I136-1)*100</f>
        <v>150</v>
      </c>
      <c r="J136" s="14">
        <f>+('Serie Mensual'!J137/'Serie Mensual'!J136-1)*100</f>
        <v>8.9880159786950742</v>
      </c>
      <c r="K136" s="14">
        <f>+('Serie Mensual'!K137/'Serie Mensual'!K136-1)*100</f>
        <v>-11.956521739130432</v>
      </c>
      <c r="L136" s="14"/>
      <c r="M136" s="14">
        <f>+('Serie Mensual'!M137/'Serie Mensual'!M136-1)*100</f>
        <v>-6.0784313725490202</v>
      </c>
      <c r="N136" s="14">
        <f>+('Serie Mensual'!N137/'Serie Mensual'!N136-1)*100</f>
        <v>22.694142339248224</v>
      </c>
      <c r="O136" s="14">
        <f>+('Serie Mensual'!O137/'Serie Mensual'!O136-1)*100</f>
        <v>17.996140238018675</v>
      </c>
      <c r="P136" s="14">
        <f>+('Serie Mensual'!P137/'Serie Mensual'!P136-1)*100</f>
        <v>-30.385831752055669</v>
      </c>
      <c r="Q136" s="14">
        <f>+('Serie Mensual'!Q137/'Serie Mensual'!Q136-1)*100</f>
        <v>-9.10549538708384</v>
      </c>
      <c r="R136" s="14">
        <f>+('Serie Mensual'!R137/'Serie Mensual'!R136-1)*100</f>
        <v>-33.15904139433551</v>
      </c>
      <c r="S136" s="14">
        <f>+('Serie Mensual'!S137/'Serie Mensual'!S136-1)*100</f>
        <v>-45.364132178376636</v>
      </c>
      <c r="T136" s="14">
        <f>+('Serie Mensual'!T137/'Serie Mensual'!T136-1)*100</f>
        <v>-76.780859162588371</v>
      </c>
      <c r="U136" s="14">
        <f>+('Serie Mensual'!U137/'Serie Mensual'!U136-1)*100</f>
        <v>12.210541270066777</v>
      </c>
      <c r="V136" s="14"/>
      <c r="W136" s="14">
        <f>+('Serie Mensual'!W137/'Serie Mensual'!W136-1)*100</f>
        <v>178.30423940149623</v>
      </c>
      <c r="X136" s="14">
        <f>+('Serie Mensual'!X137/'Serie Mensual'!X136-1)*100</f>
        <v>34.067367451852995</v>
      </c>
      <c r="Y136" s="14">
        <f>+('Serie Mensual'!Y137/'Serie Mensual'!Y136-1)*100</f>
        <v>47.671680522850693</v>
      </c>
      <c r="Z136" s="14"/>
      <c r="AA136" s="14">
        <f>+('Serie Mensual'!AA137/'Serie Mensual'!AA136-1)*100</f>
        <v>2.3284313725490113</v>
      </c>
      <c r="AB136" s="14">
        <f>+('Serie Mensual'!AB137/'Serie Mensual'!AB136-1)*100</f>
        <v>40.106413574920907</v>
      </c>
      <c r="AC136" s="14">
        <f>+('Serie Mensual'!AC137/'Serie Mensual'!AC136-1)*100</f>
        <v>-71.960569550930998</v>
      </c>
      <c r="AD136" s="14">
        <f>+('Serie Mensual'!AD137/'Serie Mensual'!AD136-1)*100</f>
        <v>39.979268569207349</v>
      </c>
      <c r="AE136" s="15">
        <f>+('Serie Mensual'!AE137/'Serie Mensual'!AE136-1)*100</f>
        <v>10.744719889097286</v>
      </c>
      <c r="AF136" s="14">
        <f>+('Serie Mensual'!AF137/'Serie Mensual'!AF136-1)*100</f>
        <v>11.375229694965094</v>
      </c>
    </row>
    <row r="137" spans="1:32" ht="13.5" customHeight="1" x14ac:dyDescent="0.2">
      <c r="A137" s="11">
        <v>39479</v>
      </c>
      <c r="B137" s="14">
        <f>+('Serie Mensual'!B138/'Serie Mensual'!B137-1)*100</f>
        <v>-3.4742665719216359</v>
      </c>
      <c r="C137" s="14">
        <f>+('Serie Mensual'!C138/'Serie Mensual'!C137-1)*100</f>
        <v>-2.9570618417499306</v>
      </c>
      <c r="D137" s="14">
        <f>+('Serie Mensual'!D138/'Serie Mensual'!D137-1)*100</f>
        <v>-11.583824768323502</v>
      </c>
      <c r="E137" s="14">
        <f>+('Serie Mensual'!E138/'Serie Mensual'!E137-1)*100</f>
        <v>-12.068606759608812</v>
      </c>
      <c r="F137" s="14">
        <f>+('Serie Mensual'!F138/'Serie Mensual'!F137-1)*100</f>
        <v>-10.245661694105534</v>
      </c>
      <c r="G137" s="14">
        <f>+('Serie Mensual'!G138/'Serie Mensual'!G137-1)*100</f>
        <v>28.534704370179931</v>
      </c>
      <c r="H137" s="14">
        <f>+('Serie Mensual'!H138/'Serie Mensual'!H137-1)*100</f>
        <v>-9.7785058044298818</v>
      </c>
      <c r="I137" s="14">
        <f>+('Serie Mensual'!I138/'Serie Mensual'!I137-1)*100</f>
        <v>19.999999999999996</v>
      </c>
      <c r="J137" s="14">
        <f>+('Serie Mensual'!J138/'Serie Mensual'!J137-1)*100</f>
        <v>-8.2671553655060066</v>
      </c>
      <c r="K137" s="14">
        <f>+('Serie Mensual'!K138/'Serie Mensual'!K137-1)*100</f>
        <v>-9.3067426400759707</v>
      </c>
      <c r="L137" s="14"/>
      <c r="M137" s="14">
        <f>+('Serie Mensual'!M138/'Serie Mensual'!M137-1)*100</f>
        <v>-18.78914405010439</v>
      </c>
      <c r="N137" s="14">
        <f>+('Serie Mensual'!N138/'Serie Mensual'!N137-1)*100</f>
        <v>-21.445011196815134</v>
      </c>
      <c r="O137" s="14">
        <f>+('Serie Mensual'!O138/'Serie Mensual'!O137-1)*100</f>
        <v>-10.740084503202951</v>
      </c>
      <c r="P137" s="14">
        <f>+('Serie Mensual'!P138/'Serie Mensual'!P137-1)*100</f>
        <v>64.691986189351255</v>
      </c>
      <c r="Q137" s="14">
        <f>+('Serie Mensual'!Q138/'Serie Mensual'!Q137-1)*100</f>
        <v>72.285966460723742</v>
      </c>
      <c r="R137" s="14">
        <f>+('Serie Mensual'!R138/'Serie Mensual'!R137-1)*100</f>
        <v>41.851368970013027</v>
      </c>
      <c r="S137" s="14">
        <f>+('Serie Mensual'!S138/'Serie Mensual'!S137-1)*100</f>
        <v>75.220199647680545</v>
      </c>
      <c r="T137" s="14">
        <f>+('Serie Mensual'!T138/'Serie Mensual'!T137-1)*100</f>
        <v>294.61358313817328</v>
      </c>
      <c r="U137" s="14">
        <f>+('Serie Mensual'!U138/'Serie Mensual'!U137-1)*100</f>
        <v>-4.722415648540867</v>
      </c>
      <c r="V137" s="14"/>
      <c r="W137" s="14">
        <f>+('Serie Mensual'!W138/'Serie Mensual'!W137-1)*100</f>
        <v>5.8691756272401641</v>
      </c>
      <c r="X137" s="14">
        <f>+('Serie Mensual'!X138/'Serie Mensual'!X137-1)*100</f>
        <v>-4.8932638928632759</v>
      </c>
      <c r="Y137" s="14">
        <f>+('Serie Mensual'!Y138/'Serie Mensual'!Y137-1)*100</f>
        <v>-23.264668554134538</v>
      </c>
      <c r="Z137" s="14"/>
      <c r="AA137" s="14">
        <f>+('Serie Mensual'!AA138/'Serie Mensual'!AA137-1)*100</f>
        <v>-2.415169660678651</v>
      </c>
      <c r="AB137" s="14">
        <f>+('Serie Mensual'!AB138/'Serie Mensual'!AB137-1)*100</f>
        <v>-10.561428718053989</v>
      </c>
      <c r="AC137" s="14">
        <f>+('Serie Mensual'!AC138/'Serie Mensual'!AC137-1)*100</f>
        <v>35.15625</v>
      </c>
      <c r="AD137" s="14">
        <f>+('Serie Mensual'!AD138/'Serie Mensual'!AD137-1)*100</f>
        <v>-16.629255085275275</v>
      </c>
      <c r="AE137" s="15">
        <f>+('Serie Mensual'!AE138/'Serie Mensual'!AE137-1)*100</f>
        <v>-9.778636844769661</v>
      </c>
      <c r="AF137" s="14">
        <f>+('Serie Mensual'!AF138/'Serie Mensual'!AF137-1)*100</f>
        <v>-9.7620210392936002</v>
      </c>
    </row>
    <row r="138" spans="1:32" ht="13.5" customHeight="1" x14ac:dyDescent="0.2">
      <c r="A138" s="11">
        <v>39508</v>
      </c>
      <c r="B138" s="14">
        <f>+('Serie Mensual'!B139/'Serie Mensual'!B138-1)*100</f>
        <v>-19.836992243985808</v>
      </c>
      <c r="C138" s="14">
        <f>+('Serie Mensual'!C139/'Serie Mensual'!C138-1)*100</f>
        <v>-20.695700570474461</v>
      </c>
      <c r="D138" s="14">
        <f>+('Serie Mensual'!D139/'Serie Mensual'!D138-1)*100</f>
        <v>-5.0500238208670778</v>
      </c>
      <c r="E138" s="14">
        <f>+('Serie Mensual'!E139/'Serie Mensual'!E138-1)*100</f>
        <v>-2.711199756600513</v>
      </c>
      <c r="F138" s="14">
        <f>+('Serie Mensual'!F139/'Serie Mensual'!F138-1)*100</f>
        <v>-1.6672754787872446</v>
      </c>
      <c r="G138" s="14">
        <f>+('Serie Mensual'!G139/'Serie Mensual'!G138-1)*100</f>
        <v>5.555555555555558</v>
      </c>
      <c r="H138" s="14">
        <f>+('Serie Mensual'!H139/'Serie Mensual'!H138-1)*100</f>
        <v>-2.8260183138617001</v>
      </c>
      <c r="I138" s="14">
        <f>+('Serie Mensual'!I139/'Serie Mensual'!I138-1)*100</f>
        <v>8.333333333333325</v>
      </c>
      <c r="J138" s="14">
        <f>+('Serie Mensual'!J139/'Serie Mensual'!J138-1)*100</f>
        <v>-8.1243063263041098</v>
      </c>
      <c r="K138" s="14">
        <f>+('Serie Mensual'!K139/'Serie Mensual'!K138-1)*100</f>
        <v>0.52356020942407877</v>
      </c>
      <c r="L138" s="14"/>
      <c r="M138" s="14">
        <f>+('Serie Mensual'!M139/'Serie Mensual'!M138-1)*100</f>
        <v>17.994858611825194</v>
      </c>
      <c r="N138" s="14">
        <f>+('Serie Mensual'!N139/'Serie Mensual'!N138-1)*100</f>
        <v>-12.915231420992191</v>
      </c>
      <c r="O138" s="14">
        <f>+('Serie Mensual'!O139/'Serie Mensual'!O138-1)*100</f>
        <v>4.3212704229653509</v>
      </c>
      <c r="P138" s="14">
        <f>+('Serie Mensual'!P139/'Serie Mensual'!P138-1)*100</f>
        <v>-11.706940306741686</v>
      </c>
      <c r="Q138" s="14">
        <f>+('Serie Mensual'!Q139/'Serie Mensual'!Q138-1)*100</f>
        <v>-15.701844262295072</v>
      </c>
      <c r="R138" s="14">
        <f>+('Serie Mensual'!R139/'Serie Mensual'!R138-1)*100</f>
        <v>-9.5588235294117538</v>
      </c>
      <c r="S138" s="14">
        <f>+('Serie Mensual'!S139/'Serie Mensual'!S138-1)*100</f>
        <v>-8.0764075067023988</v>
      </c>
      <c r="T138" s="14">
        <f>+('Serie Mensual'!T139/'Serie Mensual'!T138-1)*100</f>
        <v>-71.632047477744806</v>
      </c>
      <c r="U138" s="14">
        <f>+('Serie Mensual'!U139/'Serie Mensual'!U138-1)*100</f>
        <v>-15.341173343963844</v>
      </c>
      <c r="V138" s="14"/>
      <c r="W138" s="14">
        <f>+('Serie Mensual'!W139/'Serie Mensual'!W138-1)*100</f>
        <v>-5.755395683453246</v>
      </c>
      <c r="X138" s="14">
        <f>+('Serie Mensual'!X139/'Serie Mensual'!X138-1)*100</f>
        <v>-2.5273799494524019</v>
      </c>
      <c r="Y138" s="14">
        <f>+('Serie Mensual'!Y139/'Serie Mensual'!Y138-1)*100</f>
        <v>-5.4495335029686176</v>
      </c>
      <c r="Z138" s="14"/>
      <c r="AA138" s="14">
        <f>+('Serie Mensual'!AA139/'Serie Mensual'!AA138-1)*100</f>
        <v>0.96134178768665368</v>
      </c>
      <c r="AB138" s="14">
        <f>+('Serie Mensual'!AB139/'Serie Mensual'!AB138-1)*100</f>
        <v>-3.3738811108560918</v>
      </c>
      <c r="AC138" s="14">
        <f>+('Serie Mensual'!AC139/'Serie Mensual'!AC138-1)*100</f>
        <v>115.89595375722541</v>
      </c>
      <c r="AD138" s="14">
        <f>+('Serie Mensual'!AD139/'Serie Mensual'!AD138-1)*100</f>
        <v>-4.8991034501901343</v>
      </c>
      <c r="AE138" s="15">
        <f>+('Serie Mensual'!AE139/'Serie Mensual'!AE138-1)*100</f>
        <v>-9.7672947633670297</v>
      </c>
      <c r="AF138" s="14">
        <f>+('Serie Mensual'!AF139/'Serie Mensual'!AF138-1)*100</f>
        <v>-9.2837187531996328</v>
      </c>
    </row>
    <row r="139" spans="1:32" ht="13.5" customHeight="1" x14ac:dyDescent="0.2">
      <c r="A139" s="11">
        <v>39539</v>
      </c>
      <c r="B139" s="14">
        <f>+('Serie Mensual'!B140/'Serie Mensual'!B139-1)*100</f>
        <v>-0.81010167267956401</v>
      </c>
      <c r="C139" s="14">
        <f>+('Serie Mensual'!C140/'Serie Mensual'!C139-1)*100</f>
        <v>-2.5159660327040534</v>
      </c>
      <c r="D139" s="14">
        <f>+('Serie Mensual'!D140/'Serie Mensual'!D139-1)*100</f>
        <v>23.482187656798793</v>
      </c>
      <c r="E139" s="14">
        <f>+('Serie Mensual'!E140/'Serie Mensual'!E139-1)*100</f>
        <v>14.342054970638319</v>
      </c>
      <c r="F139" s="14">
        <f>+('Serie Mensual'!F140/'Serie Mensual'!F139-1)*100</f>
        <v>8.2548358850532022</v>
      </c>
      <c r="G139" s="14">
        <f>+('Serie Mensual'!G140/'Serie Mensual'!G139-1)*100</f>
        <v>0</v>
      </c>
      <c r="H139" s="14">
        <f>+('Serie Mensual'!H140/'Serie Mensual'!H139-1)*100</f>
        <v>20.897644191714051</v>
      </c>
      <c r="I139" s="14">
        <f>+('Serie Mensual'!I140/'Serie Mensual'!I139-1)*100</f>
        <v>-38.46153846153846</v>
      </c>
      <c r="J139" s="14">
        <f>+('Serie Mensual'!J140/'Serie Mensual'!J139-1)*100</f>
        <v>13.191592172022236</v>
      </c>
      <c r="K139" s="14">
        <f>+('Serie Mensual'!K140/'Serie Mensual'!K139-1)*100</f>
        <v>1.6666666666666607</v>
      </c>
      <c r="L139" s="14"/>
      <c r="M139" s="14">
        <f>+('Serie Mensual'!M140/'Serie Mensual'!M139-1)*100</f>
        <v>3.2679738562091609</v>
      </c>
      <c r="N139" s="14">
        <f>+('Serie Mensual'!N140/'Serie Mensual'!N139-1)*100</f>
        <v>36.299158899749948</v>
      </c>
      <c r="O139" s="14">
        <f>+('Serie Mensual'!O140/'Serie Mensual'!O139-1)*100</f>
        <v>16.144613583138167</v>
      </c>
      <c r="P139" s="14">
        <f>+('Serie Mensual'!P140/'Serie Mensual'!P139-1)*100</f>
        <v>-4.5113721569607579</v>
      </c>
      <c r="Q139" s="14">
        <f>+('Serie Mensual'!Q140/'Serie Mensual'!Q139-1)*100</f>
        <v>-21.482831965967808</v>
      </c>
      <c r="R139" s="14">
        <f>+('Serie Mensual'!R140/'Serie Mensual'!R139-1)*100</f>
        <v>7.2154471544715326</v>
      </c>
      <c r="S139" s="14">
        <f>+('Serie Mensual'!S140/'Serie Mensual'!S139-1)*100</f>
        <v>7.4371126503827822</v>
      </c>
      <c r="T139" s="14">
        <f>+('Serie Mensual'!T140/'Serie Mensual'!T139-1)*100</f>
        <v>241.63179916317995</v>
      </c>
      <c r="U139" s="14">
        <f>+('Serie Mensual'!U140/'Serie Mensual'!U139-1)*100</f>
        <v>25.969235598807082</v>
      </c>
      <c r="V139" s="14"/>
      <c r="W139" s="14">
        <f>+('Serie Mensual'!W140/'Serie Mensual'!W139-1)*100</f>
        <v>-37.045352492141895</v>
      </c>
      <c r="X139" s="14">
        <f>+('Serie Mensual'!X140/'Serie Mensual'!X139-1)*100</f>
        <v>8.3405358686257749</v>
      </c>
      <c r="Y139" s="14">
        <f>+('Serie Mensual'!Y140/'Serie Mensual'!Y139-1)*100</f>
        <v>10.141287284144429</v>
      </c>
      <c r="Z139" s="14"/>
      <c r="AA139" s="14">
        <f>+('Serie Mensual'!AA140/'Serie Mensual'!AA139-1)*100</f>
        <v>5.6726094003241467</v>
      </c>
      <c r="AB139" s="14">
        <f>+('Serie Mensual'!AB140/'Serie Mensual'!AB139-1)*100</f>
        <v>9.8337292161520207</v>
      </c>
      <c r="AC139" s="14">
        <f>+('Serie Mensual'!AC140/'Serie Mensual'!AC139-1)*100</f>
        <v>-33.734939759036145</v>
      </c>
      <c r="AD139" s="14">
        <f>+('Serie Mensual'!AD140/'Serie Mensual'!AD139-1)*100</f>
        <v>9.6754421808417526</v>
      </c>
      <c r="AE139" s="15">
        <f>+('Serie Mensual'!AE140/'Serie Mensual'!AE139-1)*100</f>
        <v>14.422761653871795</v>
      </c>
      <c r="AF139" s="14">
        <f>+('Serie Mensual'!AF140/'Serie Mensual'!AF139-1)*100</f>
        <v>14.022358379017529</v>
      </c>
    </row>
    <row r="140" spans="1:32" ht="13.5" customHeight="1" x14ac:dyDescent="0.2">
      <c r="A140" s="11">
        <v>39569</v>
      </c>
      <c r="B140" s="14">
        <f>+('Serie Mensual'!B141/'Serie Mensual'!B140-1)*100</f>
        <v>74.446979466322773</v>
      </c>
      <c r="C140" s="14">
        <f>+('Serie Mensual'!C141/'Serie Mensual'!C140-1)*100</f>
        <v>81.098592563262685</v>
      </c>
      <c r="D140" s="14">
        <f>+('Serie Mensual'!D141/'Serie Mensual'!D140-1)*100</f>
        <v>-0.56887444128402853</v>
      </c>
      <c r="E140" s="14">
        <f>+('Serie Mensual'!E141/'Serie Mensual'!E140-1)*100</f>
        <v>1.9752936349961336</v>
      </c>
      <c r="F140" s="14">
        <f>+('Serie Mensual'!F141/'Serie Mensual'!F140-1)*100</f>
        <v>1.696161576547861</v>
      </c>
      <c r="G140" s="14">
        <f>+('Serie Mensual'!G141/'Serie Mensual'!G140-1)*100</f>
        <v>26.315789473684205</v>
      </c>
      <c r="H140" s="14">
        <f>+('Serie Mensual'!H141/'Serie Mensual'!H140-1)*100</f>
        <v>6.2422308079959743</v>
      </c>
      <c r="I140" s="14">
        <f>+('Serie Mensual'!I141/'Serie Mensual'!I140-1)*100</f>
        <v>-25</v>
      </c>
      <c r="J140" s="14">
        <f>+('Serie Mensual'!J141/'Serie Mensual'!J140-1)*100</f>
        <v>-3.7566702241195404</v>
      </c>
      <c r="K140" s="14">
        <f>+('Serie Mensual'!K141/'Serie Mensual'!K140-1)*100</f>
        <v>81.147540983606575</v>
      </c>
      <c r="L140" s="14"/>
      <c r="M140" s="14">
        <f>+('Serie Mensual'!M141/'Serie Mensual'!M140-1)*100</f>
        <v>16.244725738396639</v>
      </c>
      <c r="N140" s="14">
        <f>+('Serie Mensual'!N141/'Serie Mensual'!N140-1)*100</f>
        <v>7.3818339504319708</v>
      </c>
      <c r="O140" s="14">
        <f>+('Serie Mensual'!O141/'Serie Mensual'!O140-1)*100</f>
        <v>-7.9269061121613031</v>
      </c>
      <c r="P140" s="14">
        <f>+('Serie Mensual'!P141/'Serie Mensual'!P140-1)*100</f>
        <v>-1.7406098678183546</v>
      </c>
      <c r="Q140" s="14">
        <f>+('Serie Mensual'!Q141/'Serie Mensual'!Q140-1)*100</f>
        <v>-3.2894736842105199</v>
      </c>
      <c r="R140" s="14">
        <f>+('Serie Mensual'!R141/'Serie Mensual'!R140-1)*100</f>
        <v>-4.9289099526066416</v>
      </c>
      <c r="S140" s="14">
        <f>+('Serie Mensual'!S141/'Serie Mensual'!S140-1)*100</f>
        <v>1.9002375296912177</v>
      </c>
      <c r="T140" s="14">
        <f>+('Serie Mensual'!T141/'Serie Mensual'!T140-1)*100</f>
        <v>638.15064298836489</v>
      </c>
      <c r="U140" s="14">
        <f>+('Serie Mensual'!U141/'Serie Mensual'!U140-1)*100</f>
        <v>5.0277241293377406</v>
      </c>
      <c r="V140" s="14"/>
      <c r="W140" s="14">
        <f>+('Serie Mensual'!W141/'Serie Mensual'!W140-1)*100</f>
        <v>29.74322396576321</v>
      </c>
      <c r="X140" s="14">
        <f>+('Serie Mensual'!X141/'Serie Mensual'!X140-1)*100</f>
        <v>4.4389993731836386</v>
      </c>
      <c r="Y140" s="14">
        <f>+('Serie Mensual'!Y141/'Serie Mensual'!Y140-1)*100</f>
        <v>4.8867893793777428</v>
      </c>
      <c r="Z140" s="14"/>
      <c r="AA140" s="14">
        <f>+('Serie Mensual'!AA141/'Serie Mensual'!AA140-1)*100</f>
        <v>2.7415644171778997</v>
      </c>
      <c r="AB140" s="14">
        <f>+('Serie Mensual'!AB141/'Serie Mensual'!AB140-1)*100</f>
        <v>0.61634948096886966</v>
      </c>
      <c r="AC140" s="14">
        <f>+('Serie Mensual'!AC141/'Serie Mensual'!AC140-1)*100</f>
        <v>-2.2222222222222254</v>
      </c>
      <c r="AD140" s="14">
        <f>+('Serie Mensual'!AD141/'Serie Mensual'!AD140-1)*100</f>
        <v>5.5273172419299188</v>
      </c>
      <c r="AE140" s="15">
        <f>+('Serie Mensual'!AE141/'Serie Mensual'!AE140-1)*100</f>
        <v>19.852574268676481</v>
      </c>
      <c r="AF140" s="14">
        <f>+('Serie Mensual'!AF141/'Serie Mensual'!AF140-1)*100</f>
        <v>18.962526514258784</v>
      </c>
    </row>
    <row r="141" spans="1:32" ht="13.5" customHeight="1" x14ac:dyDescent="0.2">
      <c r="A141" s="11">
        <v>39600</v>
      </c>
      <c r="B141" s="14">
        <f>+('Serie Mensual'!B142/'Serie Mensual'!B141-1)*100</f>
        <v>26.456651124000153</v>
      </c>
      <c r="C141" s="14">
        <f>+('Serie Mensual'!C142/'Serie Mensual'!C141-1)*100</f>
        <v>27.56653614517699</v>
      </c>
      <c r="D141" s="14">
        <f>+('Serie Mensual'!D142/'Serie Mensual'!D141-1)*100</f>
        <v>3.6371066612178149</v>
      </c>
      <c r="E141" s="14">
        <f>+('Serie Mensual'!E142/'Serie Mensual'!E141-1)*100</f>
        <v>-1.2173498428024399</v>
      </c>
      <c r="F141" s="14">
        <f>+('Serie Mensual'!F142/'Serie Mensual'!F141-1)*100</f>
        <v>-2.8705712219811996</v>
      </c>
      <c r="G141" s="14">
        <f>+('Serie Mensual'!G142/'Serie Mensual'!G141-1)*100</f>
        <v>0</v>
      </c>
      <c r="H141" s="14">
        <f>+('Serie Mensual'!H142/'Serie Mensual'!H141-1)*100</f>
        <v>1.1826834898649663</v>
      </c>
      <c r="I141" s="14">
        <f>+('Serie Mensual'!I142/'Serie Mensual'!I141-1)*100</f>
        <v>-6.6666666666666652</v>
      </c>
      <c r="J141" s="14">
        <f>+('Serie Mensual'!J142/'Serie Mensual'!J141-1)*100</f>
        <v>-0.17742293191393976</v>
      </c>
      <c r="K141" s="14">
        <f>+('Serie Mensual'!K142/'Serie Mensual'!K141-1)*100</f>
        <v>-62.895927601809952</v>
      </c>
      <c r="L141" s="14"/>
      <c r="M141" s="14">
        <f>+('Serie Mensual'!M142/'Serie Mensual'!M141-1)*100</f>
        <v>-5.0816696914700588</v>
      </c>
      <c r="N141" s="14">
        <f>+('Serie Mensual'!N142/'Serie Mensual'!N141-1)*100</f>
        <v>-28.625124254473167</v>
      </c>
      <c r="O141" s="14">
        <f>+('Serie Mensual'!O142/'Serie Mensual'!O141-1)*100</f>
        <v>-2.3542294004927466</v>
      </c>
      <c r="P141" s="14">
        <f>+('Serie Mensual'!P142/'Serie Mensual'!P141-1)*100</f>
        <v>12.626531699520527</v>
      </c>
      <c r="Q141" s="14">
        <f>+('Serie Mensual'!Q142/'Serie Mensual'!Q141-1)*100</f>
        <v>10.96438575430172</v>
      </c>
      <c r="R141" s="14">
        <f>+('Serie Mensual'!R142/'Serie Mensual'!R141-1)*100</f>
        <v>36.390827517447669</v>
      </c>
      <c r="S141" s="14">
        <f>+('Serie Mensual'!S142/'Serie Mensual'!S141-1)*100</f>
        <v>-1.8648018648018683</v>
      </c>
      <c r="T141" s="14">
        <f>+('Serie Mensual'!T142/'Serie Mensual'!T141-1)*100</f>
        <v>-66.583706653393065</v>
      </c>
      <c r="U141" s="14">
        <f>+('Serie Mensual'!U142/'Serie Mensual'!U141-1)*100</f>
        <v>-9.3724047929766297</v>
      </c>
      <c r="V141" s="14"/>
      <c r="W141" s="14">
        <f>+('Serie Mensual'!W142/'Serie Mensual'!W141-1)*100</f>
        <v>13.249037932930175</v>
      </c>
      <c r="X141" s="14">
        <f>+('Serie Mensual'!X142/'Serie Mensual'!X141-1)*100</f>
        <v>1.1294194674814406</v>
      </c>
      <c r="Y141" s="14">
        <f>+('Serie Mensual'!Y142/'Serie Mensual'!Y141-1)*100</f>
        <v>-3.1021897810219023</v>
      </c>
      <c r="Z141" s="14"/>
      <c r="AA141" s="14">
        <f>+('Serie Mensual'!AA142/'Serie Mensual'!AA141-1)*100</f>
        <v>4.6277290539279869</v>
      </c>
      <c r="AB141" s="14">
        <f>+('Serie Mensual'!AB142/'Serie Mensual'!AB141-1)*100</f>
        <v>1.0209564750134348</v>
      </c>
      <c r="AC141" s="14">
        <f>+('Serie Mensual'!AC142/'Serie Mensual'!AC141-1)*100</f>
        <v>47.314049586776854</v>
      </c>
      <c r="AD141" s="14">
        <f>+('Serie Mensual'!AD142/'Serie Mensual'!AD141-1)*100</f>
        <v>-1.687093357542746</v>
      </c>
      <c r="AE141" s="15">
        <f>+('Serie Mensual'!AE142/'Serie Mensual'!AE141-1)*100</f>
        <v>-2.6303639886227748</v>
      </c>
      <c r="AF141" s="14">
        <f>+('Serie Mensual'!AF142/'Serie Mensual'!AF141-1)*100</f>
        <v>-2.3995657324896391</v>
      </c>
    </row>
    <row r="142" spans="1:32" ht="13.5" customHeight="1" x14ac:dyDescent="0.2">
      <c r="A142" s="11">
        <v>39630</v>
      </c>
      <c r="B142" s="14">
        <f>+('Serie Mensual'!B143/'Serie Mensual'!B142-1)*100</f>
        <v>-27.6200611547455</v>
      </c>
      <c r="C142" s="14">
        <f>+('Serie Mensual'!C143/'Serie Mensual'!C142-1)*100</f>
        <v>-29.613586787161118</v>
      </c>
      <c r="D142" s="14">
        <f>+('Serie Mensual'!D143/'Serie Mensual'!D142-1)*100</f>
        <v>22.831230283911673</v>
      </c>
      <c r="E142" s="14">
        <f>+('Serie Mensual'!E143/'Serie Mensual'!E142-1)*100</f>
        <v>3.2762157596235131</v>
      </c>
      <c r="F142" s="14">
        <f>+('Serie Mensual'!F143/'Serie Mensual'!F142-1)*100</f>
        <v>-2.0521601032283732</v>
      </c>
      <c r="G142" s="14">
        <f>+('Serie Mensual'!G143/'Serie Mensual'!G142-1)*100</f>
        <v>-1.5000000000000013</v>
      </c>
      <c r="H142" s="14">
        <f>+('Serie Mensual'!H143/'Serie Mensual'!H142-1)*100</f>
        <v>9.0914773259993087</v>
      </c>
      <c r="I142" s="14">
        <f>+('Serie Mensual'!I143/'Serie Mensual'!I142-1)*100</f>
        <v>27.857142857142847</v>
      </c>
      <c r="J142" s="14">
        <f>+('Serie Mensual'!J143/'Serie Mensual'!J142-1)*100</f>
        <v>-3.4214618973561484</v>
      </c>
      <c r="K142" s="14">
        <f>+('Serie Mensual'!K143/'Serie Mensual'!K142-1)*100</f>
        <v>-5.0304878048780477</v>
      </c>
      <c r="L142" s="14"/>
      <c r="M142" s="14">
        <f>+('Serie Mensual'!M143/'Serie Mensual'!M142-1)*100</f>
        <v>-7.839388145315473</v>
      </c>
      <c r="N142" s="14">
        <f>+('Serie Mensual'!N143/'Serie Mensual'!N142-1)*100</f>
        <v>46.516081298690004</v>
      </c>
      <c r="O142" s="14">
        <f>+('Serie Mensual'!O143/'Serie Mensual'!O142-1)*100</f>
        <v>11.438183347350716</v>
      </c>
      <c r="P142" s="14">
        <f>+('Serie Mensual'!P143/'Serie Mensual'!P142-1)*100</f>
        <v>-12.866603595080427</v>
      </c>
      <c r="Q142" s="14">
        <f>+('Serie Mensual'!Q143/'Serie Mensual'!Q142-1)*100</f>
        <v>-0.93761269383340062</v>
      </c>
      <c r="R142" s="14">
        <f>+('Serie Mensual'!R143/'Serie Mensual'!R142-1)*100</f>
        <v>-25.694444444444443</v>
      </c>
      <c r="S142" s="14">
        <f>+('Serie Mensual'!S143/'Serie Mensual'!S142-1)*100</f>
        <v>-12.147947064811682</v>
      </c>
      <c r="T142" s="14">
        <f>+('Serie Mensual'!T143/'Serie Mensual'!T142-1)*100</f>
        <v>-31.032770605759687</v>
      </c>
      <c r="U142" s="14">
        <f>+('Serie Mensual'!U143/'Serie Mensual'!U142-1)*100</f>
        <v>13.411441288126724</v>
      </c>
      <c r="V142" s="14"/>
      <c r="W142" s="14">
        <f>+('Serie Mensual'!W143/'Serie Mensual'!W142-1)*100</f>
        <v>22.378640776699022</v>
      </c>
      <c r="X142" s="14">
        <f>+('Serie Mensual'!X143/'Serie Mensual'!X142-1)*100</f>
        <v>38.429997302400864</v>
      </c>
      <c r="Y142" s="14">
        <f>+('Serie Mensual'!Y143/'Serie Mensual'!Y142-1)*100</f>
        <v>44.192010257643147</v>
      </c>
      <c r="Z142" s="14"/>
      <c r="AA142" s="14">
        <f>+('Serie Mensual'!AA143/'Serie Mensual'!AA142-1)*100</f>
        <v>-3.9415016943106895</v>
      </c>
      <c r="AB142" s="14">
        <f>+('Serie Mensual'!AB143/'Serie Mensual'!AB142-1)*100</f>
        <v>38.042553191489347</v>
      </c>
      <c r="AC142" s="14">
        <f>+('Serie Mensual'!AC143/'Serie Mensual'!AC142-1)*100</f>
        <v>25.806451612903224</v>
      </c>
      <c r="AD142" s="14">
        <f>+('Serie Mensual'!AD143/'Serie Mensual'!AD142-1)*100</f>
        <v>36.352443247402832</v>
      </c>
      <c r="AE142" s="15">
        <f>+('Serie Mensual'!AE143/'Serie Mensual'!AE142-1)*100</f>
        <v>3.8000245545258604</v>
      </c>
      <c r="AF142" s="14">
        <f>+('Serie Mensual'!AF143/'Serie Mensual'!AF142-1)*100</f>
        <v>5.1700409624761079</v>
      </c>
    </row>
    <row r="143" spans="1:32" ht="13.5" customHeight="1" x14ac:dyDescent="0.2">
      <c r="A143" s="11">
        <v>39661</v>
      </c>
      <c r="B143" s="14">
        <f>+('Serie Mensual'!B144/'Serie Mensual'!B143-1)*100</f>
        <v>2.965478680444833</v>
      </c>
      <c r="C143" s="14">
        <f>+('Serie Mensual'!C144/'Serie Mensual'!C143-1)*100</f>
        <v>3.2208792668348973</v>
      </c>
      <c r="D143" s="14">
        <f>+('Serie Mensual'!D144/'Serie Mensual'!D143-1)*100</f>
        <v>-0.73836276083467656</v>
      </c>
      <c r="E143" s="14">
        <f>+('Serie Mensual'!E144/'Serie Mensual'!E143-1)*100</f>
        <v>3.8061576210784542</v>
      </c>
      <c r="F143" s="14">
        <f>+('Serie Mensual'!F144/'Serie Mensual'!F143-1)*100</f>
        <v>11.661430887717872</v>
      </c>
      <c r="G143" s="14">
        <f>+('Serie Mensual'!G144/'Serie Mensual'!G143-1)*100</f>
        <v>-18.781725888324875</v>
      </c>
      <c r="H143" s="14">
        <f>+('Serie Mensual'!H144/'Serie Mensual'!H143-1)*100</f>
        <v>-8.9010485303386169</v>
      </c>
      <c r="I143" s="14">
        <f>+('Serie Mensual'!I144/'Serie Mensual'!I143-1)*100</f>
        <v>123.46368715083797</v>
      </c>
      <c r="J143" s="14">
        <f>+('Serie Mensual'!J144/'Serie Mensual'!J143-1)*100</f>
        <v>3.7497124453646169</v>
      </c>
      <c r="K143" s="14">
        <f>+('Serie Mensual'!K144/'Serie Mensual'!K143-1)*100</f>
        <v>-7.0626003210272899</v>
      </c>
      <c r="L143" s="14"/>
      <c r="M143" s="14">
        <f>+('Serie Mensual'!M144/'Serie Mensual'!M143-1)*100</f>
        <v>7.4688796680497882</v>
      </c>
      <c r="N143" s="14">
        <f>+('Serie Mensual'!N144/'Serie Mensual'!N143-1)*100</f>
        <v>16.269122233773949</v>
      </c>
      <c r="O143" s="14">
        <f>+('Serie Mensual'!O144/'Serie Mensual'!O143-1)*100</f>
        <v>-3.1823899371069109</v>
      </c>
      <c r="P143" s="14">
        <f>+('Serie Mensual'!P144/'Serie Mensual'!P143-1)*100</f>
        <v>7.9804560260586355</v>
      </c>
      <c r="Q143" s="14">
        <f>+('Serie Mensual'!Q144/'Serie Mensual'!Q143-1)*100</f>
        <v>7.4626865671641784</v>
      </c>
      <c r="R143" s="14">
        <f>+('Serie Mensual'!R144/'Serie Mensual'!R143-1)*100</f>
        <v>-11.854402361042805</v>
      </c>
      <c r="S143" s="14">
        <f>+('Serie Mensual'!S144/'Serie Mensual'!S143-1)*100</f>
        <v>24.063344920818853</v>
      </c>
      <c r="T143" s="14">
        <f>+('Serie Mensual'!T144/'Serie Mensual'!T143-1)*100</f>
        <v>17.098632109431257</v>
      </c>
      <c r="U143" s="14">
        <f>+('Serie Mensual'!U144/'Serie Mensual'!U143-1)*100</f>
        <v>0.7271887805159416</v>
      </c>
      <c r="V143" s="14"/>
      <c r="W143" s="14">
        <f>+('Serie Mensual'!W144/'Serie Mensual'!W143-1)*100</f>
        <v>13.804046013486705</v>
      </c>
      <c r="X143" s="14">
        <f>+('Serie Mensual'!X144/'Serie Mensual'!X143-1)*100</f>
        <v>-23.976927274144522</v>
      </c>
      <c r="Y143" s="14">
        <f>+('Serie Mensual'!Y144/'Serie Mensual'!Y143-1)*100</f>
        <v>-24.365030845328729</v>
      </c>
      <c r="Z143" s="14"/>
      <c r="AA143" s="14">
        <f>+('Serie Mensual'!AA144/'Serie Mensual'!AA143-1)*100</f>
        <v>-1.8566654288898476E-2</v>
      </c>
      <c r="AB143" s="14">
        <f>+('Serie Mensual'!AB144/'Serie Mensual'!AB143-1)*100</f>
        <v>-24.152281134401964</v>
      </c>
      <c r="AC143" s="14">
        <f>+('Serie Mensual'!AC144/'Serie Mensual'!AC143-1)*100</f>
        <v>-35.451505016722408</v>
      </c>
      <c r="AD143" s="14">
        <f>+('Serie Mensual'!AD144/'Serie Mensual'!AD143-1)*100</f>
        <v>-21.577590909946011</v>
      </c>
      <c r="AE143" s="15">
        <f>+('Serie Mensual'!AE144/'Serie Mensual'!AE143-1)*100</f>
        <v>-1.1114056732671296</v>
      </c>
      <c r="AF143" s="14">
        <f>+('Serie Mensual'!AF144/'Serie Mensual'!AF143-1)*100</f>
        <v>-2.3844081248214688</v>
      </c>
    </row>
    <row r="144" spans="1:32" ht="13.5" customHeight="1" x14ac:dyDescent="0.2">
      <c r="A144" s="11">
        <v>39692</v>
      </c>
      <c r="B144" s="14">
        <f>+('Serie Mensual'!B145/'Serie Mensual'!B144-1)*100</f>
        <v>-11.552462742100932</v>
      </c>
      <c r="C144" s="14">
        <f>+('Serie Mensual'!C145/'Serie Mensual'!C144-1)*100</f>
        <v>-12.419309871539163</v>
      </c>
      <c r="D144" s="14">
        <f>+('Serie Mensual'!D145/'Serie Mensual'!D144-1)*100</f>
        <v>1.5200517464424301</v>
      </c>
      <c r="E144" s="14">
        <f>+('Serie Mensual'!E145/'Serie Mensual'!E144-1)*100</f>
        <v>2.6521653487914021</v>
      </c>
      <c r="F144" s="14">
        <f>+('Serie Mensual'!F145/'Serie Mensual'!F144-1)*100</f>
        <v>-1.5904707884288216</v>
      </c>
      <c r="G144" s="14">
        <f>+('Serie Mensual'!G145/'Serie Mensual'!G144-1)*100</f>
        <v>-16.666666666666664</v>
      </c>
      <c r="H144" s="14">
        <f>+('Serie Mensual'!H145/'Serie Mensual'!H144-1)*100</f>
        <v>5.6165288216610598</v>
      </c>
      <c r="I144" s="14">
        <f>+('Serie Mensual'!I145/'Serie Mensual'!I144-1)*100</f>
        <v>-37.5</v>
      </c>
      <c r="J144" s="14">
        <f>+('Serie Mensual'!J145/'Serie Mensual'!J144-1)*100</f>
        <v>4.5898004434589801</v>
      </c>
      <c r="K144" s="14">
        <f>+('Serie Mensual'!K145/'Serie Mensual'!K144-1)*100</f>
        <v>-2.5906735751295318</v>
      </c>
      <c r="L144" s="14"/>
      <c r="M144" s="14">
        <f>+('Serie Mensual'!M145/'Serie Mensual'!M144-1)*100</f>
        <v>-11.196911196911197</v>
      </c>
      <c r="N144" s="14">
        <f>+('Serie Mensual'!N145/'Serie Mensual'!N144-1)*100</f>
        <v>5.385519390935567</v>
      </c>
      <c r="O144" s="14">
        <f>+('Serie Mensual'!O145/'Serie Mensual'!O144-1)*100</f>
        <v>2.7023515655450137</v>
      </c>
      <c r="P144" s="14">
        <f>+('Serie Mensual'!P145/'Serie Mensual'!P144-1)*100</f>
        <v>0.15082956259426794</v>
      </c>
      <c r="Q144" s="14">
        <f>+('Serie Mensual'!Q145/'Serie Mensual'!Q144-1)*100</f>
        <v>-5.4878048780487738</v>
      </c>
      <c r="R144" s="14">
        <f>+('Serie Mensual'!R145/'Serie Mensual'!R144-1)*100</f>
        <v>11.38392857142858</v>
      </c>
      <c r="S144" s="14">
        <f>+('Serie Mensual'!S145/'Serie Mensual'!S144-1)*100</f>
        <v>-0.93399750933997883</v>
      </c>
      <c r="T144" s="14">
        <f>+('Serie Mensual'!T145/'Serie Mensual'!T144-1)*100</f>
        <v>-69.812480786965878</v>
      </c>
      <c r="U144" s="14">
        <f>+('Serie Mensual'!U145/'Serie Mensual'!U144-1)*100</f>
        <v>-3.4836417807826758</v>
      </c>
      <c r="V144" s="14"/>
      <c r="W144" s="14">
        <f>+('Serie Mensual'!W145/'Serie Mensual'!W144-1)*100</f>
        <v>-62.460787730916692</v>
      </c>
      <c r="X144" s="14">
        <f>+('Serie Mensual'!X145/'Serie Mensual'!X144-1)*100</f>
        <v>3.3169281246795856</v>
      </c>
      <c r="Y144" s="14">
        <f>+('Serie Mensual'!Y145/'Serie Mensual'!Y144-1)*100</f>
        <v>3.5895363362480559</v>
      </c>
      <c r="Z144" s="14"/>
      <c r="AA144" s="14">
        <f>+('Serie Mensual'!AA145/'Serie Mensual'!AA144-1)*100</f>
        <v>2.2284122562674202</v>
      </c>
      <c r="AB144" s="14">
        <f>+('Serie Mensual'!AB145/'Serie Mensual'!AB144-1)*100</f>
        <v>4.3690306848201521</v>
      </c>
      <c r="AC144" s="14">
        <f>+('Serie Mensual'!AC145/'Serie Mensual'!AC144-1)*100</f>
        <v>36.614853195164066</v>
      </c>
      <c r="AD144" s="14">
        <f>+('Serie Mensual'!AD145/'Serie Mensual'!AD144-1)*100</f>
        <v>2.6483076258785765</v>
      </c>
      <c r="AE144" s="15">
        <f>+('Serie Mensual'!AE145/'Serie Mensual'!AE144-1)*100</f>
        <v>-1.4286892683329278</v>
      </c>
      <c r="AF144" s="14">
        <f>+('Serie Mensual'!AF145/'Serie Mensual'!AF144-1)*100</f>
        <v>-1.115939908494501</v>
      </c>
    </row>
    <row r="145" spans="1:32" ht="13.5" customHeight="1" x14ac:dyDescent="0.2">
      <c r="A145" s="11">
        <v>39722</v>
      </c>
      <c r="B145" s="14">
        <f>+('Serie Mensual'!B146/'Serie Mensual'!B145-1)*100</f>
        <v>6.4761125133592667</v>
      </c>
      <c r="C145" s="14">
        <f>+('Serie Mensual'!C146/'Serie Mensual'!C145-1)*100</f>
        <v>6.3543758264361649</v>
      </c>
      <c r="D145" s="14">
        <f>+('Serie Mensual'!D146/'Serie Mensual'!D145-1)*100</f>
        <v>8.0598916852500757</v>
      </c>
      <c r="E145" s="14">
        <f>+('Serie Mensual'!E146/'Serie Mensual'!E145-1)*100</f>
        <v>-1.1855973903151074</v>
      </c>
      <c r="F145" s="14">
        <f>+('Serie Mensual'!F146/'Serie Mensual'!F145-1)*100</f>
        <v>-0.14524830543641842</v>
      </c>
      <c r="G145" s="14">
        <f>+('Serie Mensual'!G146/'Serie Mensual'!G145-1)*100</f>
        <v>12.5</v>
      </c>
      <c r="H145" s="14">
        <f>+('Serie Mensual'!H146/'Serie Mensual'!H145-1)*100</f>
        <v>-0.89921095727258926</v>
      </c>
      <c r="I145" s="14">
        <f>+('Serie Mensual'!I146/'Serie Mensual'!I145-1)*100</f>
        <v>19.999999999999996</v>
      </c>
      <c r="J145" s="14">
        <f>+('Serie Mensual'!J146/'Serie Mensual'!J145-1)*100</f>
        <v>4.0703837184651315</v>
      </c>
      <c r="K145" s="14">
        <f>+('Serie Mensual'!K146/'Serie Mensual'!K145-1)*100</f>
        <v>13.475177304964546</v>
      </c>
      <c r="L145" s="14"/>
      <c r="M145" s="14">
        <f>+('Serie Mensual'!M146/'Serie Mensual'!M145-1)*100</f>
        <v>20.869565217391319</v>
      </c>
      <c r="N145" s="14">
        <f>+('Serie Mensual'!N146/'Serie Mensual'!N145-1)*100</f>
        <v>-8.7321212121212017</v>
      </c>
      <c r="O145" s="14">
        <f>+('Serie Mensual'!O146/'Serie Mensual'!O145-1)*100</f>
        <v>7.8684376976597248</v>
      </c>
      <c r="P145" s="14">
        <f>+('Serie Mensual'!P146/'Serie Mensual'!P145-1)*100</f>
        <v>-5.8985943775100358</v>
      </c>
      <c r="Q145" s="14">
        <f>+('Serie Mensual'!Q146/'Serie Mensual'!Q145-1)*100</f>
        <v>2.8673835125448077</v>
      </c>
      <c r="R145" s="14">
        <f>+('Serie Mensual'!R146/'Serie Mensual'!R145-1)*100</f>
        <v>-2.6052104208416749</v>
      </c>
      <c r="S145" s="14">
        <f>+('Serie Mensual'!S146/'Serie Mensual'!S145-1)*100</f>
        <v>-15.650534255185422</v>
      </c>
      <c r="T145" s="14">
        <f>+('Serie Mensual'!T146/'Serie Mensual'!T145-1)*100</f>
        <v>197.7596741344195</v>
      </c>
      <c r="U145" s="14">
        <f>+('Serie Mensual'!U146/'Serie Mensual'!U145-1)*100</f>
        <v>3.7221727515583281</v>
      </c>
      <c r="V145" s="14"/>
      <c r="W145" s="14">
        <f>+('Serie Mensual'!W146/'Serie Mensual'!W145-1)*100</f>
        <v>245.96100278551535</v>
      </c>
      <c r="X145" s="14">
        <f>+('Serie Mensual'!X146/'Serie Mensual'!X145-1)*100</f>
        <v>1.5431945616037446</v>
      </c>
      <c r="Y145" s="14">
        <f>+('Serie Mensual'!Y146/'Serie Mensual'!Y145-1)*100</f>
        <v>-8.5121475438909577E-2</v>
      </c>
      <c r="Z145" s="14"/>
      <c r="AA145" s="14">
        <f>+('Serie Mensual'!AA146/'Serie Mensual'!AA145-1)*100</f>
        <v>2.7247956403269713</v>
      </c>
      <c r="AB145" s="14">
        <f>+('Serie Mensual'!AB146/'Serie Mensual'!AB145-1)*100</f>
        <v>0.78855140186915307</v>
      </c>
      <c r="AC145" s="14">
        <f>+('Serie Mensual'!AC146/'Serie Mensual'!AC145-1)*100</f>
        <v>25.158027812895089</v>
      </c>
      <c r="AD145" s="14">
        <f>+('Serie Mensual'!AD146/'Serie Mensual'!AD145-1)*100</f>
        <v>0.36456264167696872</v>
      </c>
      <c r="AE145" s="15">
        <f>+('Serie Mensual'!AE146/'Serie Mensual'!AE145-1)*100</f>
        <v>1.5770138412358525</v>
      </c>
      <c r="AF145" s="14">
        <f>+('Serie Mensual'!AF146/'Serie Mensual'!AF145-1)*100</f>
        <v>1.6192178645839439</v>
      </c>
    </row>
    <row r="146" spans="1:32" ht="13.5" customHeight="1" x14ac:dyDescent="0.2">
      <c r="A146" s="11">
        <v>39753</v>
      </c>
      <c r="B146" s="14">
        <f>+('Serie Mensual'!B147/'Serie Mensual'!B146-1)*100</f>
        <v>-10.78483715963695</v>
      </c>
      <c r="C146" s="14">
        <f>+('Serie Mensual'!C147/'Serie Mensual'!C146-1)*100</f>
        <v>-10.418345497663061</v>
      </c>
      <c r="D146" s="14">
        <f>+('Serie Mensual'!D147/'Serie Mensual'!D146-1)*100</f>
        <v>-15.477594339622646</v>
      </c>
      <c r="E146" s="14">
        <f>+('Serie Mensual'!E147/'Serie Mensual'!E146-1)*100</f>
        <v>-5.7577607013066245</v>
      </c>
      <c r="F146" s="14">
        <f>+('Serie Mensual'!F147/'Serie Mensual'!F146-1)*100</f>
        <v>4.6177645401860978</v>
      </c>
      <c r="G146" s="14">
        <f>+('Serie Mensual'!G147/'Serie Mensual'!G146-1)*100</f>
        <v>13.33333333333333</v>
      </c>
      <c r="H146" s="14">
        <f>+('Serie Mensual'!H147/'Serie Mensual'!H146-1)*100</f>
        <v>-16.678184057927481</v>
      </c>
      <c r="I146" s="14">
        <f>+('Serie Mensual'!I147/'Serie Mensual'!I146-1)*100</f>
        <v>0</v>
      </c>
      <c r="J146" s="14">
        <f>+('Serie Mensual'!J147/'Serie Mensual'!J146-1)*100</f>
        <v>5.9686290486860916</v>
      </c>
      <c r="K146" s="14">
        <f>+('Serie Mensual'!K147/'Serie Mensual'!K146-1)*100</f>
        <v>-13.28125</v>
      </c>
      <c r="L146" s="14"/>
      <c r="M146" s="14">
        <f>+('Serie Mensual'!M147/'Serie Mensual'!M146-1)*100</f>
        <v>1.2589928057553879</v>
      </c>
      <c r="N146" s="14">
        <f>+('Serie Mensual'!N147/'Serie Mensual'!N146-1)*100</f>
        <v>-41.532086697832561</v>
      </c>
      <c r="O146" s="14">
        <f>+('Serie Mensual'!O147/'Serie Mensual'!O146-1)*100</f>
        <v>-8.0567608772135646</v>
      </c>
      <c r="P146" s="14">
        <f>+('Serie Mensual'!P147/'Serie Mensual'!P146-1)*100</f>
        <v>-9.0157375300079945</v>
      </c>
      <c r="Q146" s="14">
        <f>+('Serie Mensual'!Q147/'Serie Mensual'!Q146-1)*100</f>
        <v>0.90592334494774551</v>
      </c>
      <c r="R146" s="14">
        <f>+('Serie Mensual'!R147/'Serie Mensual'!R146-1)*100</f>
        <v>-28.65226337448561</v>
      </c>
      <c r="S146" s="14">
        <f>+('Serie Mensual'!S147/'Serie Mensual'!S146-1)*100</f>
        <v>-5.4023845007451499</v>
      </c>
      <c r="T146" s="14">
        <f>+('Serie Mensual'!T147/'Serie Mensual'!T146-1)*100</f>
        <v>-76.06019151846786</v>
      </c>
      <c r="U146" s="14">
        <f>+('Serie Mensual'!U147/'Serie Mensual'!U146-1)*100</f>
        <v>-2.3065476190476164</v>
      </c>
      <c r="V146" s="14"/>
      <c r="W146" s="14">
        <f>+('Serie Mensual'!W147/'Serie Mensual'!W146-1)*100</f>
        <v>-94.095544820182496</v>
      </c>
      <c r="X146" s="14">
        <f>+('Serie Mensual'!X147/'Serie Mensual'!X146-1)*100</f>
        <v>5.130961688819391</v>
      </c>
      <c r="Y146" s="14">
        <f>+('Serie Mensual'!Y147/'Serie Mensual'!Y146-1)*100</f>
        <v>11.79581839480317</v>
      </c>
      <c r="Z146" s="14"/>
      <c r="AA146" s="14">
        <f>+('Serie Mensual'!AA147/'Serie Mensual'!AA146-1)*100</f>
        <v>0.53050397877985045</v>
      </c>
      <c r="AB146" s="14">
        <f>+('Serie Mensual'!AB147/'Serie Mensual'!AB146-1)*100</f>
        <v>0.30908915290255301</v>
      </c>
      <c r="AC146" s="14">
        <f>+('Serie Mensual'!AC147/'Serie Mensual'!AC146-1)*100</f>
        <v>-148.98989898989899</v>
      </c>
      <c r="AD146" s="14">
        <f>+('Serie Mensual'!AD147/'Serie Mensual'!AD146-1)*100</f>
        <v>13.612126574615235</v>
      </c>
      <c r="AE146" s="15">
        <f>+('Serie Mensual'!AE147/'Serie Mensual'!AE146-1)*100</f>
        <v>-10.821164500648772</v>
      </c>
      <c r="AF146" s="14">
        <f>+('Serie Mensual'!AF147/'Serie Mensual'!AF146-1)*100</f>
        <v>-10.90599272750169</v>
      </c>
    </row>
    <row r="147" spans="1:32" ht="13.5" customHeight="1" x14ac:dyDescent="0.2">
      <c r="A147" s="11">
        <v>39783</v>
      </c>
      <c r="B147" s="14">
        <f>+('Serie Mensual'!B148/'Serie Mensual'!B147-1)*100</f>
        <v>15.449431478156782</v>
      </c>
      <c r="C147" s="14">
        <f>+('Serie Mensual'!C148/'Serie Mensual'!C147-1)*100</f>
        <v>17.847229361570882</v>
      </c>
      <c r="D147" s="14">
        <f>+('Serie Mensual'!D148/'Serie Mensual'!D147-1)*100</f>
        <v>-17.09103592605511</v>
      </c>
      <c r="E147" s="14">
        <f>+('Serie Mensual'!E148/'Serie Mensual'!E147-1)*100</f>
        <v>-2.0855717292436293</v>
      </c>
      <c r="F147" s="14">
        <f>+('Serie Mensual'!F148/'Serie Mensual'!F147-1)*100</f>
        <v>3.9107501489704433</v>
      </c>
      <c r="G147" s="14">
        <f>+('Serie Mensual'!G148/'Serie Mensual'!G147-1)*100</f>
        <v>-0.98039215686274161</v>
      </c>
      <c r="H147" s="14">
        <f>+('Serie Mensual'!H148/'Serie Mensual'!H147-1)*100</f>
        <v>-11.683254002596277</v>
      </c>
      <c r="I147" s="14">
        <f>+('Serie Mensual'!I148/'Serie Mensual'!I147-1)*100</f>
        <v>-66.666666666666671</v>
      </c>
      <c r="J147" s="14">
        <f>+('Serie Mensual'!J148/'Serie Mensual'!J147-1)*100</f>
        <v>0.71126489811610405</v>
      </c>
      <c r="K147" s="14">
        <f>+('Serie Mensual'!K148/'Serie Mensual'!K147-1)*100</f>
        <v>-1.2612612612612706</v>
      </c>
      <c r="L147" s="14"/>
      <c r="M147" s="14">
        <f>+('Serie Mensual'!M148/'Serie Mensual'!M147-1)*100</f>
        <v>-10.479573712255775</v>
      </c>
      <c r="N147" s="14">
        <f>+('Serie Mensual'!N148/'Serie Mensual'!N147-1)*100</f>
        <v>1.231146647283321</v>
      </c>
      <c r="O147" s="14">
        <f>+('Serie Mensual'!O148/'Serie Mensual'!O147-1)*100</f>
        <v>-12.589285714285726</v>
      </c>
      <c r="P147" s="14">
        <f>+('Serie Mensual'!P148/'Serie Mensual'!P147-1)*100</f>
        <v>92.802697156259157</v>
      </c>
      <c r="Q147" s="14">
        <f>+('Serie Mensual'!Q148/'Serie Mensual'!Q147-1)*100</f>
        <v>56.284530386740329</v>
      </c>
      <c r="R147" s="14">
        <f>+('Serie Mensual'!R148/'Serie Mensual'!R147-1)*100</f>
        <v>147.87310742609952</v>
      </c>
      <c r="S147" s="14">
        <f>+('Serie Mensual'!S148/'Serie Mensual'!S147-1)*100</f>
        <v>104.41118550610477</v>
      </c>
      <c r="T147" s="14">
        <f>+('Serie Mensual'!T148/'Serie Mensual'!T147-1)*100</f>
        <v>301</v>
      </c>
      <c r="U147" s="14">
        <f>+('Serie Mensual'!U148/'Serie Mensual'!U147-1)*100</f>
        <v>-0.35151444138497023</v>
      </c>
      <c r="V147" s="14"/>
      <c r="W147" s="14">
        <f>+('Serie Mensual'!W148/'Serie Mensual'!W147-1)*100</f>
        <v>773.18181818181824</v>
      </c>
      <c r="X147" s="14">
        <f>+('Serie Mensual'!X148/'Serie Mensual'!X147-1)*100</f>
        <v>-5.0292832574137751</v>
      </c>
      <c r="Y147" s="14">
        <f>+('Serie Mensual'!Y148/'Serie Mensual'!Y147-1)*100</f>
        <v>-8.76992443005018</v>
      </c>
      <c r="Z147" s="14"/>
      <c r="AA147" s="14">
        <f>+('Serie Mensual'!AA148/'Serie Mensual'!AA147-1)*100</f>
        <v>-3.9050131926121501</v>
      </c>
      <c r="AB147" s="14">
        <f>+('Serie Mensual'!AB148/'Serie Mensual'!AB147-1)*100</f>
        <v>-90.120365912373614</v>
      </c>
      <c r="AC147" s="14">
        <f>+('Serie Mensual'!AC148/'Serie Mensual'!AC147-1)*100</f>
        <v>-359.17525773195877</v>
      </c>
      <c r="AD147" s="14">
        <f>+('Serie Mensual'!AD148/'Serie Mensual'!AD147-1)*100</f>
        <v>7.279732748549983</v>
      </c>
      <c r="AE147" s="15">
        <f>+('Serie Mensual'!AE148/'Serie Mensual'!AE147-1)*100</f>
        <v>9.2015981893346144</v>
      </c>
      <c r="AF147" s="14">
        <f>+('Serie Mensual'!AF148/'Serie Mensual'!AF147-1)*100</f>
        <v>5.4351907065085303</v>
      </c>
    </row>
    <row r="148" spans="1:32" ht="13.5" customHeight="1" x14ac:dyDescent="0.2">
      <c r="A148" s="11">
        <v>39814</v>
      </c>
      <c r="B148" s="14">
        <f>+('Serie Mensual'!B149/'Serie Mensual'!B148-1)*100</f>
        <v>-18.096995583570052</v>
      </c>
      <c r="C148" s="14">
        <f>+('Serie Mensual'!C149/'Serie Mensual'!C148-1)*100</f>
        <v>-17.896711157637611</v>
      </c>
      <c r="D148" s="14">
        <f>+('Serie Mensual'!D149/'Serie Mensual'!D148-1)*100</f>
        <v>-21.960454354228009</v>
      </c>
      <c r="E148" s="14">
        <f>+('Serie Mensual'!E149/'Serie Mensual'!E148-1)*100</f>
        <v>0.80570002705708799</v>
      </c>
      <c r="F148" s="14">
        <f>+('Serie Mensual'!F149/'Serie Mensual'!F148-1)*100</f>
        <v>9.8549370261028493</v>
      </c>
      <c r="G148" s="14">
        <f>+('Serie Mensual'!G149/'Serie Mensual'!G148-1)*100</f>
        <v>8.9108910891089188</v>
      </c>
      <c r="H148" s="14">
        <f>+('Serie Mensual'!H149/'Serie Mensual'!H148-1)*100</f>
        <v>-14.91507430997876</v>
      </c>
      <c r="I148" s="14">
        <f>+('Serie Mensual'!I149/'Serie Mensual'!I148-1)*100</f>
        <v>0</v>
      </c>
      <c r="J148" s="14">
        <f>+('Serie Mensual'!J149/'Serie Mensual'!J148-1)*100</f>
        <v>5.478144684100017</v>
      </c>
      <c r="K148" s="14">
        <f>+('Serie Mensual'!K149/'Serie Mensual'!K148-1)*100</f>
        <v>8.7591240875912533</v>
      </c>
      <c r="L148" s="14"/>
      <c r="M148" s="14">
        <f>+('Serie Mensual'!M149/'Serie Mensual'!M148-1)*100</f>
        <v>19.047619047619047</v>
      </c>
      <c r="N148" s="14">
        <f>+('Serie Mensual'!N149/'Serie Mensual'!N148-1)*100</f>
        <v>5.7801911771305337</v>
      </c>
      <c r="O148" s="14">
        <f>+('Serie Mensual'!O149/'Serie Mensual'!O148-1)*100</f>
        <v>-10.623084780388147</v>
      </c>
      <c r="P148" s="14">
        <f>+('Serie Mensual'!P149/'Serie Mensual'!P148-1)*100</f>
        <v>-57.408956131680981</v>
      </c>
      <c r="Q148" s="14">
        <f>+('Serie Mensual'!Q149/'Serie Mensual'!Q148-1)*100</f>
        <v>-40.720282810428628</v>
      </c>
      <c r="R148" s="14">
        <f>+('Serie Mensual'!R149/'Serie Mensual'!R148-1)*100</f>
        <v>-56.689936009307743</v>
      </c>
      <c r="S148" s="14">
        <f>+('Serie Mensual'!S149/'Serie Mensual'!S148-1)*100</f>
        <v>-72.46628131021194</v>
      </c>
      <c r="T148" s="14">
        <f>+('Serie Mensual'!T149/'Serie Mensual'!T148-1)*100</f>
        <v>-77.805486284289273</v>
      </c>
      <c r="U148" s="14">
        <f>+('Serie Mensual'!U149/'Serie Mensual'!U148-1)*100</f>
        <v>-0.36451290493269006</v>
      </c>
      <c r="V148" s="14"/>
      <c r="W148" s="14">
        <f>+('Serie Mensual'!W149/'Serie Mensual'!W148-1)*100</f>
        <v>28.214471629359728</v>
      </c>
      <c r="X148" s="14">
        <f>+('Serie Mensual'!X149/'Serie Mensual'!X148-1)*100</f>
        <v>37.465740015661694</v>
      </c>
      <c r="Y148" s="14">
        <f>+('Serie Mensual'!Y149/'Serie Mensual'!Y148-1)*100</f>
        <v>36.868300153139359</v>
      </c>
      <c r="Z148" s="14"/>
      <c r="AA148" s="14">
        <f>+('Serie Mensual'!AA149/'Serie Mensual'!AA148-1)*100</f>
        <v>-1.2630422844590816</v>
      </c>
      <c r="AB148" s="14"/>
      <c r="AC148" s="14">
        <f>+('Serie Mensual'!AC149/'Serie Mensual'!AC148-1)*100</f>
        <v>-153.3810660302307</v>
      </c>
      <c r="AD148" s="14">
        <f>+('Serie Mensual'!AD149/'Serie Mensual'!AD148-1)*100</f>
        <v>40.368707612952527</v>
      </c>
      <c r="AE148" s="15">
        <f>+('Serie Mensual'!AE149/'Serie Mensual'!AE148-1)*100</f>
        <v>1.9770235517054813</v>
      </c>
      <c r="AF148" s="14">
        <f>+('Serie Mensual'!AF149/'Serie Mensual'!AF148-1)*100</f>
        <v>0.72056975282781544</v>
      </c>
    </row>
    <row r="149" spans="1:32" ht="13.5" customHeight="1" x14ac:dyDescent="0.2">
      <c r="A149" s="11">
        <v>39845</v>
      </c>
      <c r="B149" s="14">
        <f>+('Serie Mensual'!B150/'Serie Mensual'!B149-1)*100</f>
        <v>-4.9492417913470588</v>
      </c>
      <c r="C149" s="14">
        <f>+('Serie Mensual'!C150/'Serie Mensual'!C149-1)*100</f>
        <v>-4.5024703819794958</v>
      </c>
      <c r="D149" s="14">
        <f>+('Serie Mensual'!D150/'Serie Mensual'!D149-1)*100</f>
        <v>-14.016172506738545</v>
      </c>
      <c r="E149" s="14">
        <f>+('Serie Mensual'!E150/'Serie Mensual'!E149-1)*100</f>
        <v>0.58006024276044954</v>
      </c>
      <c r="F149" s="14">
        <f>+('Serie Mensual'!F150/'Serie Mensual'!F149-1)*100</f>
        <v>-4.8701738104905079</v>
      </c>
      <c r="G149" s="14">
        <f>+('Serie Mensual'!G150/'Serie Mensual'!G149-1)*100</f>
        <v>-80</v>
      </c>
      <c r="H149" s="14">
        <f>+('Serie Mensual'!H150/'Serie Mensual'!H149-1)*100</f>
        <v>-7.1596525744997415</v>
      </c>
      <c r="I149" s="14">
        <f>+('Serie Mensual'!I150/'Serie Mensual'!I149-1)*100</f>
        <v>-100</v>
      </c>
      <c r="J149" s="14">
        <f>+('Serie Mensual'!J150/'Serie Mensual'!J149-1)*100</f>
        <v>2.316322837495477</v>
      </c>
      <c r="K149" s="14">
        <f>+('Serie Mensual'!K150/'Serie Mensual'!K149-1)*100</f>
        <v>165.1006711409396</v>
      </c>
      <c r="L149" s="14"/>
      <c r="M149" s="14">
        <f>+('Serie Mensual'!M150/'Serie Mensual'!M149-1)*100</f>
        <v>-40.333333333333343</v>
      </c>
      <c r="N149" s="14">
        <f>+('Serie Mensual'!N150/'Serie Mensual'!N149-1)*100</f>
        <v>0.7424377412922567</v>
      </c>
      <c r="O149" s="14">
        <f>+('Serie Mensual'!O150/'Serie Mensual'!O149-1)*100</f>
        <v>-18.742857142857151</v>
      </c>
      <c r="P149" s="14">
        <f>+('Serie Mensual'!P150/'Serie Mensual'!P149-1)*100</f>
        <v>81.096037129596567</v>
      </c>
      <c r="Q149" s="14">
        <f>+('Serie Mensual'!Q150/'Serie Mensual'!Q149-1)*100</f>
        <v>61.311964219157659</v>
      </c>
      <c r="R149" s="14">
        <f>+('Serie Mensual'!R150/'Serie Mensual'!R149-1)*100</f>
        <v>64.204163868368028</v>
      </c>
      <c r="S149" s="14">
        <f>+('Serie Mensual'!S150/'Serie Mensual'!S149-1)*100</f>
        <v>135.9692092372288</v>
      </c>
      <c r="T149" s="14">
        <f>+('Serie Mensual'!T150/'Serie Mensual'!T149-1)*100</f>
        <v>320.06420545746391</v>
      </c>
      <c r="U149" s="14">
        <f>+('Serie Mensual'!U150/'Serie Mensual'!U149-1)*100</f>
        <v>-10.361715937924121</v>
      </c>
      <c r="V149" s="14"/>
      <c r="W149" s="14">
        <f>+('Serie Mensual'!W150/'Serie Mensual'!W149-1)*100</f>
        <v>-41.331709297604547</v>
      </c>
      <c r="X149" s="14">
        <f>+('Serie Mensual'!X150/'Serie Mensual'!X149-1)*100</f>
        <v>-22.850429024103668</v>
      </c>
      <c r="Y149" s="14">
        <f>+('Serie Mensual'!Y150/'Serie Mensual'!Y149-1)*100</f>
        <v>-21.963127781309598</v>
      </c>
      <c r="Z149" s="14"/>
      <c r="AA149" s="14">
        <f>+('Serie Mensual'!AA150/'Serie Mensual'!AA149-1)*100</f>
        <v>2.5398591027067097</v>
      </c>
      <c r="AB149" s="14"/>
      <c r="AC149" s="14">
        <f>+('Serie Mensual'!AC150/'Serie Mensual'!AC149-1)*100</f>
        <v>-223.84500745156481</v>
      </c>
      <c r="AD149" s="14">
        <f>+('Serie Mensual'!AD150/'Serie Mensual'!AD149-1)*100</f>
        <v>-22.34607218683653</v>
      </c>
      <c r="AE149" s="15">
        <f>+('Serie Mensual'!AE150/'Serie Mensual'!AE149-1)*100</f>
        <v>-5.525737276535736</v>
      </c>
      <c r="AF149" s="14">
        <f>+('Serie Mensual'!AF150/'Serie Mensual'!AF149-1)*100</f>
        <v>-4.9168122452374892</v>
      </c>
    </row>
    <row r="150" spans="1:32" ht="13.5" customHeight="1" x14ac:dyDescent="0.2">
      <c r="A150" s="11">
        <v>39873</v>
      </c>
      <c r="B150" s="14">
        <f>+('Serie Mensual'!B151/'Serie Mensual'!B150-1)*100</f>
        <v>-10.120918340169393</v>
      </c>
      <c r="C150" s="14">
        <f>+('Serie Mensual'!C151/'Serie Mensual'!C150-1)*100</f>
        <v>-10.884259130483153</v>
      </c>
      <c r="D150" s="14">
        <f>+('Serie Mensual'!D151/'Serie Mensual'!D150-1)*100</f>
        <v>7.08463949843261</v>
      </c>
      <c r="E150" s="14">
        <f>+('Serie Mensual'!E151/'Serie Mensual'!E150-1)*100</f>
        <v>-0.77093000845057658</v>
      </c>
      <c r="F150" s="14">
        <f>+('Serie Mensual'!F151/'Serie Mensual'!F150-1)*100</f>
        <v>-4.6337696122266454</v>
      </c>
      <c r="G150" s="14">
        <f>+('Serie Mensual'!G151/'Serie Mensual'!G150-1)*100</f>
        <v>13.636363636363647</v>
      </c>
      <c r="H150" s="14">
        <f>+('Serie Mensual'!H151/'Serie Mensual'!H150-1)*100</f>
        <v>9.8723316276425166</v>
      </c>
      <c r="I150" s="14"/>
      <c r="J150" s="14">
        <f>+('Serie Mensual'!J151/'Serie Mensual'!J150-1)*100</f>
        <v>-12.168376370710998</v>
      </c>
      <c r="K150" s="14">
        <f>+('Serie Mensual'!K151/'Serie Mensual'!K150-1)*100</f>
        <v>9.4936708860759556</v>
      </c>
      <c r="L150" s="14"/>
      <c r="M150" s="14">
        <f>+('Serie Mensual'!M151/'Serie Mensual'!M150-1)*100</f>
        <v>-8.9385474860335101</v>
      </c>
      <c r="N150" s="14">
        <f>+('Serie Mensual'!N151/'Serie Mensual'!N150-1)*100</f>
        <v>-9.0710014318201022</v>
      </c>
      <c r="O150" s="14">
        <f>+('Serie Mensual'!O151/'Serie Mensual'!O150-1)*100</f>
        <v>17.098653807514562</v>
      </c>
      <c r="P150" s="14">
        <f>+('Serie Mensual'!P151/'Serie Mensual'!P150-1)*100</f>
        <v>-20.926564810251346</v>
      </c>
      <c r="Q150" s="14">
        <f>+('Serie Mensual'!Q151/'Serie Mensual'!Q150-1)*100</f>
        <v>-23.567467652495377</v>
      </c>
      <c r="R150" s="14">
        <f>+('Serie Mensual'!R151/'Serie Mensual'!R150-1)*100</f>
        <v>-28.220858895705526</v>
      </c>
      <c r="S150" s="14">
        <f>+('Serie Mensual'!S151/'Serie Mensual'!S150-1)*100</f>
        <v>-12.277580071174366</v>
      </c>
      <c r="T150" s="14">
        <f>+('Serie Mensual'!T151/'Serie Mensual'!T150-1)*100</f>
        <v>-74.971341230416513</v>
      </c>
      <c r="U150" s="14">
        <f>+('Serie Mensual'!U151/'Serie Mensual'!U150-1)*100</f>
        <v>-5.7599894674478342</v>
      </c>
      <c r="V150" s="14"/>
      <c r="W150" s="14">
        <f>+('Serie Mensual'!W151/'Serie Mensual'!W150-1)*100</f>
        <v>183.32179930795846</v>
      </c>
      <c r="X150" s="14">
        <f>+('Serie Mensual'!X151/'Serie Mensual'!X150-1)*100</f>
        <v>-3.8349716184410854</v>
      </c>
      <c r="Y150" s="14">
        <f>+('Serie Mensual'!Y151/'Serie Mensual'!Y150-1)*100</f>
        <v>-3.3074817518248145</v>
      </c>
      <c r="Z150" s="14"/>
      <c r="AA150" s="14">
        <f>+('Serie Mensual'!AA151/'Serie Mensual'!AA150-1)*100</f>
        <v>1.301753751581991</v>
      </c>
      <c r="AB150" s="14"/>
      <c r="AC150" s="14">
        <f>+('Serie Mensual'!AC151/'Serie Mensual'!AC150-1)*100</f>
        <v>-19.855595667870041</v>
      </c>
      <c r="AD150" s="14">
        <f>+('Serie Mensual'!AD151/'Serie Mensual'!AD150-1)*100</f>
        <v>-2.8217396638449244</v>
      </c>
      <c r="AE150" s="15">
        <f>+('Serie Mensual'!AE151/'Serie Mensual'!AE150-1)*100</f>
        <v>-4.4409223420322386</v>
      </c>
      <c r="AF150" s="14">
        <f>+('Serie Mensual'!AF151/'Serie Mensual'!AF150-1)*100</f>
        <v>-4.4969575544949851</v>
      </c>
    </row>
    <row r="151" spans="1:32" ht="13.5" customHeight="1" x14ac:dyDescent="0.2">
      <c r="A151" s="11">
        <v>39904</v>
      </c>
      <c r="B151" s="14">
        <f>+('Serie Mensual'!B152/'Serie Mensual'!B151-1)*100</f>
        <v>-7.7431399276951307</v>
      </c>
      <c r="C151" s="14">
        <f>+('Serie Mensual'!C152/'Serie Mensual'!C151-1)*100</f>
        <v>-8.2027592234221949</v>
      </c>
      <c r="D151" s="14">
        <f>+('Serie Mensual'!D152/'Serie Mensual'!D151-1)*100</f>
        <v>0.87822014051521791</v>
      </c>
      <c r="E151" s="14">
        <f>+('Serie Mensual'!E152/'Serie Mensual'!E151-1)*100</f>
        <v>3.6604861723267268</v>
      </c>
      <c r="F151" s="14">
        <f>+('Serie Mensual'!F152/'Serie Mensual'!F151-1)*100</f>
        <v>4.0853294689285002</v>
      </c>
      <c r="G151" s="14">
        <f>+('Serie Mensual'!G152/'Serie Mensual'!G151-1)*100</f>
        <v>-19.999999999999996</v>
      </c>
      <c r="H151" s="14">
        <f>+('Serie Mensual'!H152/'Serie Mensual'!H151-1)*100</f>
        <v>1.3313261513854258</v>
      </c>
      <c r="I151" s="14"/>
      <c r="J151" s="14">
        <f>+('Serie Mensual'!J152/'Serie Mensual'!J151-1)*100</f>
        <v>-3.5239629480467216</v>
      </c>
      <c r="K151" s="14">
        <f>+('Serie Mensual'!K152/'Serie Mensual'!K151-1)*100</f>
        <v>-14.104046242774571</v>
      </c>
      <c r="L151" s="14"/>
      <c r="M151" s="14">
        <f>+('Serie Mensual'!M152/'Serie Mensual'!M151-1)*100</f>
        <v>15.030674846625768</v>
      </c>
      <c r="N151" s="14">
        <f>+('Serie Mensual'!N152/'Serie Mensual'!N151-1)*100</f>
        <v>39.81567247128568</v>
      </c>
      <c r="O151" s="14">
        <f>+('Serie Mensual'!O152/'Serie Mensual'!O151-1)*100</f>
        <v>3.3459162663006081</v>
      </c>
      <c r="P151" s="14">
        <f>+('Serie Mensual'!P152/'Serie Mensual'!P151-1)*100</f>
        <v>12.914485165794055</v>
      </c>
      <c r="Q151" s="14">
        <f>+('Serie Mensual'!Q152/'Serie Mensual'!Q151-1)*100</f>
        <v>-0.66505441354292039</v>
      </c>
      <c r="R151" s="14">
        <f>+('Serie Mensual'!R152/'Serie Mensual'!R151-1)*100</f>
        <v>19.430199430199437</v>
      </c>
      <c r="S151" s="14">
        <f>+('Serie Mensual'!S152/'Serie Mensual'!S151-1)*100</f>
        <v>24.306964164976328</v>
      </c>
      <c r="T151" s="14">
        <f>+('Serie Mensual'!T152/'Serie Mensual'!T151-1)*100</f>
        <v>124.88549618320613</v>
      </c>
      <c r="U151" s="14">
        <f>+('Serie Mensual'!U152/'Serie Mensual'!U151-1)*100</f>
        <v>16.519977647387527</v>
      </c>
      <c r="V151" s="14"/>
      <c r="W151" s="14">
        <f>+('Serie Mensual'!W152/'Serie Mensual'!W151-1)*100</f>
        <v>13.312164142647775</v>
      </c>
      <c r="X151" s="14">
        <f>+('Serie Mensual'!X152/'Serie Mensual'!X151-1)*100</f>
        <v>1.593243113542564</v>
      </c>
      <c r="Y151" s="14">
        <f>+('Serie Mensual'!Y152/'Serie Mensual'!Y151-1)*100</f>
        <v>1.7962457452903147</v>
      </c>
      <c r="Z151" s="14"/>
      <c r="AA151" s="14">
        <f>+('Serie Mensual'!AA152/'Serie Mensual'!AA151-1)*100</f>
        <v>0.30340888809567979</v>
      </c>
      <c r="AB151" s="14"/>
      <c r="AC151" s="14">
        <f>+('Serie Mensual'!AC152/'Serie Mensual'!AC151-1)*100</f>
        <v>13.813813813813812</v>
      </c>
      <c r="AD151" s="14">
        <f>+('Serie Mensual'!AD152/'Serie Mensual'!AD151-1)*100</f>
        <v>1.4265875520767635</v>
      </c>
      <c r="AE151" s="15">
        <f>+('Serie Mensual'!AE152/'Serie Mensual'!AE151-1)*100</f>
        <v>5.8868933577759019</v>
      </c>
      <c r="AF151" s="14">
        <f>+('Serie Mensual'!AF152/'Serie Mensual'!AF151-1)*100</f>
        <v>5.9110750782112476</v>
      </c>
    </row>
    <row r="152" spans="1:32" ht="13.5" customHeight="1" x14ac:dyDescent="0.2">
      <c r="A152" s="11">
        <v>39934</v>
      </c>
      <c r="B152" s="14">
        <f>+('Serie Mensual'!B153/'Serie Mensual'!B152-1)*100</f>
        <v>109.36626730478913</v>
      </c>
      <c r="C152" s="14">
        <f>+('Serie Mensual'!C153/'Serie Mensual'!C152-1)*100</f>
        <v>115.88575314518872</v>
      </c>
      <c r="D152" s="14">
        <f>+('Serie Mensual'!D153/'Serie Mensual'!D152-1)*100</f>
        <v>-1.9152640742890359</v>
      </c>
      <c r="E152" s="14">
        <f>+('Serie Mensual'!E153/'Serie Mensual'!E152-1)*100</f>
        <v>-2.9849670659114258</v>
      </c>
      <c r="F152" s="14">
        <f>+('Serie Mensual'!F153/'Serie Mensual'!F152-1)*100</f>
        <v>2.0986466288569039</v>
      </c>
      <c r="G152" s="14">
        <f>+('Serie Mensual'!G153/'Serie Mensual'!G152-1)*100</f>
        <v>270</v>
      </c>
      <c r="H152" s="14">
        <f>+('Serie Mensual'!H153/'Serie Mensual'!H152-1)*100</f>
        <v>-1.8384401114206139</v>
      </c>
      <c r="I152" s="14">
        <f>+('Serie Mensual'!I153/'Serie Mensual'!I152-1)*100</f>
        <v>27</v>
      </c>
      <c r="J152" s="14">
        <f>+('Serie Mensual'!J153/'Serie Mensual'!J152-1)*100</f>
        <v>20.329785013567104</v>
      </c>
      <c r="K152" s="14">
        <f>+('Serie Mensual'!K153/'Serie Mensual'!K152-1)*100</f>
        <v>-6.1238223418573323</v>
      </c>
      <c r="L152" s="14"/>
      <c r="M152" s="14">
        <f>+('Serie Mensual'!M153/'Serie Mensual'!M152-1)*100</f>
        <v>11.20000000000001</v>
      </c>
      <c r="N152" s="14">
        <f>+('Serie Mensual'!N153/'Serie Mensual'!N152-1)*100</f>
        <v>-3.7000231872536427</v>
      </c>
      <c r="O152" s="14">
        <f>+('Serie Mensual'!O153/'Serie Mensual'!O152-1)*100</f>
        <v>-8.3181138967291961</v>
      </c>
      <c r="P152" s="14">
        <f>+('Serie Mensual'!P153/'Serie Mensual'!P152-1)*100</f>
        <v>-2.2963126517995147</v>
      </c>
      <c r="Q152" s="14">
        <f>+('Serie Mensual'!Q153/'Serie Mensual'!Q152-1)*100</f>
        <v>2.7693244065733369</v>
      </c>
      <c r="R152" s="14">
        <f>+('Serie Mensual'!R153/'Serie Mensual'!R152-1)*100</f>
        <v>3.4351145038167941</v>
      </c>
      <c r="S152" s="14">
        <f>+('Serie Mensual'!S153/'Serie Mensual'!S152-1)*100</f>
        <v>-10.116943160184933</v>
      </c>
      <c r="T152" s="14">
        <f>+('Serie Mensual'!T153/'Serie Mensual'!T152-1)*100</f>
        <v>734.3516632722334</v>
      </c>
      <c r="U152" s="14">
        <f>+('Serie Mensual'!U153/'Serie Mensual'!U152-1)*100</f>
        <v>2.9434686169893975</v>
      </c>
      <c r="V152" s="14"/>
      <c r="W152" s="14">
        <f>+('Serie Mensual'!W153/'Serie Mensual'!W152-1)*100</f>
        <v>-10.196162966156486</v>
      </c>
      <c r="X152" s="14">
        <f>+('Serie Mensual'!X153/'Serie Mensual'!X152-1)*100</f>
        <v>-3.452999527633438</v>
      </c>
      <c r="Y152" s="14">
        <f>+('Serie Mensual'!Y153/'Serie Mensual'!Y152-1)*100</f>
        <v>4.7904389856320062</v>
      </c>
      <c r="Z152" s="14"/>
      <c r="AA152" s="14">
        <f>+('Serie Mensual'!AA153/'Serie Mensual'!AA152-1)*100</f>
        <v>0.33807829181493609</v>
      </c>
      <c r="AB152" s="14"/>
      <c r="AC152" s="14">
        <f>+('Serie Mensual'!AC153/'Serie Mensual'!AC152-1)*100</f>
        <v>-9.2348284960422138</v>
      </c>
      <c r="AD152" s="14">
        <f>+('Serie Mensual'!AD153/'Serie Mensual'!AD152-1)*100</f>
        <v>1.4314164799601681</v>
      </c>
      <c r="AE152" s="15">
        <f>+('Serie Mensual'!AE153/'Serie Mensual'!AE152-1)*100</f>
        <v>18.418335025556921</v>
      </c>
      <c r="AF152" s="14">
        <f>+('Serie Mensual'!AF153/'Serie Mensual'!AF152-1)*100</f>
        <v>18.327682247517551</v>
      </c>
    </row>
    <row r="153" spans="1:32" ht="13.5" customHeight="1" x14ac:dyDescent="0.2">
      <c r="A153" s="11">
        <v>39965</v>
      </c>
      <c r="B153" s="14">
        <f>+('Serie Mensual'!B154/'Serie Mensual'!B153-1)*100</f>
        <v>-3.7326255714767886</v>
      </c>
      <c r="C153" s="14">
        <f>+('Serie Mensual'!C154/'Serie Mensual'!C153-1)*100</f>
        <v>-4.4682794682794675</v>
      </c>
      <c r="D153" s="14">
        <f>+('Serie Mensual'!D154/'Serie Mensual'!D153-1)*100</f>
        <v>23.905325443786985</v>
      </c>
      <c r="E153" s="14">
        <f>+('Serie Mensual'!E154/'Serie Mensual'!E153-1)*100</f>
        <v>7.6675085425642608</v>
      </c>
      <c r="F153" s="14">
        <f>+('Serie Mensual'!F154/'Serie Mensual'!F153-1)*100</f>
        <v>1.4739501864998283</v>
      </c>
      <c r="G153" s="14">
        <f>+('Serie Mensual'!G154/'Serie Mensual'!G153-1)*100</f>
        <v>35.945945945945958</v>
      </c>
      <c r="H153" s="14">
        <f>+('Serie Mensual'!H154/'Serie Mensual'!H153-1)*100</f>
        <v>27.227582292849029</v>
      </c>
      <c r="I153" s="14">
        <f>+('Serie Mensual'!I154/'Serie Mensual'!I153-1)*100</f>
        <v>-21.259842519685034</v>
      </c>
      <c r="J153" s="14">
        <f>+('Serie Mensual'!J154/'Serie Mensual'!J153-1)*100</f>
        <v>-18.178664353859496</v>
      </c>
      <c r="K153" s="14">
        <f>+('Serie Mensual'!K154/'Serie Mensual'!K153-1)*100</f>
        <v>-37.562724014336922</v>
      </c>
      <c r="L153" s="14"/>
      <c r="M153" s="14">
        <f>+('Serie Mensual'!M154/'Serie Mensual'!M153-1)*100</f>
        <v>-1.9184652278177561</v>
      </c>
      <c r="N153" s="14">
        <f>+('Serie Mensual'!N154/'Serie Mensual'!N153-1)*100</f>
        <v>7.5123830489818522</v>
      </c>
      <c r="O153" s="14">
        <f>+('Serie Mensual'!O154/'Serie Mensual'!O153-1)*100</f>
        <v>13.545816733067717</v>
      </c>
      <c r="P153" s="14">
        <f>+('Serie Mensual'!P154/'Serie Mensual'!P153-1)*100</f>
        <v>-1.638418079096049</v>
      </c>
      <c r="Q153" s="14">
        <f>+('Serie Mensual'!Q154/'Serie Mensual'!Q153-1)*100</f>
        <v>2.1912940479715814</v>
      </c>
      <c r="R153" s="14">
        <f>+('Serie Mensual'!R154/'Serie Mensual'!R153-1)*100</f>
        <v>-4.7047970479704881</v>
      </c>
      <c r="S153" s="14">
        <f>+('Serie Mensual'!S154/'Serie Mensual'!S153-1)*100</f>
        <v>-3.5703479576399411</v>
      </c>
      <c r="T153" s="14">
        <f>+('Serie Mensual'!T154/'Serie Mensual'!T153-1)*100</f>
        <v>-59.585028478437764</v>
      </c>
      <c r="U153" s="14">
        <f>+('Serie Mensual'!U154/'Serie Mensual'!U153-1)*100</f>
        <v>-0.53575588166783206</v>
      </c>
      <c r="V153" s="14"/>
      <c r="W153" s="14">
        <f>+('Serie Mensual'!W154/'Serie Mensual'!W153-1)*100</f>
        <v>-70.019203072491592</v>
      </c>
      <c r="X153" s="14">
        <f>+('Serie Mensual'!X154/'Serie Mensual'!X153-1)*100</f>
        <v>8.4984588287098095</v>
      </c>
      <c r="Y153" s="14">
        <f>+('Serie Mensual'!Y154/'Serie Mensual'!Y153-1)*100</f>
        <v>-3.0139323286892283</v>
      </c>
      <c r="Z153" s="14"/>
      <c r="AA153" s="14">
        <f>+('Serie Mensual'!AA154/'Serie Mensual'!AA153-1)*100</f>
        <v>1.9329668380918541</v>
      </c>
      <c r="AB153" s="14"/>
      <c r="AC153" s="14">
        <f>+('Serie Mensual'!AC154/'Serie Mensual'!AC153-1)*100</f>
        <v>22.093023255813947</v>
      </c>
      <c r="AD153" s="14">
        <f>+('Serie Mensual'!AD154/'Serie Mensual'!AD153-1)*100</f>
        <v>1.2972669740371368</v>
      </c>
      <c r="AE153" s="15">
        <f>+('Serie Mensual'!AE154/'Serie Mensual'!AE153-1)*100</f>
        <v>-1.9735154664106691</v>
      </c>
      <c r="AF153" s="14">
        <f>+('Serie Mensual'!AF154/'Serie Mensual'!AF153-1)*100</f>
        <v>-1.9129977120050379</v>
      </c>
    </row>
    <row r="154" spans="1:32" ht="13.5" customHeight="1" x14ac:dyDescent="0.2">
      <c r="A154" s="11">
        <v>39995</v>
      </c>
      <c r="B154" s="14">
        <f>+('Serie Mensual'!B155/'Serie Mensual'!B154-1)*100</f>
        <v>-29.49050980892126</v>
      </c>
      <c r="C154" s="14">
        <f>+('Serie Mensual'!C155/'Serie Mensual'!C154-1)*100</f>
        <v>-30.843294040062652</v>
      </c>
      <c r="D154" s="14">
        <f>+('Serie Mensual'!D155/'Serie Mensual'!D154-1)*100</f>
        <v>9.6943648519579604</v>
      </c>
      <c r="E154" s="14">
        <f>+('Serie Mensual'!E155/'Serie Mensual'!E154-1)*100</f>
        <v>7.6264988754122243</v>
      </c>
      <c r="F154" s="14">
        <f>+('Serie Mensual'!F155/'Serie Mensual'!F154-1)*100</f>
        <v>4.4109800201576954</v>
      </c>
      <c r="G154" s="14">
        <f>+('Serie Mensual'!G155/'Serie Mensual'!G154-1)*100</f>
        <v>-31.21272365805169</v>
      </c>
      <c r="H154" s="14">
        <f>+('Serie Mensual'!H155/'Serie Mensual'!H154-1)*100</f>
        <v>6.4086836920560719</v>
      </c>
      <c r="I154" s="14">
        <f>+('Serie Mensual'!I155/'Serie Mensual'!I154-1)*100</f>
        <v>200</v>
      </c>
      <c r="J154" s="14">
        <f>+('Serie Mensual'!J155/'Serie Mensual'!J154-1)*100</f>
        <v>4.9819800720797058</v>
      </c>
      <c r="K154" s="14">
        <f>+('Serie Mensual'!K155/'Serie Mensual'!K154-1)*100</f>
        <v>-21.239954075774968</v>
      </c>
      <c r="L154" s="14"/>
      <c r="M154" s="14">
        <f>+('Serie Mensual'!M155/'Serie Mensual'!M154-1)*100</f>
        <v>7.0904645476772554</v>
      </c>
      <c r="N154" s="14">
        <f>+('Serie Mensual'!N155/'Serie Mensual'!N154-1)*100</f>
        <v>-14.752367545431277</v>
      </c>
      <c r="O154" s="14">
        <f>+('Serie Mensual'!O155/'Serie Mensual'!O154-1)*100</f>
        <v>4.8325358851674549</v>
      </c>
      <c r="P154" s="14">
        <f>+('Serie Mensual'!P155/'Serie Mensual'!P154-1)*100</f>
        <v>0.7122343480758131</v>
      </c>
      <c r="Q154" s="14">
        <f>+('Serie Mensual'!Q155/'Serie Mensual'!Q154-1)*100</f>
        <v>1.5068096203998849</v>
      </c>
      <c r="R154" s="14">
        <f>+('Serie Mensual'!R155/'Serie Mensual'!R154-1)*100</f>
        <v>-4.307841239109389</v>
      </c>
      <c r="S154" s="14">
        <f>+('Serie Mensual'!S155/'Serie Mensual'!S154-1)*100</f>
        <v>3.1063696266081076</v>
      </c>
      <c r="T154" s="14">
        <f>+('Serie Mensual'!T155/'Serie Mensual'!T154-1)*100</f>
        <v>-44.554056774713111</v>
      </c>
      <c r="U154" s="14">
        <f>+('Serie Mensual'!U155/'Serie Mensual'!U154-1)*100</f>
        <v>4.1686182669789185</v>
      </c>
      <c r="V154" s="14"/>
      <c r="W154" s="14">
        <f>+('Serie Mensual'!W155/'Serie Mensual'!W154-1)*100</f>
        <v>287.99039231385109</v>
      </c>
      <c r="X154" s="14">
        <f>+('Serie Mensual'!X155/'Serie Mensual'!X154-1)*100</f>
        <v>36.683802308802306</v>
      </c>
      <c r="Y154" s="14">
        <f>+('Serie Mensual'!Y155/'Serie Mensual'!Y154-1)*100</f>
        <v>37.528909736473494</v>
      </c>
      <c r="Z154" s="14"/>
      <c r="AA154" s="14">
        <f>+('Serie Mensual'!AA155/'Serie Mensual'!AA154-1)*100</f>
        <v>1.6005567153792644</v>
      </c>
      <c r="AB154" s="14"/>
      <c r="AC154" s="14">
        <f>+('Serie Mensual'!AC155/'Serie Mensual'!AC154-1)*100</f>
        <v>10.833333333333318</v>
      </c>
      <c r="AD154" s="14">
        <f>+('Serie Mensual'!AD155/'Serie Mensual'!AD154-1)*100</f>
        <v>34.020386618901767</v>
      </c>
      <c r="AE154" s="15">
        <f>+('Serie Mensual'!AE155/'Serie Mensual'!AE154-1)*100</f>
        <v>0.97410364522592108</v>
      </c>
      <c r="AF154" s="14">
        <f>+('Serie Mensual'!AF155/'Serie Mensual'!AF154-1)*100</f>
        <v>1.0049633339295427</v>
      </c>
    </row>
    <row r="155" spans="1:32" ht="13.5" customHeight="1" x14ac:dyDescent="0.2">
      <c r="A155" s="11">
        <v>40026</v>
      </c>
      <c r="B155" s="14">
        <f>+('Serie Mensual'!B156/'Serie Mensual'!B155-1)*100</f>
        <v>5.467408010125685</v>
      </c>
      <c r="C155" s="14">
        <f>+('Serie Mensual'!C156/'Serie Mensual'!C155-1)*100</f>
        <v>6.570195723174499</v>
      </c>
      <c r="D155" s="14">
        <f>+('Serie Mensual'!D156/'Serie Mensual'!D155-1)*100</f>
        <v>-14.671310404875925</v>
      </c>
      <c r="E155" s="14">
        <f>+('Serie Mensual'!E156/'Serie Mensual'!E155-1)*100</f>
        <v>-3.6244519090233074</v>
      </c>
      <c r="F155" s="14">
        <f>+('Serie Mensual'!F156/'Serie Mensual'!F155-1)*100</f>
        <v>-1.1791872503927547</v>
      </c>
      <c r="G155" s="14">
        <f>+('Serie Mensual'!G156/'Serie Mensual'!G155-1)*100</f>
        <v>-21.098265895953759</v>
      </c>
      <c r="H155" s="14">
        <f>+('Serie Mensual'!H156/'Serie Mensual'!H155-1)*100</f>
        <v>-10.249781659388645</v>
      </c>
      <c r="I155" s="14">
        <f>+('Serie Mensual'!I156/'Serie Mensual'!I155-1)*100</f>
        <v>-33.333333333333336</v>
      </c>
      <c r="J155" s="14">
        <f>+('Serie Mensual'!J156/'Serie Mensual'!J155-1)*100</f>
        <v>15.508885298869156</v>
      </c>
      <c r="K155" s="14">
        <f>+('Serie Mensual'!K156/'Serie Mensual'!K155-1)*100</f>
        <v>1.6034985422740622</v>
      </c>
      <c r="L155" s="14"/>
      <c r="M155" s="14">
        <f>+('Serie Mensual'!M156/'Serie Mensual'!M155-1)*100</f>
        <v>27.625570776255714</v>
      </c>
      <c r="N155" s="14">
        <f>+('Serie Mensual'!N156/'Serie Mensual'!N155-1)*100</f>
        <v>-15.211109026083703</v>
      </c>
      <c r="O155" s="14">
        <f>+('Serie Mensual'!O156/'Serie Mensual'!O155-1)*100</f>
        <v>-8.3827780313403206</v>
      </c>
      <c r="P155" s="14">
        <f>+('Serie Mensual'!P156/'Serie Mensual'!P155-1)*100</f>
        <v>-2.4523782365689528</v>
      </c>
      <c r="Q155" s="14">
        <f>+('Serie Mensual'!Q156/'Serie Mensual'!Q155-1)*100</f>
        <v>-0.82786183271482683</v>
      </c>
      <c r="R155" s="14">
        <f>+('Serie Mensual'!R156/'Serie Mensual'!R155-1)*100</f>
        <v>-7.5366717248355979</v>
      </c>
      <c r="S155" s="14">
        <f>+('Serie Mensual'!S156/'Serie Mensual'!S155-1)*100</f>
        <v>-1.1259890444309306</v>
      </c>
      <c r="T155" s="14">
        <f>+('Serie Mensual'!T156/'Serie Mensual'!T155-1)*100</f>
        <v>36.274509803921575</v>
      </c>
      <c r="U155" s="14">
        <f>+('Serie Mensual'!U156/'Serie Mensual'!U155-1)*100</f>
        <v>-4.889838129496404</v>
      </c>
      <c r="V155" s="14"/>
      <c r="W155" s="14">
        <f>+('Serie Mensual'!W156/'Serie Mensual'!W155-1)*100</f>
        <v>-43.417251341312422</v>
      </c>
      <c r="X155" s="14">
        <f>+('Serie Mensual'!X156/'Serie Mensual'!X155-1)*100</f>
        <v>-20.998977268978258</v>
      </c>
      <c r="Y155" s="14">
        <f>+('Serie Mensual'!Y156/'Serie Mensual'!Y155-1)*100</f>
        <v>-14.962103268593074</v>
      </c>
      <c r="Z155" s="14"/>
      <c r="AA155" s="14">
        <f>+('Serie Mensual'!AA156/'Serie Mensual'!AA155-1)*100</f>
        <v>0.273972602739736</v>
      </c>
      <c r="AB155" s="14"/>
      <c r="AC155" s="14">
        <f>+('Serie Mensual'!AC156/'Serie Mensual'!AC155-1)*100</f>
        <v>-59.720730397422116</v>
      </c>
      <c r="AD155" s="14">
        <f>+('Serie Mensual'!AD156/'Serie Mensual'!AD155-1)*100</f>
        <v>-15.639002595524342</v>
      </c>
      <c r="AE155" s="15">
        <f>+('Serie Mensual'!AE156/'Serie Mensual'!AE155-1)*100</f>
        <v>-6.4453197302079772</v>
      </c>
      <c r="AF155" s="14">
        <f>+('Serie Mensual'!AF156/'Serie Mensual'!AF155-1)*100</f>
        <v>-6.6282994853632875</v>
      </c>
    </row>
    <row r="156" spans="1:32" ht="13.5" customHeight="1" x14ac:dyDescent="0.2">
      <c r="A156" s="11">
        <v>40057</v>
      </c>
      <c r="B156" s="14">
        <f>+('Serie Mensual'!B157/'Serie Mensual'!B156-1)*100</f>
        <v>-8.6021044510640188</v>
      </c>
      <c r="C156" s="14">
        <f>+('Serie Mensual'!C157/'Serie Mensual'!C156-1)*100</f>
        <v>-9.6995727356105945</v>
      </c>
      <c r="D156" s="14">
        <f>+('Serie Mensual'!D157/'Serie Mensual'!D156-1)*100</f>
        <v>16.428571428571416</v>
      </c>
      <c r="E156" s="14">
        <f>+('Serie Mensual'!E157/'Serie Mensual'!E156-1)*100</f>
        <v>5.3930372084979528</v>
      </c>
      <c r="F156" s="14">
        <f>+('Serie Mensual'!F157/'Serie Mensual'!F156-1)*100</f>
        <v>1.1338823980080459</v>
      </c>
      <c r="G156" s="14">
        <f>+('Serie Mensual'!G157/'Serie Mensual'!G156-1)*100</f>
        <v>2.93040293040292</v>
      </c>
      <c r="H156" s="14">
        <f>+('Serie Mensual'!H157/'Serie Mensual'!H156-1)*100</f>
        <v>13.786929274843352</v>
      </c>
      <c r="I156" s="14">
        <f>+('Serie Mensual'!I157/'Serie Mensual'!I156-1)*100</f>
        <v>102</v>
      </c>
      <c r="J156" s="14">
        <f>+('Serie Mensual'!J157/'Serie Mensual'!J156-1)*100</f>
        <v>1.1888111888111785</v>
      </c>
      <c r="K156" s="14">
        <f>+('Serie Mensual'!K157/'Serie Mensual'!K156-1)*100</f>
        <v>0.57388809182208345</v>
      </c>
      <c r="L156" s="14"/>
      <c r="M156" s="14">
        <f>+('Serie Mensual'!M157/'Serie Mensual'!M156-1)*100</f>
        <v>-0.71556350626117426</v>
      </c>
      <c r="N156" s="14">
        <f>+('Serie Mensual'!N157/'Serie Mensual'!N156-1)*100</f>
        <v>5.3780099150141591</v>
      </c>
      <c r="O156" s="14">
        <f>+('Serie Mensual'!O157/'Serie Mensual'!O156-1)*100</f>
        <v>28.644968449020247</v>
      </c>
      <c r="P156" s="14">
        <f>+('Serie Mensual'!P157/'Serie Mensual'!P156-1)*100</f>
        <v>19.317118802619259</v>
      </c>
      <c r="Q156" s="14">
        <f>+('Serie Mensual'!Q157/'Serie Mensual'!Q156-1)*100</f>
        <v>19.199769717904445</v>
      </c>
      <c r="R156" s="14">
        <f>+('Serie Mensual'!R157/'Serie Mensual'!R156-1)*100</f>
        <v>32.603938730853386</v>
      </c>
      <c r="S156" s="14">
        <f>+('Serie Mensual'!S157/'Serie Mensual'!S156-1)*100</f>
        <v>12.003693444136655</v>
      </c>
      <c r="T156" s="14">
        <f>+('Serie Mensual'!T157/'Serie Mensual'!T156-1)*100</f>
        <v>-51.638689048760988</v>
      </c>
      <c r="U156" s="14">
        <f>+('Serie Mensual'!U157/'Serie Mensual'!U156-1)*100</f>
        <v>6.5181420635858522</v>
      </c>
      <c r="V156" s="14"/>
      <c r="W156" s="14">
        <f>+('Serie Mensual'!W157/'Serie Mensual'!W156-1)*100</f>
        <v>287.23559445660101</v>
      </c>
      <c r="X156" s="14">
        <f>+('Serie Mensual'!X157/'Serie Mensual'!X156-1)*100</f>
        <v>0.31738077340683901</v>
      </c>
      <c r="Y156" s="14">
        <f>+('Serie Mensual'!Y157/'Serie Mensual'!Y156-1)*100</f>
        <v>-3.3423390803000164E-2</v>
      </c>
      <c r="Z156" s="14"/>
      <c r="AA156" s="14">
        <f>+('Serie Mensual'!AA157/'Serie Mensual'!AA156-1)*100</f>
        <v>1.7247267759562979</v>
      </c>
      <c r="AB156" s="14"/>
      <c r="AC156" s="14">
        <f>+('Serie Mensual'!AC157/'Serie Mensual'!AC156-1)*100</f>
        <v>72.266666666666652</v>
      </c>
      <c r="AD156" s="14">
        <f>+('Serie Mensual'!AD157/'Serie Mensual'!AD156-1)*100</f>
        <v>-0.16378386652380339</v>
      </c>
      <c r="AE156" s="15">
        <f>+('Serie Mensual'!AE157/'Serie Mensual'!AE156-1)*100</f>
        <v>3.796251231585579</v>
      </c>
      <c r="AF156" s="14">
        <f>+('Serie Mensual'!AF157/'Serie Mensual'!AF156-1)*100</f>
        <v>3.8980948091253298</v>
      </c>
    </row>
    <row r="157" spans="1:32" ht="13.5" customHeight="1" x14ac:dyDescent="0.2">
      <c r="A157" s="11">
        <v>40087</v>
      </c>
      <c r="B157" s="14">
        <f>+('Serie Mensual'!B158/'Serie Mensual'!B157-1)*100</f>
        <v>14.940561326174141</v>
      </c>
      <c r="C157" s="14">
        <f>+('Serie Mensual'!C158/'Serie Mensual'!C157-1)*100</f>
        <v>16.022989075234719</v>
      </c>
      <c r="D157" s="14">
        <f>+('Serie Mensual'!D158/'Serie Mensual'!D157-1)*100</f>
        <v>-4.2068361086765922</v>
      </c>
      <c r="E157" s="14">
        <f>+('Serie Mensual'!E158/'Serie Mensual'!E157-1)*100</f>
        <v>-3.0154622909435158</v>
      </c>
      <c r="F157" s="14">
        <f>+('Serie Mensual'!F158/'Serie Mensual'!F157-1)*100</f>
        <v>-0.4734669141320369</v>
      </c>
      <c r="G157" s="14">
        <f>+('Serie Mensual'!G158/'Serie Mensual'!G157-1)*100</f>
        <v>24.555160142348754</v>
      </c>
      <c r="H157" s="14">
        <f>+('Serie Mensual'!H158/'Serie Mensual'!H157-1)*100</f>
        <v>-4.9567269866247043</v>
      </c>
      <c r="I157" s="14">
        <f>+('Serie Mensual'!I158/'Serie Mensual'!I157-1)*100</f>
        <v>-15.841584158415845</v>
      </c>
      <c r="J157" s="14">
        <f>+('Serie Mensual'!J158/'Serie Mensual'!J157-1)*100</f>
        <v>-4.2328956461644811</v>
      </c>
      <c r="K157" s="14">
        <f>+('Serie Mensual'!K158/'Serie Mensual'!K157-1)*100</f>
        <v>14.122681883024256</v>
      </c>
      <c r="L157" s="14"/>
      <c r="M157" s="14">
        <f>+('Serie Mensual'!M158/'Serie Mensual'!M157-1)*100</f>
        <v>-10.630630630630634</v>
      </c>
      <c r="N157" s="14">
        <f>+('Serie Mensual'!N158/'Serie Mensual'!N157-1)*100</f>
        <v>24.484395345906673</v>
      </c>
      <c r="O157" s="14">
        <f>+('Serie Mensual'!O158/'Serie Mensual'!O157-1)*100</f>
        <v>-3.8595585387892206</v>
      </c>
      <c r="P157" s="14">
        <f>+('Serie Mensual'!P158/'Serie Mensual'!P157-1)*100</f>
        <v>3.6456291650333039</v>
      </c>
      <c r="Q157" s="14">
        <f>+('Serie Mensual'!Q158/'Serie Mensual'!Q157-1)*100</f>
        <v>3.1151895677372643</v>
      </c>
      <c r="R157" s="14">
        <f>+('Serie Mensual'!R158/'Serie Mensual'!R157-1)*100</f>
        <v>7.0544554455445496</v>
      </c>
      <c r="S157" s="14">
        <f>+('Serie Mensual'!S158/'Serie Mensual'!S157-1)*100</f>
        <v>1.9785655399835234</v>
      </c>
      <c r="T157" s="14">
        <f>+('Serie Mensual'!T158/'Serie Mensual'!T157-1)*100</f>
        <v>133.82920110192836</v>
      </c>
      <c r="U157" s="14">
        <f>+('Serie Mensual'!U158/'Serie Mensual'!U157-1)*100</f>
        <v>-1.83079056865465</v>
      </c>
      <c r="V157" s="14"/>
      <c r="W157" s="14">
        <f>+('Serie Mensual'!W158/'Serie Mensual'!W157-1)*100</f>
        <v>-103.80485967225465</v>
      </c>
      <c r="X157" s="14">
        <f>+('Serie Mensual'!X158/'Serie Mensual'!X157-1)*100</f>
        <v>3.7007742902339658</v>
      </c>
      <c r="Y157" s="14">
        <f>+('Serie Mensual'!Y158/'Serie Mensual'!Y157-1)*100</f>
        <v>-0.85536764091276307</v>
      </c>
      <c r="Z157" s="14"/>
      <c r="AA157" s="14">
        <f>+('Serie Mensual'!AA158/'Serie Mensual'!AA157-1)*100</f>
        <v>0.43646130602650324</v>
      </c>
      <c r="AB157" s="14"/>
      <c r="AC157" s="14">
        <f>+('Serie Mensual'!AC158/'Serie Mensual'!AC157-1)*100</f>
        <v>23.839009287925705</v>
      </c>
      <c r="AD157" s="14">
        <f>+('Serie Mensual'!AD158/'Serie Mensual'!AD157-1)*100</f>
        <v>0.69760667249283426</v>
      </c>
      <c r="AE157" s="15">
        <f>+('Serie Mensual'!AE158/'Serie Mensual'!AE157-1)*100</f>
        <v>0.70601600353770166</v>
      </c>
      <c r="AF157" s="14">
        <f>+('Serie Mensual'!AF158/'Serie Mensual'!AF157-1)*100</f>
        <v>0.76246178184085078</v>
      </c>
    </row>
    <row r="158" spans="1:32" ht="13.5" customHeight="1" x14ac:dyDescent="0.2">
      <c r="A158" s="11">
        <v>40118</v>
      </c>
      <c r="B158" s="14">
        <f>+('Serie Mensual'!B159/'Serie Mensual'!B158-1)*100</f>
        <v>1.6237938842536659</v>
      </c>
      <c r="C158" s="14">
        <f>+('Serie Mensual'!C159/'Serie Mensual'!C158-1)*100</f>
        <v>1.5202305967759067</v>
      </c>
      <c r="D158" s="14">
        <f>+('Serie Mensual'!D159/'Serie Mensual'!D158-1)*100</f>
        <v>3.8426349496797796</v>
      </c>
      <c r="E158" s="14">
        <f>+('Serie Mensual'!E159/'Serie Mensual'!E158-1)*100</f>
        <v>-3.3773231297829165</v>
      </c>
      <c r="F158" s="14">
        <f>+('Serie Mensual'!F159/'Serie Mensual'!F158-1)*100</f>
        <v>-4.3918404627797276</v>
      </c>
      <c r="G158" s="14">
        <f>+('Serie Mensual'!G159/'Serie Mensual'!G158-1)*100</f>
        <v>3.7142857142857144</v>
      </c>
      <c r="H158" s="14">
        <f>+('Serie Mensual'!H159/'Serie Mensual'!H158-1)*100</f>
        <v>-0.56507342355313073</v>
      </c>
      <c r="I158" s="14">
        <f>+('Serie Mensual'!I159/'Serie Mensual'!I158-1)*100</f>
        <v>-26.470588235294112</v>
      </c>
      <c r="J158" s="14">
        <f>+('Serie Mensual'!J159/'Serie Mensual'!J158-1)*100</f>
        <v>16.922244272054865</v>
      </c>
      <c r="K158" s="14">
        <f>+('Serie Mensual'!K159/'Serie Mensual'!K158-1)*100</f>
        <v>4.4999999999999929</v>
      </c>
      <c r="L158" s="14"/>
      <c r="M158" s="14">
        <f>+('Serie Mensual'!M159/'Serie Mensual'!M158-1)*100</f>
        <v>22.580645161290303</v>
      </c>
      <c r="N158" s="14">
        <f>+('Serie Mensual'!N159/'Serie Mensual'!N158-1)*100</f>
        <v>-10.041841004184093</v>
      </c>
      <c r="O158" s="14">
        <f>+('Serie Mensual'!O159/'Serie Mensual'!O158-1)*100</f>
        <v>-4.0010741138560624</v>
      </c>
      <c r="P158" s="14">
        <f>+('Serie Mensual'!P159/'Serie Mensual'!P158-1)*100</f>
        <v>10.902042360060538</v>
      </c>
      <c r="Q158" s="14">
        <f>+('Serie Mensual'!Q159/'Serie Mensual'!Q158-1)*100</f>
        <v>10.655737704918034</v>
      </c>
      <c r="R158" s="14">
        <f>+('Serie Mensual'!R159/'Serie Mensual'!R158-1)*100</f>
        <v>26.551059730250472</v>
      </c>
      <c r="S158" s="14">
        <f>+('Serie Mensual'!S159/'Serie Mensual'!S158-1)*100</f>
        <v>0.26946914578280801</v>
      </c>
      <c r="T158" s="14">
        <f>+('Serie Mensual'!T159/'Serie Mensual'!T158-1)*100</f>
        <v>-71.277097078228095</v>
      </c>
      <c r="U158" s="14">
        <f>+('Serie Mensual'!U159/'Serie Mensual'!U158-1)*100</f>
        <v>-1.361966657247804</v>
      </c>
      <c r="V158" s="14"/>
      <c r="W158" s="14">
        <f>+('Serie Mensual'!W159/'Serie Mensual'!W158-1)*100</f>
        <v>-1410.6435643564357</v>
      </c>
      <c r="X158" s="14">
        <f>+('Serie Mensual'!X159/'Serie Mensual'!X158-1)*100</f>
        <v>-1.0397013367588692</v>
      </c>
      <c r="Y158" s="14">
        <f>+('Serie Mensual'!Y159/'Serie Mensual'!Y158-1)*100</f>
        <v>-9.6223021582733885</v>
      </c>
      <c r="Z158" s="14"/>
      <c r="AA158" s="14">
        <f>+('Serie Mensual'!AA159/'Serie Mensual'!AA158-1)*100</f>
        <v>0.7354170148754946</v>
      </c>
      <c r="AB158" s="14"/>
      <c r="AC158" s="14">
        <f>+('Serie Mensual'!AC159/'Serie Mensual'!AC158-1)*100</f>
        <v>12.749999999999995</v>
      </c>
      <c r="AD158" s="14">
        <f>+('Serie Mensual'!AD159/'Serie Mensual'!AD158-1)*100</f>
        <v>-5.6959712536922673</v>
      </c>
      <c r="AE158" s="15">
        <f>+('Serie Mensual'!AE159/'Serie Mensual'!AE158-1)*100</f>
        <v>-1.2272446804886261</v>
      </c>
      <c r="AF158" s="14">
        <f>+('Serie Mensual'!AF159/'Serie Mensual'!AF158-1)*100</f>
        <v>-1.1850442881997547</v>
      </c>
    </row>
    <row r="159" spans="1:32" ht="13.5" customHeight="1" x14ac:dyDescent="0.2">
      <c r="A159" s="11">
        <v>40148</v>
      </c>
      <c r="B159" s="14">
        <f>+('Serie Mensual'!B160/'Serie Mensual'!B159-1)*100</f>
        <v>6.9373908505128812</v>
      </c>
      <c r="C159" s="14">
        <f>+('Serie Mensual'!C160/'Serie Mensual'!C159-1)*100</f>
        <v>7.6639956253812036</v>
      </c>
      <c r="D159" s="14">
        <f>+('Serie Mensual'!D160/'Serie Mensual'!D159-1)*100</f>
        <v>-8.2819383259911898</v>
      </c>
      <c r="E159" s="14">
        <f>+('Serie Mensual'!E160/'Serie Mensual'!E159-1)*100</f>
        <v>7.459490039196659</v>
      </c>
      <c r="F159" s="14">
        <f>+('Serie Mensual'!F160/'Serie Mensual'!F159-1)*100</f>
        <v>11.728763633468686</v>
      </c>
      <c r="G159" s="14">
        <f>+('Serie Mensual'!G160/'Serie Mensual'!G159-1)*100</f>
        <v>-0.82644628099173278</v>
      </c>
      <c r="H159" s="14">
        <f>+('Serie Mensual'!H160/'Serie Mensual'!H159-1)*100</f>
        <v>-1.3899446193940568</v>
      </c>
      <c r="I159" s="14">
        <f>+('Serie Mensual'!I160/'Serie Mensual'!I159-1)*100</f>
        <v>112.00000000000001</v>
      </c>
      <c r="J159" s="14">
        <f>+('Serie Mensual'!J160/'Serie Mensual'!J159-1)*100</f>
        <v>12.282055238389145</v>
      </c>
      <c r="K159" s="14">
        <f>+('Serie Mensual'!K160/'Serie Mensual'!K159-1)*100</f>
        <v>-10.287081339712911</v>
      </c>
      <c r="L159" s="14"/>
      <c r="M159" s="14">
        <f>+('Serie Mensual'!M160/'Serie Mensual'!M159-1)*100</f>
        <v>-1.6447368421052655</v>
      </c>
      <c r="N159" s="14">
        <f>+('Serie Mensual'!N160/'Serie Mensual'!N159-1)*100</f>
        <v>18.717179294823705</v>
      </c>
      <c r="O159" s="14">
        <f>+('Serie Mensual'!O160/'Serie Mensual'!O159-1)*100</f>
        <v>2.3076923076922995</v>
      </c>
      <c r="P159" s="14">
        <f>+('Serie Mensual'!P160/'Serie Mensual'!P159-1)*100</f>
        <v>34.052348878847297</v>
      </c>
      <c r="Q159" s="14">
        <f>+('Serie Mensual'!Q160/'Serie Mensual'!Q159-1)*100</f>
        <v>5.6296296296296289</v>
      </c>
      <c r="R159" s="14">
        <f>+('Serie Mensual'!R160/'Serie Mensual'!R159-1)*100</f>
        <v>33.160779537149821</v>
      </c>
      <c r="S159" s="14">
        <f>+('Serie Mensual'!S160/'Serie Mensual'!S159-1)*100</f>
        <v>70.894920720236485</v>
      </c>
      <c r="T159" s="14">
        <f>+('Serie Mensual'!T160/'Serie Mensual'!T159-1)*100</f>
        <v>228.21985233798196</v>
      </c>
      <c r="U159" s="14">
        <f>+('Serie Mensual'!U160/'Serie Mensual'!U159-1)*100</f>
        <v>16.534891715366108</v>
      </c>
      <c r="V159" s="14"/>
      <c r="W159" s="14">
        <f>+('Serie Mensual'!W160/'Serie Mensual'!W159-1)*100</f>
        <v>-73.01227573182247</v>
      </c>
      <c r="X159" s="14">
        <f>+('Serie Mensual'!X160/'Serie Mensual'!X159-1)*100</f>
        <v>3.7197793282492508</v>
      </c>
      <c r="Y159" s="14">
        <f>+('Serie Mensual'!Y160/'Serie Mensual'!Y159-1)*100</f>
        <v>8.4079601990049824</v>
      </c>
      <c r="Z159" s="14"/>
      <c r="AA159" s="14">
        <f>+('Serie Mensual'!AA160/'Serie Mensual'!AA159-1)*100</f>
        <v>1.5430562468889963</v>
      </c>
      <c r="AB159" s="14"/>
      <c r="AC159" s="14">
        <f>+('Serie Mensual'!AC160/'Serie Mensual'!AC159-1)*100</f>
        <v>96.452328159645219</v>
      </c>
      <c r="AD159" s="14">
        <f>+('Serie Mensual'!AD160/'Serie Mensual'!AD159-1)*100</f>
        <v>4.5917625974780885</v>
      </c>
      <c r="AE159" s="15">
        <f>+('Serie Mensual'!AE160/'Serie Mensual'!AE159-1)*100</f>
        <v>7.9290376235498838</v>
      </c>
      <c r="AF159" s="14">
        <f>+('Serie Mensual'!AF160/'Serie Mensual'!AF159-1)*100</f>
        <v>8.2340000534700142</v>
      </c>
    </row>
    <row r="160" spans="1:32" ht="13.5" customHeight="1" x14ac:dyDescent="0.2">
      <c r="A160" s="11">
        <v>40179</v>
      </c>
      <c r="B160" s="14">
        <f>+('Serie Mensual'!B161/'Serie Mensual'!B160-1)*100</f>
        <v>-6.755767461941331</v>
      </c>
      <c r="C160" s="14">
        <f>+('Serie Mensual'!C161/'Serie Mensual'!C160-1)*100</f>
        <v>-6.7668144791076639</v>
      </c>
      <c r="D160" s="14">
        <f>+('Serie Mensual'!D161/'Serie Mensual'!D160-1)*100</f>
        <v>-6.4841498559077841</v>
      </c>
      <c r="E160" s="14">
        <f>+('Serie Mensual'!E161/'Serie Mensual'!E160-1)*100</f>
        <v>3.4771055039546805</v>
      </c>
      <c r="F160" s="14">
        <f>+('Serie Mensual'!F161/'Serie Mensual'!F160-1)*100</f>
        <v>9.2327698309492945</v>
      </c>
      <c r="G160" s="14">
        <f>+('Serie Mensual'!G161/'Serie Mensual'!G160-1)*100</f>
        <v>15.833333333333343</v>
      </c>
      <c r="H160" s="14">
        <f>+('Serie Mensual'!H161/'Serie Mensual'!H160-1)*100</f>
        <v>-6.7503578901002115</v>
      </c>
      <c r="I160" s="14">
        <f>+('Serie Mensual'!I161/'Serie Mensual'!I160-1)*100</f>
        <v>-57.169811320754718</v>
      </c>
      <c r="J160" s="14">
        <f>+('Serie Mensual'!J161/'Serie Mensual'!J160-1)*100</f>
        <v>1.6215473409372017</v>
      </c>
      <c r="K160" s="14">
        <f>+('Serie Mensual'!K161/'Serie Mensual'!K160-1)*100</f>
        <v>118.93333333333334</v>
      </c>
      <c r="L160" s="14"/>
      <c r="M160" s="14">
        <f>+('Serie Mensual'!M161/'Serie Mensual'!M160-1)*100</f>
        <v>17.391304347826097</v>
      </c>
      <c r="N160" s="14">
        <f>+('Serie Mensual'!N161/'Serie Mensual'!N160-1)*100</f>
        <v>-26.808846761453399</v>
      </c>
      <c r="O160" s="14">
        <f>+('Serie Mensual'!O161/'Serie Mensual'!O160-1)*100</f>
        <v>-4.0738209159261736</v>
      </c>
      <c r="P160" s="14">
        <f>+('Serie Mensual'!P161/'Serie Mensual'!P160-1)*100</f>
        <v>-59.676906442790823</v>
      </c>
      <c r="Q160" s="14">
        <f>+('Serie Mensual'!Q161/'Serie Mensual'!Q160-1)*100</f>
        <v>-32.819074333800849</v>
      </c>
      <c r="R160" s="14">
        <f>+('Serie Mensual'!R161/'Serie Mensual'!R160-1)*100</f>
        <v>-69.814772467413675</v>
      </c>
      <c r="S160" s="14">
        <f>+('Serie Mensual'!S161/'Serie Mensual'!S160-1)*100</f>
        <v>-73.785186350055042</v>
      </c>
      <c r="T160" s="14">
        <f>+('Serie Mensual'!T161/'Serie Mensual'!T160-1)*100</f>
        <v>-75.856035991002258</v>
      </c>
      <c r="U160" s="14">
        <f>+('Serie Mensual'!U161/'Serie Mensual'!U160-1)*100</f>
        <v>-4.3805309734513243</v>
      </c>
      <c r="V160" s="14"/>
      <c r="W160" s="14">
        <f>+('Serie Mensual'!W161/'Serie Mensual'!W160-1)*100</f>
        <v>-53.324002799160255</v>
      </c>
      <c r="X160" s="14">
        <f>+('Serie Mensual'!X161/'Serie Mensual'!X160-1)*100</f>
        <v>36.911885486331087</v>
      </c>
      <c r="Y160" s="14">
        <f>+('Serie Mensual'!Y161/'Serie Mensual'!Y160-1)*100</f>
        <v>46.133547498852678</v>
      </c>
      <c r="Z160" s="14"/>
      <c r="AA160" s="14">
        <f>+('Serie Mensual'!AA161/'Serie Mensual'!AA160-1)*100</f>
        <v>13.643790849673199</v>
      </c>
      <c r="AB160" s="14"/>
      <c r="AC160" s="14">
        <f>+('Serie Mensual'!AC161/'Serie Mensual'!AC160-1)*100</f>
        <v>-102.37020316027088</v>
      </c>
      <c r="AD160" s="14">
        <f>+('Serie Mensual'!AD161/'Serie Mensual'!AD160-1)*100</f>
        <v>43.486516108118131</v>
      </c>
      <c r="AE160" s="15">
        <f>+('Serie Mensual'!AE161/'Serie Mensual'!AE160-1)*100</f>
        <v>3.0662320322708991</v>
      </c>
      <c r="AF160" s="14">
        <f>+('Serie Mensual'!AF161/'Serie Mensual'!AF160-1)*100</f>
        <v>2.4217680353437743</v>
      </c>
    </row>
    <row r="161" spans="1:32" ht="13.5" customHeight="1" x14ac:dyDescent="0.2">
      <c r="A161" s="11">
        <v>40210</v>
      </c>
      <c r="B161" s="14">
        <f>+('Serie Mensual'!B162/'Serie Mensual'!B161-1)*100</f>
        <v>-5.614607239199576</v>
      </c>
      <c r="C161" s="14">
        <f>+('Serie Mensual'!C162/'Serie Mensual'!C161-1)*100</f>
        <v>-5.8687954407358411</v>
      </c>
      <c r="D161" s="14">
        <f>+('Serie Mensual'!D162/'Serie Mensual'!D161-1)*100</f>
        <v>0.61633281972266474</v>
      </c>
      <c r="E161" s="14">
        <f>+('Serie Mensual'!E162/'Serie Mensual'!E161-1)*100</f>
        <v>-0.19018085351227842</v>
      </c>
      <c r="F161" s="14">
        <f>+('Serie Mensual'!F162/'Serie Mensual'!F161-1)*100</f>
        <v>-4.010110893672536</v>
      </c>
      <c r="G161" s="14">
        <f>+('Serie Mensual'!G162/'Serie Mensual'!G161-1)*100</f>
        <v>-52.038369304556355</v>
      </c>
      <c r="H161" s="14">
        <f>+('Serie Mensual'!H162/'Serie Mensual'!H161-1)*100</f>
        <v>0.51173043615178049</v>
      </c>
      <c r="I161" s="14">
        <f>+('Serie Mensual'!I162/'Serie Mensual'!I161-1)*100</f>
        <v>-11.894273127753308</v>
      </c>
      <c r="J161" s="14">
        <f>+('Serie Mensual'!J162/'Serie Mensual'!J161-1)*100</f>
        <v>4.5165652467883621</v>
      </c>
      <c r="K161" s="14">
        <f>+('Serie Mensual'!K162/'Serie Mensual'!K161-1)*100</f>
        <v>13.702801461632163</v>
      </c>
      <c r="L161" s="14"/>
      <c r="M161" s="14">
        <f>+('Serie Mensual'!M162/'Serie Mensual'!M161-1)*100</f>
        <v>-43.30484330484331</v>
      </c>
      <c r="N161" s="14">
        <f>+('Serie Mensual'!N162/'Serie Mensual'!N161-1)*100</f>
        <v>17.34944960069069</v>
      </c>
      <c r="O161" s="14">
        <f>+('Serie Mensual'!O162/'Serie Mensual'!O161-1)*100</f>
        <v>-4.745617785378375</v>
      </c>
      <c r="P161" s="14">
        <f>+('Serie Mensual'!P162/'Serie Mensual'!P161-1)*100</f>
        <v>94.558359621451089</v>
      </c>
      <c r="Q161" s="14">
        <f>+('Serie Mensual'!Q162/'Serie Mensual'!Q161-1)*100</f>
        <v>55.025350432448541</v>
      </c>
      <c r="R161" s="14">
        <f>+('Serie Mensual'!R162/'Serie Mensual'!R161-1)*100</f>
        <v>135.530303030303</v>
      </c>
      <c r="S161" s="14">
        <f>+('Serie Mensual'!S162/'Serie Mensual'!S161-1)*100</f>
        <v>141.57168566286745</v>
      </c>
      <c r="T161" s="14">
        <f>+('Serie Mensual'!T162/'Serie Mensual'!T161-1)*100</f>
        <v>272.25672877846796</v>
      </c>
      <c r="U161" s="14">
        <f>+('Serie Mensual'!U162/'Serie Mensual'!U161-1)*100</f>
        <v>-7.3422798087305345</v>
      </c>
      <c r="V161" s="14"/>
      <c r="W161" s="14">
        <f>+('Serie Mensual'!W162/'Serie Mensual'!W161-1)*100</f>
        <v>-119.49025487256372</v>
      </c>
      <c r="X161" s="14">
        <f>+('Serie Mensual'!X162/'Serie Mensual'!X161-1)*100</f>
        <v>-26.894621075784841</v>
      </c>
      <c r="Y161" s="14">
        <f>+('Serie Mensual'!Y162/'Serie Mensual'!Y161-1)*100</f>
        <v>-26.211038706131738</v>
      </c>
      <c r="Z161" s="14"/>
      <c r="AA161" s="14">
        <f>+('Serie Mensual'!AA162/'Serie Mensual'!AA161-1)*100</f>
        <v>2.2861250898634111</v>
      </c>
      <c r="AB161" s="14"/>
      <c r="AC161" s="14">
        <f>+('Serie Mensual'!AC162/'Serie Mensual'!AC161-1)*100</f>
        <v>-3647.6190476190473</v>
      </c>
      <c r="AD161" s="14">
        <f>+('Serie Mensual'!AD162/'Serie Mensual'!AD161-1)*100</f>
        <v>-25.972544969446599</v>
      </c>
      <c r="AE161" s="15">
        <f>+('Serie Mensual'!AE162/'Serie Mensual'!AE161-1)*100</f>
        <v>-5.6771552897319832</v>
      </c>
      <c r="AF161" s="14">
        <f>+('Serie Mensual'!AF162/'Serie Mensual'!AF161-1)*100</f>
        <v>-5.6771552897319832</v>
      </c>
    </row>
    <row r="162" spans="1:32" ht="13.5" customHeight="1" x14ac:dyDescent="0.2">
      <c r="A162" s="11">
        <v>40238</v>
      </c>
      <c r="B162" s="14">
        <f>+('Serie Mensual'!B163/'Serie Mensual'!B162-1)*100</f>
        <v>-8.0964061000320058</v>
      </c>
      <c r="C162" s="14">
        <f>+('Serie Mensual'!C163/'Serie Mensual'!C162-1)*100</f>
        <v>-9.5913279615367557</v>
      </c>
      <c r="D162" s="14">
        <f>+('Serie Mensual'!D163/'Serie Mensual'!D162-1)*100</f>
        <v>26.186830015313923</v>
      </c>
      <c r="E162" s="14">
        <f>+('Serie Mensual'!E163/'Serie Mensual'!E162-1)*100</f>
        <v>4.0620903927375052</v>
      </c>
      <c r="F162" s="14">
        <f>+('Serie Mensual'!F163/'Serie Mensual'!F162-1)*100</f>
        <v>-6.1398888907765787</v>
      </c>
      <c r="G162" s="14">
        <f>+('Serie Mensual'!G163/'Serie Mensual'!G162-1)*100</f>
        <v>12.5</v>
      </c>
      <c r="H162" s="14">
        <f>+('Serie Mensual'!H163/'Serie Mensual'!H162-1)*100</f>
        <v>28.244693350043072</v>
      </c>
      <c r="I162" s="14">
        <f>+('Serie Mensual'!I163/'Serie Mensual'!I162-1)*100</f>
        <v>38.5</v>
      </c>
      <c r="J162" s="14">
        <f>+('Serie Mensual'!J163/'Serie Mensual'!J162-1)*100</f>
        <v>-3.2086945271057044</v>
      </c>
      <c r="K162" s="14">
        <f>+('Serie Mensual'!K163/'Serie Mensual'!K162-1)*100</f>
        <v>10.337439742903065</v>
      </c>
      <c r="L162" s="14"/>
      <c r="M162" s="14">
        <f>+('Serie Mensual'!M163/'Serie Mensual'!M162-1)*100</f>
        <v>27.638190954773869</v>
      </c>
      <c r="N162" s="14">
        <f>+('Serie Mensual'!N163/'Serie Mensual'!N162-1)*100</f>
        <v>20.364920541494989</v>
      </c>
      <c r="O162" s="14">
        <f>+('Serie Mensual'!O163/'Serie Mensual'!O162-1)*100</f>
        <v>27.124476361460204</v>
      </c>
      <c r="P162" s="14">
        <f>+('Serie Mensual'!P163/'Serie Mensual'!P162-1)*100</f>
        <v>-6.0316173490069014</v>
      </c>
      <c r="Q162" s="14">
        <f>+('Serie Mensual'!Q163/'Serie Mensual'!Q162-1)*100</f>
        <v>2.5779145825317595</v>
      </c>
      <c r="R162" s="14">
        <f>+('Serie Mensual'!R163/'Serie Mensual'!R162-1)*100</f>
        <v>-20.77838533290446</v>
      </c>
      <c r="S162" s="14">
        <f>+('Serie Mensual'!S163/'Serie Mensual'!S162-1)*100</f>
        <v>-5.73628010926247</v>
      </c>
      <c r="T162" s="14">
        <f>+('Serie Mensual'!T163/'Serie Mensual'!T162-1)*100</f>
        <v>-69.271412680756413</v>
      </c>
      <c r="U162" s="14">
        <f>+('Serie Mensual'!U163/'Serie Mensual'!U162-1)*100</f>
        <v>0.97663836635037971</v>
      </c>
      <c r="V162" s="14"/>
      <c r="W162" s="14">
        <f>+('Serie Mensual'!W163/'Serie Mensual'!W162-1)*100</f>
        <v>-4669.2307692307695</v>
      </c>
      <c r="X162" s="14">
        <f>+('Serie Mensual'!X163/'Serie Mensual'!X162-1)*100</f>
        <v>2.0084401375429772</v>
      </c>
      <c r="Y162" s="14">
        <f>+('Serie Mensual'!Y163/'Serie Mensual'!Y162-1)*100</f>
        <v>0.21811991275202391</v>
      </c>
      <c r="Z162" s="14"/>
      <c r="AA162" s="14">
        <f>+('Serie Mensual'!AA163/'Serie Mensual'!AA162-1)*100</f>
        <v>2.5442788867022781</v>
      </c>
      <c r="AB162" s="14"/>
      <c r="AC162" s="14">
        <f>+('Serie Mensual'!AC163/'Serie Mensual'!AC162-1)*100</f>
        <v>-89.932885906040269</v>
      </c>
      <c r="AD162" s="14">
        <f>+('Serie Mensual'!AD163/'Serie Mensual'!AD162-1)*100</f>
        <v>3.0765877052753909</v>
      </c>
      <c r="AE162" s="15">
        <f>+('Serie Mensual'!AE163/'Serie Mensual'!AE162-1)*100</f>
        <v>4.1326208208990689</v>
      </c>
      <c r="AF162" s="14">
        <f>+('Serie Mensual'!AF163/'Serie Mensual'!AF162-1)*100</f>
        <v>4.1326208208990689</v>
      </c>
    </row>
    <row r="163" spans="1:32" ht="13.5" customHeight="1" x14ac:dyDescent="0.2">
      <c r="A163" s="11">
        <v>40269</v>
      </c>
      <c r="B163" s="14">
        <f>+('Serie Mensual'!B164/'Serie Mensual'!B163-1)*100</f>
        <v>-1.5920536563856058</v>
      </c>
      <c r="C163" s="14">
        <f>+('Serie Mensual'!C164/'Serie Mensual'!C163-1)*100</f>
        <v>-1.2802521111849763</v>
      </c>
      <c r="D163" s="14">
        <f>+('Serie Mensual'!D164/'Serie Mensual'!D163-1)*100</f>
        <v>-6.6747572815534006</v>
      </c>
      <c r="E163" s="14">
        <f>+('Serie Mensual'!E164/'Serie Mensual'!E163-1)*100</f>
        <v>3.0463128185391319</v>
      </c>
      <c r="F163" s="14">
        <f>+('Serie Mensual'!F164/'Serie Mensual'!F163-1)*100</f>
        <v>9.9245207884591125</v>
      </c>
      <c r="G163" s="14">
        <f>+('Serie Mensual'!G164/'Serie Mensual'!G163-1)*100</f>
        <v>18.666666666666675</v>
      </c>
      <c r="H163" s="14">
        <f>+('Serie Mensual'!H164/'Serie Mensual'!H163-1)*100</f>
        <v>-7.4848836499114331</v>
      </c>
      <c r="I163" s="14">
        <f>+('Serie Mensual'!I164/'Serie Mensual'!I163-1)*100</f>
        <v>-14.440433212996396</v>
      </c>
      <c r="J163" s="14">
        <f>+('Serie Mensual'!J164/'Serie Mensual'!J163-1)*100</f>
        <v>5.0795348215479263</v>
      </c>
      <c r="K163" s="14">
        <f>+('Serie Mensual'!K164/'Serie Mensual'!K163-1)*100</f>
        <v>-20.582524271844662</v>
      </c>
      <c r="L163" s="14"/>
      <c r="M163" s="14">
        <f>+('Serie Mensual'!M164/'Serie Mensual'!M163-1)*100</f>
        <v>14.566929133858286</v>
      </c>
      <c r="N163" s="14">
        <f>+('Serie Mensual'!N164/'Serie Mensual'!N163-1)*100</f>
        <v>19.761613691931544</v>
      </c>
      <c r="O163" s="14">
        <f>+('Serie Mensual'!O164/'Serie Mensual'!O163-1)*100</f>
        <v>-3.9896434035542105</v>
      </c>
      <c r="P163" s="14">
        <f>+('Serie Mensual'!P164/'Serie Mensual'!P163-1)*100</f>
        <v>1.7082218962988671</v>
      </c>
      <c r="Q163" s="14">
        <f>+('Serie Mensual'!Q164/'Serie Mensual'!Q163-1)*100</f>
        <v>-12.621905476369101</v>
      </c>
      <c r="R163" s="14">
        <f>+('Serie Mensual'!R164/'Serie Mensual'!R163-1)*100</f>
        <v>-4.3848964677222995</v>
      </c>
      <c r="S163" s="14">
        <f>+('Serie Mensual'!S164/'Serie Mensual'!S163-1)*100</f>
        <v>25.790305584826136</v>
      </c>
      <c r="T163" s="14">
        <f>+('Serie Mensual'!T164/'Serie Mensual'!T163-1)*100</f>
        <v>121.62895927601811</v>
      </c>
      <c r="U163" s="14">
        <f>+('Serie Mensual'!U164/'Serie Mensual'!U163-1)*100</f>
        <v>14.00230807275924</v>
      </c>
      <c r="V163" s="14"/>
      <c r="W163" s="14">
        <f>+('Serie Mensual'!W164/'Serie Mensual'!W163-1)*100</f>
        <v>-8.0134680134680174</v>
      </c>
      <c r="X163" s="14">
        <f>+('Serie Mensual'!X164/'Serie Mensual'!X163-1)*100</f>
        <v>6.182486784647212</v>
      </c>
      <c r="Y163" s="14">
        <f>+('Serie Mensual'!Y164/'Serie Mensual'!Y163-1)*100</f>
        <v>9.0614714937891527</v>
      </c>
      <c r="Z163" s="14"/>
      <c r="AA163" s="14">
        <f>+('Serie Mensual'!AA164/'Serie Mensual'!AA163-1)*100</f>
        <v>-0.57573680603153488</v>
      </c>
      <c r="AB163" s="14"/>
      <c r="AC163" s="14">
        <f>+('Serie Mensual'!AC164/'Serie Mensual'!AC163-1)*100</f>
        <v>582.66666666666674</v>
      </c>
      <c r="AD163" s="14">
        <f>+('Serie Mensual'!AD164/'Serie Mensual'!AD163-1)*100</f>
        <v>5.7961002157147501</v>
      </c>
      <c r="AE163" s="15">
        <f>+('Serie Mensual'!AE164/'Serie Mensual'!AE163-1)*100</f>
        <v>5.6856328068273898</v>
      </c>
      <c r="AF163" s="14">
        <f>+('Serie Mensual'!AF164/'Serie Mensual'!AF163-1)*100</f>
        <v>5.6856328068273898</v>
      </c>
    </row>
    <row r="164" spans="1:32" ht="13.5" customHeight="1" x14ac:dyDescent="0.2">
      <c r="A164" s="11">
        <v>40299</v>
      </c>
      <c r="B164" s="14">
        <f>+('Serie Mensual'!B165/'Serie Mensual'!B164-1)*100</f>
        <v>170.61292833054262</v>
      </c>
      <c r="C164" s="14">
        <f>+('Serie Mensual'!C165/'Serie Mensual'!C164-1)*100</f>
        <v>179.62191685163478</v>
      </c>
      <c r="D164" s="14">
        <f>+('Serie Mensual'!D165/'Serie Mensual'!D164-1)*100</f>
        <v>13.957520589510185</v>
      </c>
      <c r="E164" s="14">
        <f>+('Serie Mensual'!E165/'Serie Mensual'!E164-1)*100</f>
        <v>1.3321260822817038</v>
      </c>
      <c r="F164" s="14">
        <f>+('Serie Mensual'!F165/'Serie Mensual'!F164-1)*100</f>
        <v>-5.1292606619463221</v>
      </c>
      <c r="G164" s="14">
        <f>+('Serie Mensual'!G165/'Serie Mensual'!G164-1)*100</f>
        <v>19.850187265917608</v>
      </c>
      <c r="H164" s="14">
        <f>+('Serie Mensual'!H165/'Serie Mensual'!H164-1)*100</f>
        <v>15.916817956758544</v>
      </c>
      <c r="I164" s="14">
        <f>+('Serie Mensual'!I165/'Serie Mensual'!I164-1)*100</f>
        <v>13.924050632911399</v>
      </c>
      <c r="J164" s="14">
        <f>+('Serie Mensual'!J165/'Serie Mensual'!J164-1)*100</f>
        <v>-0.85230886655642824</v>
      </c>
      <c r="K164" s="14">
        <f>+('Serie Mensual'!K165/'Serie Mensual'!K164-1)*100</f>
        <v>-17.787286063569674</v>
      </c>
      <c r="L164" s="14"/>
      <c r="M164" s="14">
        <f>+('Serie Mensual'!M165/'Serie Mensual'!M164-1)*100</f>
        <v>2.9209621993127044</v>
      </c>
      <c r="N164" s="14">
        <f>+('Serie Mensual'!N165/'Serie Mensual'!N164-1)*100</f>
        <v>9.0389424794569564</v>
      </c>
      <c r="O164" s="14">
        <f>+('Serie Mensual'!O165/'Serie Mensual'!O164-1)*100</f>
        <v>-2.8438342731061494</v>
      </c>
      <c r="P164" s="14">
        <f>+('Serie Mensual'!P165/'Serie Mensual'!P164-1)*100</f>
        <v>19.882941725337155</v>
      </c>
      <c r="Q164" s="14">
        <f>+('Serie Mensual'!Q165/'Serie Mensual'!Q164-1)*100</f>
        <v>26.658081133290423</v>
      </c>
      <c r="R164" s="14">
        <f>+('Serie Mensual'!R165/'Serie Mensual'!R164-1)*100</f>
        <v>63.354564755838624</v>
      </c>
      <c r="S164" s="14">
        <f>+('Serie Mensual'!S165/'Serie Mensual'!S164-1)*100</f>
        <v>-8.1675392670157105</v>
      </c>
      <c r="T164" s="14">
        <f>+('Serie Mensual'!T165/'Serie Mensual'!T164-1)*100</f>
        <v>537.2396896692527</v>
      </c>
      <c r="U164" s="14">
        <f>+('Serie Mensual'!U165/'Serie Mensual'!U164-1)*100</f>
        <v>7.7994697517474121</v>
      </c>
      <c r="V164" s="14"/>
      <c r="W164" s="14">
        <f>+('Serie Mensual'!W165/'Serie Mensual'!W164-1)*100</f>
        <v>-37.335285505124446</v>
      </c>
      <c r="X164" s="14">
        <f>+('Serie Mensual'!X165/'Serie Mensual'!X164-1)*100</f>
        <v>4.4769119769119792</v>
      </c>
      <c r="Y164" s="14">
        <f>+('Serie Mensual'!Y165/'Serie Mensual'!Y164-1)*100</f>
        <v>-1.1608663908493466</v>
      </c>
      <c r="Z164" s="14"/>
      <c r="AA164" s="14">
        <f>+('Serie Mensual'!AA165/'Serie Mensual'!AA164-1)*100</f>
        <v>0.15166138149731445</v>
      </c>
      <c r="AB164" s="14"/>
      <c r="AC164" s="14">
        <f>+('Serie Mensual'!AC165/'Serie Mensual'!AC164-1)*100</f>
        <v>-13.18359375</v>
      </c>
      <c r="AD164" s="14">
        <f>+('Serie Mensual'!AD165/'Serie Mensual'!AD164-1)*100</f>
        <v>1.2140515472160773</v>
      </c>
      <c r="AE164" s="15">
        <f>+('Serie Mensual'!AE165/'Serie Mensual'!AE164-1)*100</f>
        <v>30.584873347140352</v>
      </c>
      <c r="AF164" s="14">
        <f>+('Serie Mensual'!AF165/'Serie Mensual'!AF164-1)*100</f>
        <v>30.584873347140352</v>
      </c>
    </row>
    <row r="165" spans="1:32" ht="13.5" customHeight="1" x14ac:dyDescent="0.2">
      <c r="A165" s="11">
        <v>40330</v>
      </c>
      <c r="B165" s="14">
        <f>+('Serie Mensual'!B166/'Serie Mensual'!B165-1)*100</f>
        <v>-20.085753128594831</v>
      </c>
      <c r="C165" s="14">
        <f>+('Serie Mensual'!C166/'Serie Mensual'!C165-1)*100</f>
        <v>-20.811630396004276</v>
      </c>
      <c r="D165" s="14">
        <f>+('Serie Mensual'!D166/'Serie Mensual'!D165-1)*100</f>
        <v>10.840623811335103</v>
      </c>
      <c r="E165" s="14">
        <f>+('Serie Mensual'!E166/'Serie Mensual'!E165-1)*100</f>
        <v>10.999419202072991</v>
      </c>
      <c r="F165" s="14">
        <f>+('Serie Mensual'!F166/'Serie Mensual'!F165-1)*100</f>
        <v>7.8278226156382802</v>
      </c>
      <c r="G165" s="14">
        <f>+('Serie Mensual'!G166/'Serie Mensual'!G165-1)*100</f>
        <v>-32.8125</v>
      </c>
      <c r="H165" s="14">
        <f>+('Serie Mensual'!H166/'Serie Mensual'!H165-1)*100</f>
        <v>12.210610245749919</v>
      </c>
      <c r="I165" s="14">
        <f>+('Serie Mensual'!I166/'Serie Mensual'!I165-1)*100</f>
        <v>-25.925925925925931</v>
      </c>
      <c r="J165" s="14">
        <f>+('Serie Mensual'!J166/'Serie Mensual'!J165-1)*100</f>
        <v>2.0400307929176353</v>
      </c>
      <c r="K165" s="14">
        <f>+('Serie Mensual'!K166/'Serie Mensual'!K165-1)*100</f>
        <v>-22.973977695167292</v>
      </c>
      <c r="L165" s="14"/>
      <c r="M165" s="14">
        <f>+('Serie Mensual'!M166/'Serie Mensual'!M165-1)*100</f>
        <v>2.0033388981636202</v>
      </c>
      <c r="N165" s="14">
        <f>+('Serie Mensual'!N166/'Serie Mensual'!N165-1)*100</f>
        <v>-1.1116832053922443</v>
      </c>
      <c r="O165" s="14">
        <f>+('Serie Mensual'!O166/'Serie Mensual'!O165-1)*100</f>
        <v>19.366641433257637</v>
      </c>
      <c r="P165" s="14">
        <f>+('Serie Mensual'!P166/'Serie Mensual'!P165-1)*100</f>
        <v>-14.356470671478094</v>
      </c>
      <c r="Q165" s="14">
        <f>+('Serie Mensual'!Q166/'Serie Mensual'!Q165-1)*100</f>
        <v>-15.06524317912219</v>
      </c>
      <c r="R165" s="14">
        <f>+('Serie Mensual'!R166/'Serie Mensual'!R165-1)*100</f>
        <v>-25.136469976605149</v>
      </c>
      <c r="S165" s="14">
        <f>+('Serie Mensual'!S166/'Serie Mensual'!S165-1)*100</f>
        <v>-3.9680729760547262</v>
      </c>
      <c r="T165" s="14">
        <f>+('Serie Mensual'!T166/'Serie Mensual'!T165-1)*100</f>
        <v>-59.240035883634491</v>
      </c>
      <c r="U165" s="14">
        <f>+('Serie Mensual'!U166/'Serie Mensual'!U165-1)*100</f>
        <v>-2.1016858203282252</v>
      </c>
      <c r="V165" s="14"/>
      <c r="W165" s="14">
        <f>+('Serie Mensual'!W166/'Serie Mensual'!W165-1)*100</f>
        <v>37.003504672897215</v>
      </c>
      <c r="X165" s="14">
        <f>+('Serie Mensual'!X166/'Serie Mensual'!X165-1)*100</f>
        <v>2.5137253547874883</v>
      </c>
      <c r="Y165" s="14">
        <f>+('Serie Mensual'!Y166/'Serie Mensual'!Y165-1)*100</f>
        <v>1.7703690936399674</v>
      </c>
      <c r="Z165" s="14"/>
      <c r="AA165" s="14">
        <f>+('Serie Mensual'!AA166/'Serie Mensual'!AA165-1)*100</f>
        <v>2.1062775330396466</v>
      </c>
      <c r="AB165" s="14"/>
      <c r="AC165" s="14">
        <f>+('Serie Mensual'!AC166/'Serie Mensual'!AC165-1)*100</f>
        <v>4.3869516310460988</v>
      </c>
      <c r="AD165" s="14">
        <f>+('Serie Mensual'!AD166/'Serie Mensual'!AD165-1)*100</f>
        <v>2.0553266007452331</v>
      </c>
      <c r="AE165" s="15">
        <f>+('Serie Mensual'!AE166/'Serie Mensual'!AE165-1)*100</f>
        <v>-5.2088337183915367</v>
      </c>
      <c r="AF165" s="14">
        <f>+('Serie Mensual'!AF166/'Serie Mensual'!AF165-1)*100</f>
        <v>-5.2088337183915367</v>
      </c>
    </row>
    <row r="166" spans="1:32" ht="13.5" customHeight="1" x14ac:dyDescent="0.2">
      <c r="A166" s="11">
        <v>40360</v>
      </c>
      <c r="B166" s="14">
        <f>+('Serie Mensual'!B167/'Serie Mensual'!B166-1)*100</f>
        <v>-31.818974918211563</v>
      </c>
      <c r="C166" s="14">
        <f>+('Serie Mensual'!C167/'Serie Mensual'!C166-1)*100</f>
        <v>-33.570607978735389</v>
      </c>
      <c r="D166" s="14">
        <f>+('Serie Mensual'!D167/'Serie Mensual'!D166-1)*100</f>
        <v>21.551132463967072</v>
      </c>
      <c r="E166" s="14">
        <f>+('Serie Mensual'!E167/'Serie Mensual'!E166-1)*100</f>
        <v>2.1915878446367332</v>
      </c>
      <c r="F166" s="14">
        <f>+('Serie Mensual'!F167/'Serie Mensual'!F166-1)*100</f>
        <v>2.9102615694164946</v>
      </c>
      <c r="G166" s="14">
        <f>+('Serie Mensual'!G167/'Serie Mensual'!G166-1)*100</f>
        <v>51.162790697674424</v>
      </c>
      <c r="H166" s="14">
        <f>+('Serie Mensual'!H167/'Serie Mensual'!H166-1)*100</f>
        <v>3.7304910544347258</v>
      </c>
      <c r="I166" s="14">
        <f>+('Serie Mensual'!I167/'Serie Mensual'!I166-1)*100</f>
        <v>50</v>
      </c>
      <c r="J166" s="14">
        <f>+('Serie Mensual'!J167/'Serie Mensual'!J166-1)*100</f>
        <v>-6.1989186470514213</v>
      </c>
      <c r="K166" s="14">
        <f>+('Serie Mensual'!K167/'Serie Mensual'!K166-1)*100</f>
        <v>11.969111969111967</v>
      </c>
      <c r="L166" s="14"/>
      <c r="M166" s="14">
        <f>+('Serie Mensual'!M167/'Serie Mensual'!M166-1)*100</f>
        <v>1.6366612111292866</v>
      </c>
      <c r="N166" s="14">
        <f>+('Serie Mensual'!N167/'Serie Mensual'!N166-1)*100</f>
        <v>6.0540079994319873</v>
      </c>
      <c r="O166" s="14">
        <f>+('Serie Mensual'!O167/'Serie Mensual'!O166-1)*100</f>
        <v>12.577951590740932</v>
      </c>
      <c r="P166" s="14">
        <f>+('Serie Mensual'!P167/'Serie Mensual'!P166-1)*100</f>
        <v>-7.8734302709848158</v>
      </c>
      <c r="Q166" s="14">
        <f>+('Serie Mensual'!Q167/'Serie Mensual'!Q166-1)*100</f>
        <v>-0.29928172386273211</v>
      </c>
      <c r="R166" s="14">
        <f>+('Serie Mensual'!R167/'Serie Mensual'!R166-1)*100</f>
        <v>-20.902777777777771</v>
      </c>
      <c r="S166" s="14">
        <f>+('Serie Mensual'!S167/'Serie Mensual'!S166-1)*100</f>
        <v>-7.9553550225599619</v>
      </c>
      <c r="T166" s="14">
        <f>+('Serie Mensual'!T167/'Serie Mensual'!T166-1)*100</f>
        <v>-47.366766231724569</v>
      </c>
      <c r="U166" s="14">
        <f>+('Serie Mensual'!U167/'Serie Mensual'!U166-1)*100</f>
        <v>11.282144977846809</v>
      </c>
      <c r="V166" s="14"/>
      <c r="W166" s="14">
        <f>+('Serie Mensual'!W167/'Serie Mensual'!W166-1)*100</f>
        <v>-32.722234065231291</v>
      </c>
      <c r="X166" s="14">
        <f>+('Serie Mensual'!X167/'Serie Mensual'!X166-1)*100</f>
        <v>36.367004614503685</v>
      </c>
      <c r="Y166" s="14">
        <f>+('Serie Mensual'!Y167/'Serie Mensual'!Y166-1)*100</f>
        <v>42.671537791541667</v>
      </c>
      <c r="Z166" s="14"/>
      <c r="AA166" s="14">
        <f>+('Serie Mensual'!AA167/'Serie Mensual'!AA166-1)*100</f>
        <v>1.172980989618444</v>
      </c>
      <c r="AB166" s="14"/>
      <c r="AC166" s="14">
        <f>+('Serie Mensual'!AC167/'Serie Mensual'!AC166-1)*100</f>
        <v>9.1594827586206851</v>
      </c>
      <c r="AD166" s="14">
        <f>+('Serie Mensual'!AD167/'Serie Mensual'!AD166-1)*100</f>
        <v>36.686879112372608</v>
      </c>
      <c r="AE166" s="15">
        <f>+('Serie Mensual'!AE167/'Serie Mensual'!AE166-1)*100</f>
        <v>0.21289545867708703</v>
      </c>
      <c r="AF166" s="14">
        <f>+('Serie Mensual'!AF167/'Serie Mensual'!AF166-1)*100</f>
        <v>0.21289545867708703</v>
      </c>
    </row>
    <row r="167" spans="1:32" ht="13.5" customHeight="1" x14ac:dyDescent="0.2">
      <c r="A167" s="11">
        <v>40391</v>
      </c>
      <c r="B167" s="14">
        <f>+('Serie Mensual'!B168/'Serie Mensual'!B167-1)*100</f>
        <v>-3.6211253638719132</v>
      </c>
      <c r="C167" s="14">
        <f>+('Serie Mensual'!C168/'Serie Mensual'!C167-1)*100</f>
        <v>-3.9979654120040675</v>
      </c>
      <c r="D167" s="14">
        <f>+('Serie Mensual'!D168/'Serie Mensual'!D167-1)*100</f>
        <v>2.6538678712591857</v>
      </c>
      <c r="E167" s="14">
        <f>+('Serie Mensual'!E168/'Serie Mensual'!E167-1)*100</f>
        <v>1.5360680596309573</v>
      </c>
      <c r="F167" s="14">
        <f>+('Serie Mensual'!F168/'Serie Mensual'!F167-1)*100</f>
        <v>2.9499632427697708</v>
      </c>
      <c r="G167" s="14">
        <f>+('Serie Mensual'!G168/'Serie Mensual'!G167-1)*100</f>
        <v>-15.076923076923077</v>
      </c>
      <c r="H167" s="14">
        <f>+('Serie Mensual'!H168/'Serie Mensual'!H167-1)*100</f>
        <v>-1.9963302752293521</v>
      </c>
      <c r="I167" s="14">
        <f>+('Serie Mensual'!I168/'Serie Mensual'!I167-1)*100</f>
        <v>-33.333333333333336</v>
      </c>
      <c r="J167" s="14">
        <f>+('Serie Mensual'!J168/'Serie Mensual'!J167-1)*100</f>
        <v>2.6273458445040143</v>
      </c>
      <c r="K167" s="14">
        <f>+('Serie Mensual'!K168/'Serie Mensual'!K167-1)*100</f>
        <v>5.4310344827586121</v>
      </c>
      <c r="L167" s="14"/>
      <c r="M167" s="14">
        <f>+('Serie Mensual'!M168/'Serie Mensual'!M167-1)*100</f>
        <v>4.3478260869565188</v>
      </c>
      <c r="N167" s="14">
        <f>+('Serie Mensual'!N168/'Serie Mensual'!N167-1)*100</f>
        <v>-15.295351587779793</v>
      </c>
      <c r="O167" s="14">
        <f>+('Serie Mensual'!O168/'Serie Mensual'!O167-1)*100</f>
        <v>-1.4270960473194871</v>
      </c>
      <c r="P167" s="14">
        <f>+('Serie Mensual'!P168/'Serie Mensual'!P167-1)*100</f>
        <v>11.057304277643286</v>
      </c>
      <c r="Q167" s="14">
        <f>+('Serie Mensual'!Q168/'Serie Mensual'!Q167-1)*100</f>
        <v>-0.92055233139882731</v>
      </c>
      <c r="R167" s="14">
        <f>+('Serie Mensual'!R168/'Serie Mensual'!R167-1)*100</f>
        <v>31.211589113257233</v>
      </c>
      <c r="S167" s="14">
        <f>+('Serie Mensual'!S168/'Serie Mensual'!S167-1)*100</f>
        <v>14.654282765737857</v>
      </c>
      <c r="T167" s="14">
        <f>+('Serie Mensual'!T168/'Serie Mensual'!T167-1)*100</f>
        <v>58.661887694145776</v>
      </c>
      <c r="U167" s="14">
        <f>+('Serie Mensual'!U168/'Serie Mensual'!U167-1)*100</f>
        <v>-8.7920206871075042</v>
      </c>
      <c r="V167" s="14"/>
      <c r="W167" s="14">
        <f>+('Serie Mensual'!W168/'Serie Mensual'!W167-1)*100</f>
        <v>30.51330798479086</v>
      </c>
      <c r="X167" s="14">
        <f>+('Serie Mensual'!X168/'Serie Mensual'!X167-1)*100</f>
        <v>-23.682260534505751</v>
      </c>
      <c r="Y167" s="14">
        <f>+('Serie Mensual'!Y168/'Serie Mensual'!Y167-1)*100</f>
        <v>-24.394173209652525</v>
      </c>
      <c r="Z167" s="14"/>
      <c r="AA167" s="14">
        <f>+('Serie Mensual'!AA168/'Serie Mensual'!AA167-1)*100</f>
        <v>0.26652452025586193</v>
      </c>
      <c r="AB167" s="14"/>
      <c r="AC167" s="14">
        <f>+('Serie Mensual'!AC168/'Serie Mensual'!AC167-1)*100</f>
        <v>-16.288252714708783</v>
      </c>
      <c r="AD167" s="14">
        <f>+('Serie Mensual'!AD168/'Serie Mensual'!AD167-1)*100</f>
        <v>-22.452947728087903</v>
      </c>
      <c r="AE167" s="15">
        <f>+('Serie Mensual'!AE168/'Serie Mensual'!AE167-1)*100</f>
        <v>-7.5438732618589572</v>
      </c>
      <c r="AF167" s="14">
        <f>+('Serie Mensual'!AF168/'Serie Mensual'!AF167-1)*100</f>
        <v>-7.5438732618589572</v>
      </c>
    </row>
    <row r="168" spans="1:32" ht="13.5" customHeight="1" x14ac:dyDescent="0.2">
      <c r="A168" s="11">
        <v>40422</v>
      </c>
      <c r="B168" s="14">
        <f>+('Serie Mensual'!B169/'Serie Mensual'!B168-1)*100</f>
        <v>-4.6831955922864932</v>
      </c>
      <c r="C168" s="14">
        <f>+('Serie Mensual'!C169/'Serie Mensual'!C168-1)*100</f>
        <v>-5.2506093038041772</v>
      </c>
      <c r="D168" s="14">
        <f>+('Serie Mensual'!D169/'Serie Mensual'!D168-1)*100</f>
        <v>4.1529152915291467</v>
      </c>
      <c r="E168" s="14">
        <f>+('Serie Mensual'!E169/'Serie Mensual'!E168-1)*100</f>
        <v>3.9886343800306534</v>
      </c>
      <c r="F168" s="14">
        <f>+('Serie Mensual'!F169/'Serie Mensual'!F168-1)*100</f>
        <v>5.0031146021665585</v>
      </c>
      <c r="G168" s="14">
        <f>+('Serie Mensual'!G169/'Serie Mensual'!G168-1)*100</f>
        <v>8.6956521739130377</v>
      </c>
      <c r="H168" s="14">
        <f>+('Serie Mensual'!H169/'Serie Mensual'!H168-1)*100</f>
        <v>2.6436006889837493</v>
      </c>
      <c r="I168" s="14">
        <f>+('Serie Mensual'!I169/'Serie Mensual'!I168-1)*100</f>
        <v>4.4999999999999929</v>
      </c>
      <c r="J168" s="14">
        <f>+('Serie Mensual'!J169/'Serie Mensual'!J168-1)*100</f>
        <v>1.4759665621734586</v>
      </c>
      <c r="K168" s="14">
        <f>+('Serie Mensual'!K169/'Serie Mensual'!K168-1)*100</f>
        <v>-6.9501226492232231</v>
      </c>
      <c r="L168" s="14"/>
      <c r="M168" s="14">
        <f>+('Serie Mensual'!M169/'Serie Mensual'!M168-1)*100</f>
        <v>9.8765432098765427</v>
      </c>
      <c r="N168" s="14">
        <f>+('Serie Mensual'!N169/'Serie Mensual'!N168-1)*100</f>
        <v>20.654951655821051</v>
      </c>
      <c r="O168" s="14">
        <f>+('Serie Mensual'!O169/'Serie Mensual'!O168-1)*100</f>
        <v>8.6484427088294069</v>
      </c>
      <c r="P168" s="14">
        <f>+('Serie Mensual'!P169/'Serie Mensual'!P168-1)*100</f>
        <v>10.537790697674421</v>
      </c>
      <c r="Q168" s="14">
        <f>+('Serie Mensual'!Q169/'Serie Mensual'!Q168-1)*100</f>
        <v>16.925873560896786</v>
      </c>
      <c r="R168" s="14">
        <f>+('Serie Mensual'!R169/'Serie Mensual'!R168-1)*100</f>
        <v>7.1261291401806703</v>
      </c>
      <c r="S168" s="14">
        <f>+('Serie Mensual'!S169/'Serie Mensual'!S168-1)*100</f>
        <v>5.7155715571557186</v>
      </c>
      <c r="T168" s="14">
        <f>+('Serie Mensual'!T169/'Serie Mensual'!T168-1)*100</f>
        <v>-68.844126506024097</v>
      </c>
      <c r="U168" s="14">
        <f>+('Serie Mensual'!U169/'Serie Mensual'!U168-1)*100</f>
        <v>13.032716799423971</v>
      </c>
      <c r="V168" s="14"/>
      <c r="W168" s="14">
        <f>+('Serie Mensual'!W169/'Serie Mensual'!W168-1)*100</f>
        <v>-55.693129400339878</v>
      </c>
      <c r="X168" s="14">
        <f>+('Serie Mensual'!X169/'Serie Mensual'!X168-1)*100</f>
        <v>3.3594407405009852</v>
      </c>
      <c r="Y168" s="14">
        <f>+('Serie Mensual'!Y169/'Serie Mensual'!Y168-1)*100</f>
        <v>3.8399425802978726</v>
      </c>
      <c r="Z168" s="14"/>
      <c r="AA168" s="14">
        <f>+('Serie Mensual'!AA169/'Serie Mensual'!AA168-1)*100</f>
        <v>0.67783094098883279</v>
      </c>
      <c r="AB168" s="14"/>
      <c r="AC168" s="14">
        <f>+('Serie Mensual'!AC169/'Serie Mensual'!AC168-1)*100</f>
        <v>18.042452830188683</v>
      </c>
      <c r="AD168" s="14">
        <f>+('Serie Mensual'!AD169/'Serie Mensual'!AD168-1)*100</f>
        <v>3.223058010175528</v>
      </c>
      <c r="AE168" s="15">
        <f>+('Serie Mensual'!AE169/'Serie Mensual'!AE168-1)*100</f>
        <v>3.1656595823494005</v>
      </c>
      <c r="AF168" s="14">
        <f>+('Serie Mensual'!AF169/'Serie Mensual'!AF168-1)*100</f>
        <v>3.1656595823494005</v>
      </c>
    </row>
    <row r="169" spans="1:32" ht="13.5" customHeight="1" x14ac:dyDescent="0.2">
      <c r="A169" s="11">
        <v>40452</v>
      </c>
      <c r="B169" s="14">
        <f>+('Serie Mensual'!B170/'Serie Mensual'!B169-1)*100</f>
        <v>7.336861898460878</v>
      </c>
      <c r="C169" s="14">
        <f>+('Serie Mensual'!C170/'Serie Mensual'!C169-1)*100</f>
        <v>8.0616600495815316</v>
      </c>
      <c r="D169" s="14">
        <f>+('Serie Mensual'!D170/'Serie Mensual'!D169-1)*100</f>
        <v>-2.904673884341169</v>
      </c>
      <c r="E169" s="14">
        <f>+('Serie Mensual'!E170/'Serie Mensual'!E169-1)*100</f>
        <v>-5.595396853521839</v>
      </c>
      <c r="F169" s="14">
        <f>+('Serie Mensual'!F170/'Serie Mensual'!F169-1)*100</f>
        <v>-2.2340548674615102</v>
      </c>
      <c r="G169" s="14">
        <f>+('Serie Mensual'!G170/'Serie Mensual'!G169-1)*100</f>
        <v>33.333333333333329</v>
      </c>
      <c r="H169" s="14">
        <f>+('Serie Mensual'!H170/'Serie Mensual'!H169-1)*100</f>
        <v>-8.4002140181915426</v>
      </c>
      <c r="I169" s="14">
        <f>+('Serie Mensual'!I170/'Serie Mensual'!I169-1)*100</f>
        <v>91.387559808612437</v>
      </c>
      <c r="J169" s="14">
        <f>+('Serie Mensual'!J170/'Serie Mensual'!J169-1)*100</f>
        <v>2.9733556442270492</v>
      </c>
      <c r="K169" s="14">
        <f>+('Serie Mensual'!K170/'Serie Mensual'!K169-1)*100</f>
        <v>1.5817223198594021</v>
      </c>
      <c r="L169" s="14"/>
      <c r="M169" s="14">
        <f>+('Serie Mensual'!M170/'Serie Mensual'!M169-1)*100</f>
        <v>-7.02247191011236</v>
      </c>
      <c r="N169" s="14">
        <f>+('Serie Mensual'!N170/'Serie Mensual'!N169-1)*100</f>
        <v>7.404415136362652</v>
      </c>
      <c r="O169" s="14">
        <f>+('Serie Mensual'!O170/'Serie Mensual'!O169-1)*100</f>
        <v>-10.230560182344172</v>
      </c>
      <c r="P169" s="14">
        <f>+('Serie Mensual'!P170/'Serie Mensual'!P169-1)*100</f>
        <v>1.8408941485864361</v>
      </c>
      <c r="Q169" s="14">
        <f>+('Serie Mensual'!Q170/'Serie Mensual'!Q169-1)*100</f>
        <v>-0.74278804629468453</v>
      </c>
      <c r="R169" s="14">
        <f>+('Serie Mensual'!R170/'Serie Mensual'!R169-1)*100</f>
        <v>6.214865708931927</v>
      </c>
      <c r="S169" s="14">
        <f>+('Serie Mensual'!S170/'Serie Mensual'!S169-1)*100</f>
        <v>2.0434227330778931</v>
      </c>
      <c r="T169" s="14">
        <f>+('Serie Mensual'!T170/'Serie Mensual'!T169-1)*100</f>
        <v>193.77643504531724</v>
      </c>
      <c r="U169" s="14">
        <f>+('Serie Mensual'!U170/'Serie Mensual'!U169-1)*100</f>
        <v>-2.1459569216068619</v>
      </c>
      <c r="V169" s="14"/>
      <c r="W169" s="14">
        <f>+('Serie Mensual'!W170/'Serie Mensual'!W169-1)*100</f>
        <v>50.958904109589028</v>
      </c>
      <c r="X169" s="14">
        <f>+('Serie Mensual'!X170/'Serie Mensual'!X169-1)*100</f>
        <v>0.82665330661322312</v>
      </c>
      <c r="Y169" s="14">
        <f>+('Serie Mensual'!Y170/'Serie Mensual'!Y169-1)*100</f>
        <v>4.3653879384828009</v>
      </c>
      <c r="Z169" s="14"/>
      <c r="AA169" s="14">
        <f>+('Serie Mensual'!AA170/'Serie Mensual'!AA169-1)*100</f>
        <v>-0.34323432343235094</v>
      </c>
      <c r="AB169" s="14"/>
      <c r="AC169" s="14">
        <f>+('Serie Mensual'!AC170/'Serie Mensual'!AC169-1)*100</f>
        <v>55.244755244755254</v>
      </c>
      <c r="AD169" s="14">
        <f>+('Serie Mensual'!AD170/'Serie Mensual'!AD169-1)*100</f>
        <v>2.0104709572435819</v>
      </c>
      <c r="AE169" s="15">
        <f>+('Serie Mensual'!AE170/'Serie Mensual'!AE169-1)*100</f>
        <v>1.2017133672378888</v>
      </c>
      <c r="AF169" s="14">
        <f>+('Serie Mensual'!AF170/'Serie Mensual'!AF169-1)*100</f>
        <v>1.2017133672378888</v>
      </c>
    </row>
    <row r="170" spans="1:32" ht="13.5" customHeight="1" x14ac:dyDescent="0.2">
      <c r="A170" s="11">
        <v>40483</v>
      </c>
      <c r="B170" s="14">
        <f>+('Serie Mensual'!B171/'Serie Mensual'!B170-1)*100</f>
        <v>3.6999188969991881</v>
      </c>
      <c r="C170" s="14">
        <f>+('Serie Mensual'!C171/'Serie Mensual'!C170-1)*100</f>
        <v>3.0755166108945353</v>
      </c>
      <c r="D170" s="14">
        <f>+('Serie Mensual'!D171/'Serie Mensual'!D170-1)*100</f>
        <v>13.516453630677173</v>
      </c>
      <c r="E170" s="14">
        <f>+('Serie Mensual'!E171/'Serie Mensual'!E170-1)*100</f>
        <v>5.0528000316108601</v>
      </c>
      <c r="F170" s="14">
        <f>+('Serie Mensual'!F171/'Serie Mensual'!F170-1)*100</f>
        <v>-2.7394624674402124</v>
      </c>
      <c r="G170" s="14">
        <f>+('Serie Mensual'!G171/'Serie Mensual'!G170-1)*100</f>
        <v>-12.5</v>
      </c>
      <c r="H170" s="14">
        <f>+('Serie Mensual'!H171/'Serie Mensual'!H170-1)*100</f>
        <v>17.164932030586222</v>
      </c>
      <c r="I170" s="14">
        <f>+('Serie Mensual'!I171/'Serie Mensual'!I170-1)*100</f>
        <v>-62.5</v>
      </c>
      <c r="J170" s="14">
        <f>+('Serie Mensual'!J171/'Serie Mensual'!J170-1)*100</f>
        <v>13.337500000000002</v>
      </c>
      <c r="K170" s="14">
        <f>+('Serie Mensual'!K171/'Serie Mensual'!K170-1)*100</f>
        <v>-2.5086505190311303</v>
      </c>
      <c r="L170" s="14"/>
      <c r="M170" s="14">
        <f>+('Serie Mensual'!M171/'Serie Mensual'!M170-1)*100</f>
        <v>21.752265861027187</v>
      </c>
      <c r="N170" s="14">
        <f>+('Serie Mensual'!N171/'Serie Mensual'!N170-1)*100</f>
        <v>-18.069447832804752</v>
      </c>
      <c r="O170" s="14">
        <f>+('Serie Mensual'!O171/'Serie Mensual'!O170-1)*100</f>
        <v>21.064453125000004</v>
      </c>
      <c r="P170" s="14">
        <f>+('Serie Mensual'!P171/'Serie Mensual'!P170-1)*100</f>
        <v>1.4633096621476271</v>
      </c>
      <c r="Q170" s="14">
        <f>+('Serie Mensual'!Q171/'Serie Mensual'!Q170-1)*100</f>
        <v>4.194222067525244</v>
      </c>
      <c r="R170" s="14">
        <f>+('Serie Mensual'!R171/'Serie Mensual'!R170-1)*100</f>
        <v>0.38224051749484733</v>
      </c>
      <c r="S170" s="14">
        <f>+('Serie Mensual'!S171/'Serie Mensual'!S170-1)*100</f>
        <v>-1.0429703796412171</v>
      </c>
      <c r="T170" s="14">
        <f>+('Serie Mensual'!T171/'Serie Mensual'!T170-1)*100</f>
        <v>-71.863430686960101</v>
      </c>
      <c r="U170" s="14">
        <f>+('Serie Mensual'!U171/'Serie Mensual'!U170-1)*100</f>
        <v>-6.2698348116201679</v>
      </c>
      <c r="V170" s="14"/>
      <c r="W170" s="14">
        <f>+('Serie Mensual'!W171/'Serie Mensual'!W170-1)*100</f>
        <v>-11.869328493647913</v>
      </c>
      <c r="X170" s="14">
        <f>+('Serie Mensual'!X171/'Serie Mensual'!X170-1)*100</f>
        <v>4.9254658385093242</v>
      </c>
      <c r="Y170" s="14">
        <f>+('Serie Mensual'!Y171/'Serie Mensual'!Y170-1)*100</f>
        <v>2.6326137798290405</v>
      </c>
      <c r="Z170" s="14"/>
      <c r="AA170" s="14">
        <f>+('Serie Mensual'!AA171/'Serie Mensual'!AA170-1)*100</f>
        <v>2.0797456616770571</v>
      </c>
      <c r="AB170" s="14"/>
      <c r="AC170" s="14">
        <f>+('Serie Mensual'!AC171/'Serie Mensual'!AC170-1)*100</f>
        <v>-70.849420849420852</v>
      </c>
      <c r="AD170" s="14">
        <f>+('Serie Mensual'!AD171/'Serie Mensual'!AD170-1)*100</f>
        <v>4.7589323901006786</v>
      </c>
      <c r="AE170" s="15">
        <f>+('Serie Mensual'!AE171/'Serie Mensual'!AE170-1)*100</f>
        <v>0.91608343150162419</v>
      </c>
      <c r="AF170" s="14">
        <f>+('Serie Mensual'!AF171/'Serie Mensual'!AF170-1)*100</f>
        <v>0.91608343150162419</v>
      </c>
    </row>
    <row r="171" spans="1:32" ht="13.5" customHeight="1" x14ac:dyDescent="0.2">
      <c r="A171" s="11">
        <v>40513</v>
      </c>
      <c r="B171" s="14">
        <f>+('Serie Mensual'!B172/'Serie Mensual'!B171-1)*100</f>
        <v>12.967105160250902</v>
      </c>
      <c r="C171" s="14">
        <f>+('Serie Mensual'!C172/'Serie Mensual'!C171-1)*100</f>
        <v>14.620881235671135</v>
      </c>
      <c r="D171" s="14">
        <f>+('Serie Mensual'!D172/'Serie Mensual'!D171-1)*100</f>
        <v>-10.709151892668899</v>
      </c>
      <c r="E171" s="14">
        <f>+('Serie Mensual'!E172/'Serie Mensual'!E171-1)*100</f>
        <v>9.4709721099053965</v>
      </c>
      <c r="F171" s="14">
        <f>+('Serie Mensual'!F172/'Serie Mensual'!F171-1)*100</f>
        <v>20.309813290320623</v>
      </c>
      <c r="G171" s="14">
        <f>+('Serie Mensual'!G172/'Serie Mensual'!G171-1)*100</f>
        <v>5.7142857142857162</v>
      </c>
      <c r="H171" s="14">
        <f>+('Serie Mensual'!H172/'Serie Mensual'!H171-1)*100</f>
        <v>-6.968206848104419</v>
      </c>
      <c r="I171" s="14">
        <f>+('Serie Mensual'!I172/'Serie Mensual'!I171-1)*100</f>
        <v>157.33333333333331</v>
      </c>
      <c r="J171" s="14">
        <f>+('Serie Mensual'!J172/'Serie Mensual'!J171-1)*100</f>
        <v>-5.3711260615418643</v>
      </c>
      <c r="K171" s="14">
        <f>+('Serie Mensual'!K172/'Serie Mensual'!K171-1)*100</f>
        <v>-3.3717834960070969</v>
      </c>
      <c r="L171" s="14"/>
      <c r="M171" s="14">
        <f>+('Serie Mensual'!M172/'Serie Mensual'!M171-1)*100</f>
        <v>2.2332506203474045</v>
      </c>
      <c r="N171" s="14">
        <f>+('Serie Mensual'!N172/'Serie Mensual'!N171-1)*100</f>
        <v>-25.099255583126556</v>
      </c>
      <c r="O171" s="14">
        <f>+('Serie Mensual'!O172/'Serie Mensual'!O171-1)*100</f>
        <v>-8.5585222231185032</v>
      </c>
      <c r="P171" s="14">
        <f>+('Serie Mensual'!P172/'Serie Mensual'!P171-1)*100</f>
        <v>34.952279957582192</v>
      </c>
      <c r="Q171" s="14">
        <f>+('Serie Mensual'!Q172/'Serie Mensual'!Q171-1)*100</f>
        <v>11.491565057624854</v>
      </c>
      <c r="R171" s="14">
        <f>+('Serie Mensual'!R172/'Serie Mensual'!R171-1)*100</f>
        <v>50.673696543643821</v>
      </c>
      <c r="S171" s="14">
        <f>+('Serie Mensual'!S172/'Serie Mensual'!S171-1)*100</f>
        <v>53.246205733558185</v>
      </c>
      <c r="T171" s="14">
        <f>+('Serie Mensual'!T172/'Serie Mensual'!T171-1)*100</f>
        <v>253.87426900584794</v>
      </c>
      <c r="U171" s="14">
        <f>+('Serie Mensual'!U172/'Serie Mensual'!U171-1)*100</f>
        <v>25.294092112688293</v>
      </c>
      <c r="V171" s="14"/>
      <c r="W171" s="14">
        <f>+('Serie Mensual'!W172/'Serie Mensual'!W171-1)*100</f>
        <v>0.57660626029654161</v>
      </c>
      <c r="X171" s="14">
        <f>+('Serie Mensual'!X172/'Serie Mensual'!X171-1)*100</f>
        <v>-0.39957378795950627</v>
      </c>
      <c r="Y171" s="14">
        <f>+('Serie Mensual'!Y172/'Serie Mensual'!Y171-1)*100</f>
        <v>-7.2596745245911976E-2</v>
      </c>
      <c r="Z171" s="14"/>
      <c r="AA171" s="14">
        <f>+('Serie Mensual'!AA172/'Serie Mensual'!AA171-1)*100</f>
        <v>-0.33739942901634956</v>
      </c>
      <c r="AB171" s="14"/>
      <c r="AC171" s="14">
        <f>+('Serie Mensual'!AC172/'Serie Mensual'!AC171-1)*100</f>
        <v>199.55849889624724</v>
      </c>
      <c r="AD171" s="14">
        <f>+('Serie Mensual'!AD172/'Serie Mensual'!AD171-1)*100</f>
        <v>-1.2148563357902487</v>
      </c>
      <c r="AE171" s="15">
        <f>+('Serie Mensual'!AE172/'Serie Mensual'!AE171-1)*100</f>
        <v>4.8000439463854017</v>
      </c>
      <c r="AF171" s="14">
        <f>+('Serie Mensual'!AF172/'Serie Mensual'!AF171-1)*100</f>
        <v>4.8000439463854017</v>
      </c>
    </row>
    <row r="172" spans="1:32" ht="13.5" customHeight="1" x14ac:dyDescent="0.2">
      <c r="A172" s="11">
        <v>40544</v>
      </c>
      <c r="B172" s="14">
        <f>+('Serie Mensual'!B173/'Serie Mensual'!B172-1)*100</f>
        <v>-1.5411030032815964</v>
      </c>
      <c r="C172" s="14">
        <f>+('Serie Mensual'!C173/'Serie Mensual'!C172-1)*100</f>
        <v>-1.994335270242642</v>
      </c>
      <c r="D172" s="14">
        <f>+('Serie Mensual'!D173/'Serie Mensual'!D172-1)*100</f>
        <v>6.7883015830426663</v>
      </c>
      <c r="E172" s="14">
        <f>+('Serie Mensual'!E173/'Serie Mensual'!E172-1)*100</f>
        <v>1.679293580030583</v>
      </c>
      <c r="F172" s="14">
        <f>+('Serie Mensual'!F173/'Serie Mensual'!F172-1)*100</f>
        <v>3.0835778609733966</v>
      </c>
      <c r="G172" s="14">
        <f>+('Serie Mensual'!G173/'Serie Mensual'!G172-1)*100</f>
        <v>35.13513513513513</v>
      </c>
      <c r="H172" s="14">
        <f>+('Serie Mensual'!H173/'Serie Mensual'!H172-1)*100</f>
        <v>1.9900618697325623</v>
      </c>
      <c r="I172" s="14">
        <f>+('Serie Mensual'!I173/'Serie Mensual'!I172-1)*100</f>
        <v>3.6269430051813378</v>
      </c>
      <c r="J172" s="14">
        <f>+('Serie Mensual'!J173/'Serie Mensual'!J172-1)*100</f>
        <v>17.086247086247084</v>
      </c>
      <c r="K172" s="14">
        <f>+('Serie Mensual'!K173/'Serie Mensual'!K172-1)*100</f>
        <v>-15.610651974288336</v>
      </c>
      <c r="L172" s="14"/>
      <c r="M172" s="14">
        <f>+('Serie Mensual'!M173/'Serie Mensual'!M172-1)*100</f>
        <v>1.3349514563106624</v>
      </c>
      <c r="N172" s="14">
        <f>+('Serie Mensual'!N173/'Serie Mensual'!N172-1)*100</f>
        <v>19.440119264535372</v>
      </c>
      <c r="O172" s="14">
        <f>+('Serie Mensual'!O173/'Serie Mensual'!O172-1)*100</f>
        <v>-2.0730416372618188</v>
      </c>
      <c r="P172" s="14">
        <f>+('Serie Mensual'!P173/'Serie Mensual'!P172-1)*100</f>
        <v>-54.911205406254915</v>
      </c>
      <c r="Q172" s="14">
        <f>+('Serie Mensual'!Q173/'Serie Mensual'!Q172-1)*100</f>
        <v>-22.621722846441948</v>
      </c>
      <c r="R172" s="14">
        <f>+('Serie Mensual'!R173/'Serie Mensual'!R172-1)*100</f>
        <v>-73.425349922239505</v>
      </c>
      <c r="S172" s="14">
        <f>+('Serie Mensual'!S173/'Serie Mensual'!S172-1)*100</f>
        <v>-71.458046767537823</v>
      </c>
      <c r="T172" s="14">
        <f>+('Serie Mensual'!T173/'Serie Mensual'!T172-1)*100</f>
        <v>-77.855814914273907</v>
      </c>
      <c r="U172" s="14">
        <f>+('Serie Mensual'!U173/'Serie Mensual'!U172-1)*100</f>
        <v>-7.7813192904656265</v>
      </c>
      <c r="V172" s="14"/>
      <c r="W172" s="14">
        <f>+('Serie Mensual'!W173/'Serie Mensual'!W172-1)*100</f>
        <v>62.858312858312871</v>
      </c>
      <c r="X172" s="14">
        <f>+('Serie Mensual'!X173/'Serie Mensual'!X172-1)*100</f>
        <v>38.896318088615487</v>
      </c>
      <c r="Y172" s="14">
        <f>+('Serie Mensual'!Y173/'Serie Mensual'!Y172-1)*100</f>
        <v>40.730127338405353</v>
      </c>
      <c r="Z172" s="14"/>
      <c r="AA172" s="14">
        <f>+('Serie Mensual'!AA173/'Serie Mensual'!AA172-1)*100</f>
        <v>2.0052083333333304</v>
      </c>
      <c r="AB172" s="14"/>
      <c r="AC172" s="14">
        <f>+('Serie Mensual'!AC173/'Serie Mensual'!AC172-1)*100</f>
        <v>-0.81061164333087188</v>
      </c>
      <c r="AD172" s="14">
        <f>+('Serie Mensual'!AD173/'Serie Mensual'!AD172-1)*100</f>
        <v>37.347392406759951</v>
      </c>
      <c r="AE172" s="15">
        <f>+('Serie Mensual'!AE173/'Serie Mensual'!AE172-1)*100</f>
        <v>6.8448668085418829</v>
      </c>
      <c r="AF172" s="14">
        <f>+('Serie Mensual'!AF173/'Serie Mensual'!AF172-1)*100</f>
        <v>6.8448668085418829</v>
      </c>
    </row>
    <row r="173" spans="1:32" ht="13.5" customHeight="1" x14ac:dyDescent="0.2">
      <c r="A173" s="11">
        <v>40575</v>
      </c>
      <c r="B173" s="14">
        <f>+('Serie Mensual'!B174/'Serie Mensual'!B173-1)*100</f>
        <v>-3.4187433200202566</v>
      </c>
      <c r="C173" s="14">
        <f>+('Serie Mensual'!C174/'Serie Mensual'!C173-1)*100</f>
        <v>-3.2490168037182743</v>
      </c>
      <c r="D173" s="14">
        <f>+('Serie Mensual'!D174/'Serie Mensual'!D173-1)*100</f>
        <v>-6.2814070351758788</v>
      </c>
      <c r="E173" s="14">
        <f>+('Serie Mensual'!E174/'Serie Mensual'!E173-1)*100</f>
        <v>-9.7040710297111588</v>
      </c>
      <c r="F173" s="14">
        <f>+('Serie Mensual'!F174/'Serie Mensual'!F173-1)*100</f>
        <v>-10.704031802900538</v>
      </c>
      <c r="G173" s="14">
        <f>+('Serie Mensual'!G174/'Serie Mensual'!G173-1)*100</f>
        <v>-29.400000000000006</v>
      </c>
      <c r="H173" s="14">
        <f>+('Serie Mensual'!H174/'Serie Mensual'!H173-1)*100</f>
        <v>-10.109622411693064</v>
      </c>
      <c r="I173" s="14">
        <f>+('Serie Mensual'!I174/'Serie Mensual'!I173-1)*100</f>
        <v>-68.5</v>
      </c>
      <c r="J173" s="14">
        <f>+('Serie Mensual'!J174/'Serie Mensual'!J173-1)*100</f>
        <v>-10.033844316145736</v>
      </c>
      <c r="K173" s="14">
        <f>+('Serie Mensual'!K174/'Serie Mensual'!K173-1)*100</f>
        <v>29.706202393906423</v>
      </c>
      <c r="L173" s="14"/>
      <c r="M173" s="14">
        <f>+('Serie Mensual'!M174/'Serie Mensual'!M173-1)*100</f>
        <v>-25.029940119760475</v>
      </c>
      <c r="N173" s="14">
        <f>+('Serie Mensual'!N174/'Serie Mensual'!N173-1)*100</f>
        <v>-16.159542895182099</v>
      </c>
      <c r="O173" s="14">
        <f>+('Serie Mensual'!O174/'Serie Mensual'!O173-1)*100</f>
        <v>-13.260066660661195</v>
      </c>
      <c r="P173" s="14">
        <f>+('Serie Mensual'!P174/'Serie Mensual'!P173-1)*100</f>
        <v>73.149761821772955</v>
      </c>
      <c r="Q173" s="14">
        <f>+('Serie Mensual'!Q174/'Serie Mensual'!Q173-1)*100</f>
        <v>33.417231364956443</v>
      </c>
      <c r="R173" s="14">
        <f>+('Serie Mensual'!R174/'Serie Mensual'!R173-1)*100</f>
        <v>143.45281638624726</v>
      </c>
      <c r="S173" s="14">
        <f>+('Serie Mensual'!S174/'Serie Mensual'!S173-1)*100</f>
        <v>125.7831325301205</v>
      </c>
      <c r="T173" s="14">
        <f>+('Serie Mensual'!T174/'Serie Mensual'!T173-1)*100</f>
        <v>309.70149253731341</v>
      </c>
      <c r="U173" s="14">
        <f>+('Serie Mensual'!U174/'Serie Mensual'!U173-1)*100</f>
        <v>-1.5929070553760694</v>
      </c>
      <c r="V173" s="14"/>
      <c r="W173" s="14">
        <f>+('Serie Mensual'!W174/'Serie Mensual'!W173-1)*100</f>
        <v>-85.114407845109369</v>
      </c>
      <c r="X173" s="14">
        <f>+('Serie Mensual'!X174/'Serie Mensual'!X173-1)*100</f>
        <v>-22.907573812580228</v>
      </c>
      <c r="Y173" s="14">
        <f>+('Serie Mensual'!Y174/'Serie Mensual'!Y173-1)*100</f>
        <v>-22.494837673511537</v>
      </c>
      <c r="Z173" s="14"/>
      <c r="AA173" s="14">
        <f>+('Serie Mensual'!AA174/'Serie Mensual'!AA173-1)*100</f>
        <v>-2.3487362777635967</v>
      </c>
      <c r="AB173" s="14"/>
      <c r="AC173" s="14">
        <f>+('Serie Mensual'!AC174/'Serie Mensual'!AC173-1)*100</f>
        <v>-1.634472511144125</v>
      </c>
      <c r="AD173" s="14">
        <f>+('Serie Mensual'!AD174/'Serie Mensual'!AD173-1)*100</f>
        <v>-21.595113977375302</v>
      </c>
      <c r="AE173" s="15">
        <f>+('Serie Mensual'!AE174/'Serie Mensual'!AE173-1)*100</f>
        <v>-9.8529949248539967</v>
      </c>
      <c r="AF173" s="14">
        <f>+('Serie Mensual'!AF174/'Serie Mensual'!AF173-1)*100</f>
        <v>-9.8529949248539967</v>
      </c>
    </row>
    <row r="174" spans="1:32" ht="13.5" customHeight="1" x14ac:dyDescent="0.2">
      <c r="A174" s="11">
        <v>40603</v>
      </c>
      <c r="B174" s="14">
        <f>+('Serie Mensual'!B175/'Serie Mensual'!B174-1)*100</f>
        <v>-13.059685193004933</v>
      </c>
      <c r="C174" s="14">
        <f>+('Serie Mensual'!C175/'Serie Mensual'!C174-1)*100</f>
        <v>-14.858269050148587</v>
      </c>
      <c r="D174" s="14">
        <f>+('Serie Mensual'!D175/'Serie Mensual'!D174-1)*100</f>
        <v>18.257372654155503</v>
      </c>
      <c r="E174" s="14">
        <f>+('Serie Mensual'!E175/'Serie Mensual'!E174-1)*100</f>
        <v>9.8198080197593676</v>
      </c>
      <c r="F174" s="14">
        <f>+('Serie Mensual'!F175/'Serie Mensual'!F174-1)*100</f>
        <v>-1.2242710709280291</v>
      </c>
      <c r="G174" s="14">
        <f>+('Serie Mensual'!G175/'Serie Mensual'!G174-1)*100</f>
        <v>-43.342776203966004</v>
      </c>
      <c r="H174" s="14">
        <f>+('Serie Mensual'!H175/'Serie Mensual'!H174-1)*100</f>
        <v>26.188957968011039</v>
      </c>
      <c r="I174" s="14">
        <f>+('Serie Mensual'!I175/'Serie Mensual'!I174-1)*100</f>
        <v>177.77777777777777</v>
      </c>
      <c r="J174" s="14">
        <f>+('Serie Mensual'!J175/'Serie Mensual'!J174-1)*100</f>
        <v>-1.5711440584199932</v>
      </c>
      <c r="K174" s="14">
        <f>+('Serie Mensual'!K175/'Serie Mensual'!K174-1)*100</f>
        <v>-10.318791946308725</v>
      </c>
      <c r="L174" s="14"/>
      <c r="M174" s="14">
        <f>+('Serie Mensual'!M175/'Serie Mensual'!M174-1)*100</f>
        <v>5.9105431309903977</v>
      </c>
      <c r="N174" s="14">
        <f>+('Serie Mensual'!N175/'Serie Mensual'!N174-1)*100</f>
        <v>29.529890495252609</v>
      </c>
      <c r="O174" s="14">
        <f>+('Serie Mensual'!O175/'Serie Mensual'!O174-1)*100</f>
        <v>20.583653546578027</v>
      </c>
      <c r="P174" s="14">
        <f>+('Serie Mensual'!P175/'Serie Mensual'!P174-1)*100</f>
        <v>-13.064483661007852</v>
      </c>
      <c r="Q174" s="14">
        <f>+('Serie Mensual'!Q175/'Serie Mensual'!Q174-1)*100</f>
        <v>-5.2822522130314908</v>
      </c>
      <c r="R174" s="14">
        <f>+('Serie Mensual'!R175/'Serie Mensual'!R174-1)*100</f>
        <v>-31.46033653846154</v>
      </c>
      <c r="S174" s="14">
        <f>+('Serie Mensual'!S175/'Serie Mensual'!S174-1)*100</f>
        <v>-11.440768409818581</v>
      </c>
      <c r="T174" s="14">
        <f>+('Serie Mensual'!T175/'Serie Mensual'!T174-1)*100</f>
        <v>-76.616575591985423</v>
      </c>
      <c r="U174" s="14">
        <f>+('Serie Mensual'!U175/'Serie Mensual'!U174-1)*100</f>
        <v>-6.9519737344429959</v>
      </c>
      <c r="V174" s="14"/>
      <c r="W174" s="14">
        <f>+('Serie Mensual'!W175/'Serie Mensual'!W174-1)*100</f>
        <v>1084.2905405405406</v>
      </c>
      <c r="X174" s="14">
        <f>+('Serie Mensual'!X175/'Serie Mensual'!X174-1)*100</f>
        <v>-1.6373879499347765</v>
      </c>
      <c r="Y174" s="14">
        <f>+('Serie Mensual'!Y175/'Serie Mensual'!Y174-1)*100</f>
        <v>-4.3109030694369892</v>
      </c>
      <c r="Z174" s="14"/>
      <c r="AA174" s="14">
        <f>+('Serie Mensual'!AA175/'Serie Mensual'!AA174-1)*100</f>
        <v>1.934640522875819</v>
      </c>
      <c r="AB174" s="14"/>
      <c r="AC174" s="14">
        <f>+('Serie Mensual'!AC175/'Serie Mensual'!AC174-1)*100</f>
        <v>-48.640483383685805</v>
      </c>
      <c r="AD174" s="14">
        <f>+('Serie Mensual'!AD175/'Serie Mensual'!AD174-1)*100</f>
        <v>-2.2072628074142342</v>
      </c>
      <c r="AE174" s="15">
        <f>+('Serie Mensual'!AE175/'Serie Mensual'!AE174-1)*100</f>
        <v>1.938749132664852</v>
      </c>
      <c r="AF174" s="14">
        <f>+('Serie Mensual'!AF175/'Serie Mensual'!AF174-1)*100</f>
        <v>1.938749132664852</v>
      </c>
    </row>
    <row r="175" spans="1:32" ht="13.5" customHeight="1" x14ac:dyDescent="0.2">
      <c r="A175" s="11">
        <v>40634</v>
      </c>
      <c r="B175" s="14">
        <f>+('Serie Mensual'!B176/'Serie Mensual'!B175-1)*100</f>
        <v>12.132377570844778</v>
      </c>
      <c r="C175" s="14">
        <f>+('Serie Mensual'!C176/'Serie Mensual'!C175-1)*100</f>
        <v>13.394940050997327</v>
      </c>
      <c r="D175" s="14">
        <f>+('Serie Mensual'!D176/'Serie Mensual'!D175-1)*100</f>
        <v>-3.695307186579011</v>
      </c>
      <c r="E175" s="14">
        <f>+('Serie Mensual'!E176/'Serie Mensual'!E175-1)*100</f>
        <v>-1.3639229183350143</v>
      </c>
      <c r="F175" s="14">
        <f>+('Serie Mensual'!F176/'Serie Mensual'!F175-1)*100</f>
        <v>2.4788904808936252</v>
      </c>
      <c r="G175" s="14">
        <f>+('Serie Mensual'!G176/'Serie Mensual'!G175-1)*100</f>
        <v>39.999999999999993</v>
      </c>
      <c r="H175" s="14">
        <f>+('Serie Mensual'!H176/'Serie Mensual'!H175-1)*100</f>
        <v>-5.4384672070744378</v>
      </c>
      <c r="I175" s="14">
        <f>+('Serie Mensual'!I176/'Serie Mensual'!I175-1)*100</f>
        <v>42.857142857142861</v>
      </c>
      <c r="J175" s="14">
        <f>+('Serie Mensual'!J176/'Serie Mensual'!J175-1)*100</f>
        <v>2.8889388489208523</v>
      </c>
      <c r="K175" s="14">
        <f>+('Serie Mensual'!K176/'Serie Mensual'!K175-1)*100</f>
        <v>-2.0579981290926086</v>
      </c>
      <c r="L175" s="14"/>
      <c r="M175" s="14">
        <f>+('Serie Mensual'!M176/'Serie Mensual'!M175-1)*100</f>
        <v>13.574660633484159</v>
      </c>
      <c r="N175" s="14">
        <f>+('Serie Mensual'!N176/'Serie Mensual'!N175-1)*100</f>
        <v>16.818634587387947</v>
      </c>
      <c r="O175" s="14">
        <f>+('Serie Mensual'!O176/'Serie Mensual'!O175-1)*100</f>
        <v>-6.2613039359228129</v>
      </c>
      <c r="P175" s="14">
        <f>+('Serie Mensual'!P176/'Serie Mensual'!P175-1)*100</f>
        <v>6.8076566841617892</v>
      </c>
      <c r="Q175" s="14">
        <f>+('Serie Mensual'!Q176/'Serie Mensual'!Q175-1)*100</f>
        <v>-7.2314999233951349</v>
      </c>
      <c r="R175" s="14">
        <f>+('Serie Mensual'!R176/'Serie Mensual'!R175-1)*100</f>
        <v>33.011836913634362</v>
      </c>
      <c r="S175" s="14">
        <f>+('Serie Mensual'!S176/'Serie Mensual'!S175-1)*100</f>
        <v>14.461315979754152</v>
      </c>
      <c r="T175" s="14">
        <f>+('Serie Mensual'!T176/'Serie Mensual'!T175-1)*100</f>
        <v>152.58033106134371</v>
      </c>
      <c r="U175" s="14">
        <f>+('Serie Mensual'!U176/'Serie Mensual'!U175-1)*100</f>
        <v>10.265457678578738</v>
      </c>
      <c r="V175" s="14"/>
      <c r="W175" s="14">
        <f>+('Serie Mensual'!W176/'Serie Mensual'!W175-1)*100</f>
        <v>-36.984738268435315</v>
      </c>
      <c r="X175" s="14">
        <f>+('Serie Mensual'!X176/'Serie Mensual'!X175-1)*100</f>
        <v>7.2990435346894866</v>
      </c>
      <c r="Y175" s="14">
        <f>+('Serie Mensual'!Y176/'Serie Mensual'!Y175-1)*100</f>
        <v>14.619385525628893</v>
      </c>
      <c r="Z175" s="14"/>
      <c r="AA175" s="14">
        <f>+('Serie Mensual'!AA176/'Serie Mensual'!AA175-1)*100</f>
        <v>-2.1672223647088984</v>
      </c>
      <c r="AB175" s="14"/>
      <c r="AC175" s="14">
        <f>+('Serie Mensual'!AC176/'Serie Mensual'!AC175-1)*100</f>
        <v>-13.382352941176467</v>
      </c>
      <c r="AD175" s="14">
        <f>+('Serie Mensual'!AD176/'Serie Mensual'!AD175-1)*100</f>
        <v>10.679776413063081</v>
      </c>
      <c r="AE175" s="15">
        <f>+('Serie Mensual'!AE176/'Serie Mensual'!AE175-1)*100</f>
        <v>6.0737260763953804</v>
      </c>
      <c r="AF175" s="14">
        <f>+('Serie Mensual'!AF176/'Serie Mensual'!AF175-1)*100</f>
        <v>6.0737260763953804</v>
      </c>
    </row>
    <row r="176" spans="1:32" ht="13.5" customHeight="1" x14ac:dyDescent="0.2">
      <c r="A176" s="11">
        <v>40664</v>
      </c>
      <c r="B176" s="14">
        <f>+('Serie Mensual'!B177/'Serie Mensual'!B176-1)*100</f>
        <v>109.70844784323094</v>
      </c>
      <c r="C176" s="14">
        <f>+('Serie Mensual'!C177/'Serie Mensual'!C176-1)*100</f>
        <v>115.6082546568002</v>
      </c>
      <c r="D176" s="14">
        <f>+('Serie Mensual'!D177/'Serie Mensual'!D176-1)*100</f>
        <v>22.62241054613936</v>
      </c>
      <c r="E176" s="14">
        <f>+('Serie Mensual'!E177/'Serie Mensual'!E176-1)*100</f>
        <v>12.646289114794307</v>
      </c>
      <c r="F176" s="14">
        <f>+('Serie Mensual'!F177/'Serie Mensual'!F176-1)*100</f>
        <v>15.545208975281334</v>
      </c>
      <c r="G176" s="14">
        <f>+('Serie Mensual'!G177/'Serie Mensual'!G176-1)*100</f>
        <v>14.285714285714279</v>
      </c>
      <c r="H176" s="14">
        <f>+('Serie Mensual'!H177/'Serie Mensual'!H176-1)*100</f>
        <v>7.9934093338083434</v>
      </c>
      <c r="I176" s="14">
        <f>+('Serie Mensual'!I177/'Serie Mensual'!I176-1)*100</f>
        <v>-50</v>
      </c>
      <c r="J176" s="14">
        <f>+('Serie Mensual'!J177/'Serie Mensual'!J176-1)*100</f>
        <v>-5.5719436250409764</v>
      </c>
      <c r="K176" s="14">
        <f>+('Serie Mensual'!K177/'Serie Mensual'!K176-1)*100</f>
        <v>-10.410697230181476</v>
      </c>
      <c r="L176" s="14"/>
      <c r="M176" s="14">
        <f>+('Serie Mensual'!M177/'Serie Mensual'!M176-1)*100</f>
        <v>-2.5232403718459362</v>
      </c>
      <c r="N176" s="14">
        <f>+('Serie Mensual'!N177/'Serie Mensual'!N176-1)*100</f>
        <v>2.046438410074769</v>
      </c>
      <c r="O176" s="14">
        <f>+('Serie Mensual'!O177/'Serie Mensual'!O176-1)*100</f>
        <v>5.292171995589845</v>
      </c>
      <c r="P176" s="14">
        <f>+('Serie Mensual'!P177/'Serie Mensual'!P176-1)*100</f>
        <v>16.136724960254377</v>
      </c>
      <c r="Q176" s="14">
        <f>+('Serie Mensual'!Q177/'Serie Mensual'!Q176-1)*100</f>
        <v>8.2411230388109047</v>
      </c>
      <c r="R176" s="14">
        <f>+('Serie Mensual'!R177/'Serie Mensual'!R176-1)*100</f>
        <v>35.926170072511532</v>
      </c>
      <c r="S176" s="14">
        <f>+('Serie Mensual'!S177/'Serie Mensual'!S176-1)*100</f>
        <v>13.581806696146547</v>
      </c>
      <c r="T176" s="14">
        <f>+('Serie Mensual'!T177/'Serie Mensual'!T176-1)*100</f>
        <v>571.8581341557441</v>
      </c>
      <c r="U176" s="14">
        <f>+('Serie Mensual'!U177/'Serie Mensual'!U176-1)*100</f>
        <v>9.8195348837209373</v>
      </c>
      <c r="V176" s="14"/>
      <c r="W176" s="14">
        <f>+('Serie Mensual'!W177/'Serie Mensual'!W176-1)*100</f>
        <v>-6.813037573562708</v>
      </c>
      <c r="X176" s="14">
        <f>+('Serie Mensual'!X177/'Serie Mensual'!X176-1)*100</f>
        <v>3.071259531948467</v>
      </c>
      <c r="Y176" s="14">
        <f>+('Serie Mensual'!Y177/'Serie Mensual'!Y176-1)*100</f>
        <v>-3.7601214574898734</v>
      </c>
      <c r="Z176" s="14"/>
      <c r="AA176" s="14">
        <f>+('Serie Mensual'!AA177/'Serie Mensual'!AA176-1)*100</f>
        <v>5.5970638353650681</v>
      </c>
      <c r="AB176" s="14"/>
      <c r="AC176" s="14">
        <f>+('Serie Mensual'!AC177/'Serie Mensual'!AC176-1)*100</f>
        <v>207.47028862478777</v>
      </c>
      <c r="AD176" s="14">
        <f>+('Serie Mensual'!AD177/'Serie Mensual'!AD176-1)*100</f>
        <v>-1.7776712985146159</v>
      </c>
      <c r="AE176" s="15">
        <f>+('Serie Mensual'!AE177/'Serie Mensual'!AE176-1)*100</f>
        <v>27.433666176796233</v>
      </c>
      <c r="AF176" s="14">
        <f>+('Serie Mensual'!AF177/'Serie Mensual'!AF176-1)*100</f>
        <v>27.433666176796233</v>
      </c>
    </row>
    <row r="177" spans="1:32" ht="13.5" customHeight="1" x14ac:dyDescent="0.2">
      <c r="A177" s="11">
        <v>40695</v>
      </c>
      <c r="B177" s="14">
        <f>+('Serie Mensual'!B178/'Serie Mensual'!B177-1)*100</f>
        <v>-4.8581237001794841</v>
      </c>
      <c r="C177" s="14">
        <f>+('Serie Mensual'!C178/'Serie Mensual'!C177-1)*100</f>
        <v>-4.9387921150930154</v>
      </c>
      <c r="D177" s="14">
        <f>+('Serie Mensual'!D178/'Serie Mensual'!D177-1)*100</f>
        <v>-2.7644461508926854</v>
      </c>
      <c r="E177" s="14">
        <f>+('Serie Mensual'!E178/'Serie Mensual'!E177-1)*100</f>
        <v>-5.908467064858181</v>
      </c>
      <c r="F177" s="14">
        <f>+('Serie Mensual'!F178/'Serie Mensual'!F177-1)*100</f>
        <v>-9.7061829630761043</v>
      </c>
      <c r="G177" s="14">
        <f>+('Serie Mensual'!G178/'Serie Mensual'!G177-1)*100</f>
        <v>-12.812500000000004</v>
      </c>
      <c r="H177" s="14">
        <f>+('Serie Mensual'!H178/'Serie Mensual'!H177-1)*100</f>
        <v>0.30101851470043517</v>
      </c>
      <c r="I177" s="14">
        <f>+('Serie Mensual'!I178/'Serie Mensual'!I177-1)*100</f>
        <v>192.4</v>
      </c>
      <c r="J177" s="14">
        <f>+('Serie Mensual'!J178/'Serie Mensual'!J177-1)*100</f>
        <v>-10.528751590882802</v>
      </c>
      <c r="K177" s="14">
        <f>+('Serie Mensual'!K178/'Serie Mensual'!K177-1)*100</f>
        <v>11.087420042643936</v>
      </c>
      <c r="L177" s="14"/>
      <c r="M177" s="14">
        <f>+('Serie Mensual'!M178/'Serie Mensual'!M177-1)*100</f>
        <v>27.247956403269757</v>
      </c>
      <c r="N177" s="14">
        <f>+('Serie Mensual'!N178/'Serie Mensual'!N177-1)*100</f>
        <v>10.155546985473718</v>
      </c>
      <c r="O177" s="14">
        <f>+('Serie Mensual'!O178/'Serie Mensual'!O177-1)*100</f>
        <v>3.0453752181500926</v>
      </c>
      <c r="P177" s="14">
        <f>+('Serie Mensual'!P178/'Serie Mensual'!P177-1)*100</f>
        <v>-15.064401717379127</v>
      </c>
      <c r="Q177" s="14">
        <f>+('Serie Mensual'!Q178/'Serie Mensual'!Q177-1)*100</f>
        <v>-19.194385108330781</v>
      </c>
      <c r="R177" s="14">
        <f>+('Serie Mensual'!R178/'Serie Mensual'!R177-1)*100</f>
        <v>-15.276430649854511</v>
      </c>
      <c r="S177" s="14">
        <f>+('Serie Mensual'!S178/'Serie Mensual'!S177-1)*100</f>
        <v>-9.8998887652947722</v>
      </c>
      <c r="T177" s="14">
        <f>+('Serie Mensual'!T178/'Serie Mensual'!T177-1)*100</f>
        <v>-58.193711269221936</v>
      </c>
      <c r="U177" s="14">
        <f>+('Serie Mensual'!U178/'Serie Mensual'!U177-1)*100</f>
        <v>7.6031713762960029</v>
      </c>
      <c r="V177" s="14"/>
      <c r="W177" s="14">
        <f>+('Serie Mensual'!W178/'Serie Mensual'!W177-1)*100</f>
        <v>58.027690065581751</v>
      </c>
      <c r="X177" s="14">
        <f>+('Serie Mensual'!X178/'Serie Mensual'!X177-1)*100</f>
        <v>2.9924996173274154</v>
      </c>
      <c r="Y177" s="14">
        <f>+('Serie Mensual'!Y178/'Serie Mensual'!Y177-1)*100</f>
        <v>2.4434278102049012</v>
      </c>
      <c r="Z177" s="14"/>
      <c r="AA177" s="14">
        <f>+('Serie Mensual'!AA178/'Serie Mensual'!AA177-1)*100</f>
        <v>-3.4756703078450801</v>
      </c>
      <c r="AB177" s="14"/>
      <c r="AC177" s="14">
        <f>+('Serie Mensual'!AC178/'Serie Mensual'!AC177-1)*100</f>
        <v>-49.033683048039755</v>
      </c>
      <c r="AD177" s="14">
        <f>+('Serie Mensual'!AD178/'Serie Mensual'!AD177-1)*100</f>
        <v>3.0967364261671237</v>
      </c>
      <c r="AE177" s="15">
        <f>+('Serie Mensual'!AE178/'Serie Mensual'!AE177-1)*100</f>
        <v>-3.8724252124304637</v>
      </c>
      <c r="AF177" s="14">
        <f>+('Serie Mensual'!AF178/'Serie Mensual'!AF177-1)*100</f>
        <v>-3.8724252124304637</v>
      </c>
    </row>
    <row r="178" spans="1:32" ht="13.5" customHeight="1" x14ac:dyDescent="0.2">
      <c r="A178" s="11">
        <v>40725</v>
      </c>
      <c r="B178" s="14">
        <f>+('Serie Mensual'!B179/'Serie Mensual'!B178-1)*100</f>
        <v>-35.076319591564783</v>
      </c>
      <c r="C178" s="14">
        <f>+('Serie Mensual'!C179/'Serie Mensual'!C178-1)*100</f>
        <v>-36.498389330677405</v>
      </c>
      <c r="D178" s="14">
        <f>+('Serie Mensual'!D179/'Serie Mensual'!D178-1)*100</f>
        <v>1.0069101678183756</v>
      </c>
      <c r="E178" s="14">
        <f>+('Serie Mensual'!E179/'Serie Mensual'!E178-1)*100</f>
        <v>7.6802724968830782</v>
      </c>
      <c r="F178" s="14">
        <f>+('Serie Mensual'!F179/'Serie Mensual'!F178-1)*100</f>
        <v>17.640094198467349</v>
      </c>
      <c r="G178" s="14">
        <f>+('Serie Mensual'!G179/'Serie Mensual'!G178-1)*100</f>
        <v>16.487455197132618</v>
      </c>
      <c r="H178" s="14">
        <f>+('Serie Mensual'!H179/'Serie Mensual'!H178-1)*100</f>
        <v>-7.5501562243052156</v>
      </c>
      <c r="I178" s="14">
        <f>+('Serie Mensual'!I179/'Serie Mensual'!I178-1)*100</f>
        <v>-58.960328317373452</v>
      </c>
      <c r="J178" s="14">
        <f>+('Serie Mensual'!J179/'Serie Mensual'!J178-1)*100</f>
        <v>6.4528643476011949</v>
      </c>
      <c r="K178" s="14">
        <f>+('Serie Mensual'!K179/'Serie Mensual'!K178-1)*100</f>
        <v>14.683301343570054</v>
      </c>
      <c r="L178" s="14"/>
      <c r="M178" s="14">
        <f>+('Serie Mensual'!M179/'Serie Mensual'!M178-1)*100</f>
        <v>-3.426124197002145</v>
      </c>
      <c r="N178" s="14">
        <f>+('Serie Mensual'!N179/'Serie Mensual'!N178-1)*100</f>
        <v>-12.860310421286025</v>
      </c>
      <c r="O178" s="14">
        <f>+('Serie Mensual'!O179/'Serie Mensual'!O178-1)*100</f>
        <v>-3.2348208993140837</v>
      </c>
      <c r="P178" s="14">
        <f>+('Serie Mensual'!P179/'Serie Mensual'!P178-1)*100</f>
        <v>-11.970695970695978</v>
      </c>
      <c r="Q178" s="14">
        <f>+('Serie Mensual'!Q179/'Serie Mensual'!Q178-1)*100</f>
        <v>-8.1759818731117821</v>
      </c>
      <c r="R178" s="14">
        <f>+('Serie Mensual'!R179/'Serie Mensual'!R178-1)*100</f>
        <v>-17.143674871207782</v>
      </c>
      <c r="S178" s="14">
        <f>+('Serie Mensual'!S179/'Serie Mensual'!S178-1)*100</f>
        <v>-12.386831275720168</v>
      </c>
      <c r="T178" s="14">
        <f>+('Serie Mensual'!T179/'Serie Mensual'!T178-1)*100</f>
        <v>-48.7098545155092</v>
      </c>
      <c r="U178" s="14">
        <f>+('Serie Mensual'!U179/'Serie Mensual'!U178-1)*100</f>
        <v>3.6841110901190355</v>
      </c>
      <c r="V178" s="14"/>
      <c r="W178" s="14">
        <f>+('Serie Mensual'!W179/'Serie Mensual'!W178-1)*100</f>
        <v>-27.881955118352298</v>
      </c>
      <c r="X178" s="14">
        <f>+('Serie Mensual'!X179/'Serie Mensual'!X178-1)*100</f>
        <v>36.040722300661379</v>
      </c>
      <c r="Y178" s="14">
        <f>+('Serie Mensual'!Y179/'Serie Mensual'!Y178-1)*100</f>
        <v>38.838223971255026</v>
      </c>
      <c r="Z178" s="14"/>
      <c r="AA178" s="14">
        <f>+('Serie Mensual'!AA179/'Serie Mensual'!AA178-1)*100</f>
        <v>2.2762345679012252</v>
      </c>
      <c r="AB178" s="14"/>
      <c r="AC178" s="14">
        <f>+('Serie Mensual'!AC179/'Serie Mensual'!AC178-1)*100</f>
        <v>48.429035752979409</v>
      </c>
      <c r="AD178" s="14">
        <f>+('Serie Mensual'!AD179/'Serie Mensual'!AD178-1)*100</f>
        <v>34.995126290586633</v>
      </c>
      <c r="AE178" s="15">
        <f>+('Serie Mensual'!AE179/'Serie Mensual'!AE178-1)*100</f>
        <v>-1.7138772080831366</v>
      </c>
      <c r="AF178" s="14">
        <f>+('Serie Mensual'!AF179/'Serie Mensual'!AF178-1)*100</f>
        <v>-1.7138772080831366</v>
      </c>
    </row>
    <row r="179" spans="1:32" ht="13.5" customHeight="1" x14ac:dyDescent="0.2">
      <c r="A179" s="11">
        <v>40756</v>
      </c>
      <c r="B179" s="14">
        <f>+('Serie Mensual'!B180/'Serie Mensual'!B179-1)*100</f>
        <v>4.9096590450494082</v>
      </c>
      <c r="C179" s="14">
        <f>+('Serie Mensual'!C180/'Serie Mensual'!C179-1)*100</f>
        <v>5.2088566492262123</v>
      </c>
      <c r="D179" s="14">
        <f>+('Serie Mensual'!D180/'Serie Mensual'!D179-1)*100</f>
        <v>0.1368256450351657</v>
      </c>
      <c r="E179" s="14">
        <f>+('Serie Mensual'!E180/'Serie Mensual'!E179-1)*100</f>
        <v>2.6569902075040286</v>
      </c>
      <c r="F179" s="14">
        <f>+('Serie Mensual'!F180/'Serie Mensual'!F179-1)*100</f>
        <v>-9.9693641682427003</v>
      </c>
      <c r="G179" s="14">
        <f>+('Serie Mensual'!G180/'Serie Mensual'!G179-1)*100</f>
        <v>-6.4615384615384635</v>
      </c>
      <c r="H179" s="14">
        <f>+('Serie Mensual'!H180/'Serie Mensual'!H179-1)*100</f>
        <v>27.38410227904393</v>
      </c>
      <c r="I179" s="14">
        <f>+('Serie Mensual'!I180/'Serie Mensual'!I179-1)*100</f>
        <v>122.66666666666666</v>
      </c>
      <c r="J179" s="14">
        <f>+('Serie Mensual'!J180/'Serie Mensual'!J179-1)*100</f>
        <v>7.0699708454810439</v>
      </c>
      <c r="K179" s="14">
        <f>+('Serie Mensual'!K180/'Serie Mensual'!K179-1)*100</f>
        <v>1.8410041841004254</v>
      </c>
      <c r="L179" s="14"/>
      <c r="M179" s="14">
        <f>+('Serie Mensual'!M180/'Serie Mensual'!M179-1)*100</f>
        <v>4.7671840354767125</v>
      </c>
      <c r="N179" s="14">
        <f>+('Serie Mensual'!N180/'Serie Mensual'!N179-1)*100</f>
        <v>25.201999910718275</v>
      </c>
      <c r="O179" s="14">
        <f>+('Serie Mensual'!O180/'Serie Mensual'!O179-1)*100</f>
        <v>11.499081123654499</v>
      </c>
      <c r="P179" s="14">
        <f>+('Serie Mensual'!P180/'Serie Mensual'!P179-1)*100</f>
        <v>30.958721704394154</v>
      </c>
      <c r="Q179" s="14">
        <f>+('Serie Mensual'!Q180/'Serie Mensual'!Q179-1)*100</f>
        <v>45.75365001028171</v>
      </c>
      <c r="R179" s="14">
        <f>+('Serie Mensual'!R180/'Serie Mensual'!R179-1)*100</f>
        <v>7.2884283246977599</v>
      </c>
      <c r="S179" s="14">
        <f>+('Serie Mensual'!S180/'Serie Mensual'!S179-1)*100</f>
        <v>30.155002348520444</v>
      </c>
      <c r="T179" s="14">
        <f>+('Serie Mensual'!T180/'Serie Mensual'!T179-1)*100</f>
        <v>68.3971099812684</v>
      </c>
      <c r="U179" s="14">
        <f>+('Serie Mensual'!U180/'Serie Mensual'!U179-1)*100</f>
        <v>-11.458333333333337</v>
      </c>
      <c r="V179" s="14"/>
      <c r="W179" s="14">
        <f>+('Serie Mensual'!W180/'Serie Mensual'!W179-1)*100</f>
        <v>31.543052003410075</v>
      </c>
      <c r="X179" s="14">
        <f>+('Serie Mensual'!X180/'Serie Mensual'!X179-1)*100</f>
        <v>-22.242857923198777</v>
      </c>
      <c r="Y179" s="14">
        <f>+('Serie Mensual'!Y180/'Serie Mensual'!Y179-1)*100</f>
        <v>-24.19895494429656</v>
      </c>
      <c r="Z179" s="14"/>
      <c r="AA179" s="14">
        <f>+('Serie Mensual'!AA180/'Serie Mensual'!AA179-1)*100</f>
        <v>-2.7033823714321614</v>
      </c>
      <c r="AB179" s="14"/>
      <c r="AC179" s="14">
        <f>+('Serie Mensual'!AC180/'Serie Mensual'!AC179-1)*100</f>
        <v>-4.8175182481751788</v>
      </c>
      <c r="AD179" s="14">
        <f>+('Serie Mensual'!AD180/'Serie Mensual'!AD179-1)*100</f>
        <v>-22.433542706522335</v>
      </c>
      <c r="AE179" s="15">
        <f>+('Serie Mensual'!AE180/'Serie Mensual'!AE179-1)*100</f>
        <v>-2.231172457612951</v>
      </c>
      <c r="AF179" s="14">
        <f>+('Serie Mensual'!AF180/'Serie Mensual'!AF179-1)*100</f>
        <v>-2.231172457612951</v>
      </c>
    </row>
    <row r="180" spans="1:32" ht="13.5" customHeight="1" x14ac:dyDescent="0.2">
      <c r="A180" s="11">
        <v>40787</v>
      </c>
      <c r="B180" s="14">
        <f>+('Serie Mensual'!B181/'Serie Mensual'!B180-1)*100</f>
        <v>-4.7919986811012834</v>
      </c>
      <c r="C180" s="14">
        <f>+('Serie Mensual'!C181/'Serie Mensual'!C180-1)*100</f>
        <v>-4.8519717686520298</v>
      </c>
      <c r="D180" s="14">
        <f>+('Serie Mensual'!D181/'Serie Mensual'!D180-1)*100</f>
        <v>-3.7868436463009969</v>
      </c>
      <c r="E180" s="14">
        <f>+('Serie Mensual'!E181/'Serie Mensual'!E180-1)*100</f>
        <v>5.5818890846498048</v>
      </c>
      <c r="F180" s="14">
        <f>+('Serie Mensual'!F181/'Serie Mensual'!F180-1)*100</f>
        <v>18.081643182683681</v>
      </c>
      <c r="G180" s="14">
        <f>+('Serie Mensual'!G181/'Serie Mensual'!G180-1)*100</f>
        <v>-1.3157894736842146</v>
      </c>
      <c r="H180" s="14">
        <f>+('Serie Mensual'!H181/'Serie Mensual'!H180-1)*100</f>
        <v>-12.546473268052571</v>
      </c>
      <c r="I180" s="14">
        <f>+('Serie Mensual'!I181/'Serie Mensual'!I180-1)*100</f>
        <v>-46.856287425149702</v>
      </c>
      <c r="J180" s="14">
        <f>+('Serie Mensual'!J181/'Serie Mensual'!J180-1)*100</f>
        <v>4.9693669162695686</v>
      </c>
      <c r="K180" s="14">
        <f>+('Serie Mensual'!K181/'Serie Mensual'!K180-1)*100</f>
        <v>-0.41084634346754134</v>
      </c>
      <c r="L180" s="14"/>
      <c r="M180" s="14">
        <f>+('Serie Mensual'!M181/'Serie Mensual'!M180-1)*100</f>
        <v>0.42328042328043658</v>
      </c>
      <c r="N180" s="14">
        <f>+('Serie Mensual'!N181/'Serie Mensual'!N180-1)*100</f>
        <v>-0.17292710320360172</v>
      </c>
      <c r="O180" s="14">
        <f>+('Serie Mensual'!O181/'Serie Mensual'!O180-1)*100</f>
        <v>9.4576563848991491</v>
      </c>
      <c r="P180" s="14">
        <f>+('Serie Mensual'!P181/'Serie Mensual'!P180-1)*100</f>
        <v>-4.435688866293841</v>
      </c>
      <c r="Q180" s="14">
        <f>+('Serie Mensual'!Q181/'Serie Mensual'!Q180-1)*100</f>
        <v>-9.255079006771993</v>
      </c>
      <c r="R180" s="14">
        <f>+('Serie Mensual'!R181/'Serie Mensual'!R180-1)*100</f>
        <v>17.450096587250474</v>
      </c>
      <c r="S180" s="14">
        <f>+('Serie Mensual'!S181/'Serie Mensual'!S180-1)*100</f>
        <v>-10.519667989895353</v>
      </c>
      <c r="T180" s="14">
        <f>+('Serie Mensual'!T181/'Serie Mensual'!T180-1)*100</f>
        <v>-71.396790084220569</v>
      </c>
      <c r="U180" s="14">
        <f>+('Serie Mensual'!U181/'Serie Mensual'!U180-1)*100</f>
        <v>21.502315211799015</v>
      </c>
      <c r="V180" s="14"/>
      <c r="W180" s="14">
        <f>+('Serie Mensual'!W181/'Serie Mensual'!W180-1)*100</f>
        <v>-38.771872974724573</v>
      </c>
      <c r="X180" s="14">
        <f>+('Serie Mensual'!X181/'Serie Mensual'!X180-1)*100</f>
        <v>3.5827186512118026</v>
      </c>
      <c r="Y180" s="14">
        <f>+('Serie Mensual'!Y181/'Serie Mensual'!Y180-1)*100</f>
        <v>3.0727710216557291</v>
      </c>
      <c r="Z180" s="14"/>
      <c r="AA180" s="14">
        <f>+('Serie Mensual'!AA181/'Serie Mensual'!AA180-1)*100</f>
        <v>-3.2954251744636842</v>
      </c>
      <c r="AB180" s="14"/>
      <c r="AC180" s="14">
        <f>+('Serie Mensual'!AC181/'Serie Mensual'!AC180-1)*100</f>
        <v>16.027607361963202</v>
      </c>
      <c r="AD180" s="14">
        <f>+('Serie Mensual'!AD181/'Serie Mensual'!AD180-1)*100</f>
        <v>2.6724628774390524</v>
      </c>
      <c r="AE180" s="15">
        <f>+('Serie Mensual'!AE181/'Serie Mensual'!AE180-1)*100</f>
        <v>2.0362440756520828</v>
      </c>
      <c r="AF180" s="14">
        <f>+('Serie Mensual'!AF181/'Serie Mensual'!AF180-1)*100</f>
        <v>2.0362440756520828</v>
      </c>
    </row>
    <row r="181" spans="1:32" ht="13.5" customHeight="1" x14ac:dyDescent="0.2">
      <c r="A181" s="11">
        <v>40817</v>
      </c>
      <c r="B181" s="14">
        <f>+('Serie Mensual'!B182/'Serie Mensual'!B181-1)*100</f>
        <v>3.0037518037518085</v>
      </c>
      <c r="C181" s="14">
        <f>+('Serie Mensual'!C182/'Serie Mensual'!C181-1)*100</f>
        <v>3.8924794359576964</v>
      </c>
      <c r="D181" s="14">
        <f>+('Serie Mensual'!D182/'Serie Mensual'!D181-1)*100</f>
        <v>-11.726516534794062</v>
      </c>
      <c r="E181" s="14">
        <f>+('Serie Mensual'!E182/'Serie Mensual'!E181-1)*100</f>
        <v>-8.8392389596788306</v>
      </c>
      <c r="F181" s="14">
        <f>+('Serie Mensual'!F182/'Serie Mensual'!F181-1)*100</f>
        <v>-10.187053952268998</v>
      </c>
      <c r="G181" s="14">
        <f>+('Serie Mensual'!G182/'Serie Mensual'!G181-1)*100</f>
        <v>94</v>
      </c>
      <c r="H181" s="14">
        <f>+('Serie Mensual'!H182/'Serie Mensual'!H181-1)*100</f>
        <v>-9.5802646548115433E-2</v>
      </c>
      <c r="I181" s="14">
        <f>+('Serie Mensual'!I182/'Serie Mensual'!I181-1)*100</f>
        <v>-1.4084507042253502</v>
      </c>
      <c r="J181" s="14">
        <f>+('Serie Mensual'!J182/'Serie Mensual'!J181-1)*100</f>
        <v>1.6645049718979621</v>
      </c>
      <c r="K181" s="14">
        <f>+('Serie Mensual'!K182/'Serie Mensual'!K181-1)*100</f>
        <v>10.808580858085826</v>
      </c>
      <c r="L181" s="14"/>
      <c r="M181" s="14">
        <f>+('Serie Mensual'!M182/'Serie Mensual'!M181-1)*100</f>
        <v>10.642781875658592</v>
      </c>
      <c r="N181" s="14">
        <f>+('Serie Mensual'!N182/'Serie Mensual'!N181-1)*100</f>
        <v>4.0842203014501033</v>
      </c>
      <c r="O181" s="14">
        <f>+('Serie Mensual'!O182/'Serie Mensual'!O181-1)*100</f>
        <v>-1.1257708303456071</v>
      </c>
      <c r="P181" s="14">
        <f>+('Serie Mensual'!P182/'Serie Mensual'!P181-1)*100</f>
        <v>13.951323314270514</v>
      </c>
      <c r="Q181" s="14">
        <f>+('Serie Mensual'!Q182/'Serie Mensual'!Q181-1)*100</f>
        <v>26.539179104477604</v>
      </c>
      <c r="R181" s="14">
        <f>+('Serie Mensual'!R182/'Serie Mensual'!R181-1)*100</f>
        <v>0.43859649122806044</v>
      </c>
      <c r="S181" s="14">
        <f>+('Serie Mensual'!S182/'Serie Mensual'!S181-1)*100</f>
        <v>7.5216777576124327</v>
      </c>
      <c r="T181" s="14">
        <f>+('Serie Mensual'!T182/'Serie Mensual'!T181-1)*100</f>
        <v>224.22222222222223</v>
      </c>
      <c r="U181" s="14">
        <f>+('Serie Mensual'!U182/'Serie Mensual'!U181-1)*100</f>
        <v>-11.204268292682929</v>
      </c>
      <c r="V181" s="14"/>
      <c r="W181" s="14">
        <f>+('Serie Mensual'!W182/'Serie Mensual'!W181-1)*100</f>
        <v>-3.784069859751249</v>
      </c>
      <c r="X181" s="14">
        <f>+('Serie Mensual'!X182/'Serie Mensual'!X181-1)*100</f>
        <v>2.4347236351305535</v>
      </c>
      <c r="Y181" s="14">
        <f>+('Serie Mensual'!Y182/'Serie Mensual'!Y181-1)*100</f>
        <v>4.5080286444367346</v>
      </c>
      <c r="Z181" s="14"/>
      <c r="AA181" s="14">
        <f>+('Serie Mensual'!AA182/'Serie Mensual'!AA181-1)*100</f>
        <v>-6.5348122410797789</v>
      </c>
      <c r="AB181" s="14"/>
      <c r="AC181" s="14">
        <f>+('Serie Mensual'!AC182/'Serie Mensual'!AC181-1)*100</f>
        <v>-18.241903502974232</v>
      </c>
      <c r="AD181" s="14">
        <f>+('Serie Mensual'!AD182/'Serie Mensual'!AD181-1)*100</f>
        <v>3.2745325868807518</v>
      </c>
      <c r="AE181" s="15">
        <f>+('Serie Mensual'!AE182/'Serie Mensual'!AE181-1)*100</f>
        <v>-0.36643773910638444</v>
      </c>
      <c r="AF181" s="14">
        <f>+('Serie Mensual'!AF182/'Serie Mensual'!AF181-1)*100</f>
        <v>-0.36643773910638444</v>
      </c>
    </row>
    <row r="182" spans="1:32" ht="13.5" customHeight="1" x14ac:dyDescent="0.2">
      <c r="A182" s="11">
        <v>40848</v>
      </c>
      <c r="B182" s="14">
        <f>+('Serie Mensual'!B183/'Serie Mensual'!B182-1)*100</f>
        <v>3.0506461048785516</v>
      </c>
      <c r="C182" s="14">
        <f>+('Serie Mensual'!C183/'Serie Mensual'!C182-1)*100</f>
        <v>3.2989302040624002</v>
      </c>
      <c r="D182" s="14">
        <f>+('Serie Mensual'!D183/'Serie Mensual'!D182-1)*100</f>
        <v>-1.7926913353252139</v>
      </c>
      <c r="E182" s="14">
        <f>+('Serie Mensual'!E183/'Serie Mensual'!E182-1)*100</f>
        <v>15.5592999655344</v>
      </c>
      <c r="F182" s="14">
        <f>+('Serie Mensual'!F183/'Serie Mensual'!F182-1)*100</f>
        <v>13.673114792076912</v>
      </c>
      <c r="G182" s="14">
        <f>+('Serie Mensual'!G183/'Serie Mensual'!G182-1)*100</f>
        <v>-97.250859106529205</v>
      </c>
      <c r="H182" s="14">
        <f>+('Serie Mensual'!H183/'Serie Mensual'!H182-1)*100</f>
        <v>5.6957346918389939</v>
      </c>
      <c r="I182" s="14">
        <f>+('Serie Mensual'!I183/'Serie Mensual'!I182-1)*100</f>
        <v>-97.142857142857139</v>
      </c>
      <c r="J182" s="14">
        <f>+('Serie Mensual'!J183/'Serie Mensual'!J182-1)*100</f>
        <v>5.31575590049016E-2</v>
      </c>
      <c r="K182" s="14">
        <f>+('Serie Mensual'!K183/'Serie Mensual'!K182-1)*100</f>
        <v>-17.498138495904701</v>
      </c>
      <c r="L182" s="14"/>
      <c r="M182" s="14">
        <f>+('Serie Mensual'!M183/'Serie Mensual'!M182-1)*100</f>
        <v>8.7619047619047699</v>
      </c>
      <c r="N182" s="14">
        <f>+('Serie Mensual'!N183/'Serie Mensual'!N182-1)*100</f>
        <v>-36.27472848000275</v>
      </c>
      <c r="O182" s="14">
        <f>+('Serie Mensual'!O183/'Serie Mensual'!O182-1)*100</f>
        <v>6.6067154978606046</v>
      </c>
      <c r="P182" s="14">
        <f>+('Serie Mensual'!P183/'Serie Mensual'!P182-1)*100</f>
        <v>-5.3104575163398726</v>
      </c>
      <c r="Q182" s="14">
        <f>+('Serie Mensual'!Q183/'Serie Mensual'!Q182-1)*100</f>
        <v>-4.3002825899987718</v>
      </c>
      <c r="R182" s="14">
        <f>+('Serie Mensual'!R183/'Serie Mensual'!R182-1)*100</f>
        <v>-9.7434497816593861</v>
      </c>
      <c r="S182" s="14">
        <f>+('Serie Mensual'!S183/'Serie Mensual'!S182-1)*100</f>
        <v>-3.7884471117779484</v>
      </c>
      <c r="T182" s="14">
        <f>+('Serie Mensual'!T183/'Serie Mensual'!T182-1)*100</f>
        <v>-71.949965729952027</v>
      </c>
      <c r="U182" s="14">
        <f>+('Serie Mensual'!U183/'Serie Mensual'!U182-1)*100</f>
        <v>6.5331425846447244</v>
      </c>
      <c r="V182" s="14"/>
      <c r="W182" s="14">
        <f>+('Serie Mensual'!W183/'Serie Mensual'!W182-1)*100</f>
        <v>-120.37953795379536</v>
      </c>
      <c r="X182" s="14">
        <f>+('Serie Mensual'!X183/'Serie Mensual'!X182-1)*100</f>
        <v>-5.7379943502811059E-2</v>
      </c>
      <c r="Y182" s="14">
        <f>+('Serie Mensual'!Y183/'Serie Mensual'!Y182-1)*100</f>
        <v>-2.6473074136682095</v>
      </c>
      <c r="Z182" s="14"/>
      <c r="AA182" s="14">
        <f>+('Serie Mensual'!AA183/'Serie Mensual'!AA182-1)*100</f>
        <v>-7.6065198741778524</v>
      </c>
      <c r="AB182" s="14"/>
      <c r="AC182" s="14">
        <f>+('Serie Mensual'!AC183/'Serie Mensual'!AC182-1)*100</f>
        <v>-71.38237671786581</v>
      </c>
      <c r="AD182" s="14">
        <f>+('Serie Mensual'!AD183/'Serie Mensual'!AD182-1)*100</f>
        <v>-1.2162899321536802</v>
      </c>
      <c r="AE182" s="15">
        <f>+('Serie Mensual'!AE183/'Serie Mensual'!AE182-1)*100</f>
        <v>-0.5864800472716869</v>
      </c>
      <c r="AF182" s="14">
        <f>+('Serie Mensual'!AF183/'Serie Mensual'!AF182-1)*100</f>
        <v>-0.5864800472716869</v>
      </c>
    </row>
    <row r="183" spans="1:32" ht="13.5" customHeight="1" x14ac:dyDescent="0.2">
      <c r="A183" s="11">
        <v>40878</v>
      </c>
      <c r="B183" s="14">
        <f>+('Serie Mensual'!B184/'Serie Mensual'!B183-1)*100</f>
        <v>8.791830253727607</v>
      </c>
      <c r="C183" s="14">
        <f>+('Serie Mensual'!C184/'Serie Mensual'!C183-1)*100</f>
        <v>9.3685843332268703</v>
      </c>
      <c r="D183" s="14">
        <f>+('Serie Mensual'!D184/'Serie Mensual'!D183-1)*100</f>
        <v>-3.0423589983618049</v>
      </c>
      <c r="E183" s="14">
        <f>+('Serie Mensual'!E184/'Serie Mensual'!E183-1)*100</f>
        <v>-8.3099151643690305</v>
      </c>
      <c r="F183" s="14">
        <f>+('Serie Mensual'!F184/'Serie Mensual'!F183-1)*100</f>
        <v>-8.490431450873281</v>
      </c>
      <c r="G183" s="14">
        <f>+('Serie Mensual'!G184/'Serie Mensual'!G183-1)*100</f>
        <v>2212.5</v>
      </c>
      <c r="H183" s="14">
        <f>+('Serie Mensual'!H184/'Serie Mensual'!H183-1)*100</f>
        <v>-1.2588364268703023</v>
      </c>
      <c r="I183" s="14">
        <f>+('Serie Mensual'!I184/'Serie Mensual'!I183-1)*100</f>
        <v>6400</v>
      </c>
      <c r="J183" s="14">
        <f>+('Serie Mensual'!J184/'Serie Mensual'!J183-1)*100</f>
        <v>11.762830729996798</v>
      </c>
      <c r="K183" s="14">
        <f>+('Serie Mensual'!K184/'Serie Mensual'!K183-1)*100</f>
        <v>16.155234657039696</v>
      </c>
      <c r="L183" s="14"/>
      <c r="M183" s="14">
        <f>+('Serie Mensual'!M184/'Serie Mensual'!M183-1)*100</f>
        <v>-4.1155866900175138</v>
      </c>
      <c r="N183" s="14">
        <f>+('Serie Mensual'!N184/'Serie Mensual'!N183-1)*100</f>
        <v>7.8565466734875189</v>
      </c>
      <c r="O183" s="14">
        <f>+('Serie Mensual'!O184/'Serie Mensual'!O183-1)*100</f>
        <v>-6.9659863945578326</v>
      </c>
      <c r="P183" s="14">
        <f>+('Serie Mensual'!P184/'Serie Mensual'!P183-1)*100</f>
        <v>54.918032786885249</v>
      </c>
      <c r="Q183" s="14">
        <f>+('Serie Mensual'!Q184/'Serie Mensual'!Q183-1)*100</f>
        <v>26.152266016176661</v>
      </c>
      <c r="R183" s="14">
        <f>+('Serie Mensual'!R184/'Serie Mensual'!R183-1)*100</f>
        <v>82.280012095554866</v>
      </c>
      <c r="S183" s="14">
        <f>+('Serie Mensual'!S184/'Serie Mensual'!S183-1)*100</f>
        <v>80.974658869395697</v>
      </c>
      <c r="T183" s="14">
        <f>+('Serie Mensual'!T184/'Serie Mensual'!T183-1)*100</f>
        <v>255.4062309102016</v>
      </c>
      <c r="U183" s="14">
        <f>+('Serie Mensual'!U184/'Serie Mensual'!U183-1)*100</f>
        <v>1.4353924201730761</v>
      </c>
      <c r="V183" s="14"/>
      <c r="W183" s="14">
        <f>+('Serie Mensual'!W184/'Serie Mensual'!W183-1)*100</f>
        <v>-1417.5438596491229</v>
      </c>
      <c r="X183" s="14">
        <f>+('Serie Mensual'!X184/'Serie Mensual'!X183-1)*100</f>
        <v>2.4599213885085902</v>
      </c>
      <c r="Y183" s="14">
        <f>+('Serie Mensual'!Y184/'Serie Mensual'!Y183-1)*100</f>
        <v>2.4092276208489638</v>
      </c>
      <c r="Z183" s="14"/>
      <c r="AA183" s="14">
        <f>+('Serie Mensual'!AA184/'Serie Mensual'!AA183-1)*100</f>
        <v>-5.2615289384091657</v>
      </c>
      <c r="AB183" s="14"/>
      <c r="AC183" s="14">
        <f>+('Serie Mensual'!AC184/'Serie Mensual'!AC183-1)*100</f>
        <v>654.2372881355933</v>
      </c>
      <c r="AD183" s="14">
        <f>+('Serie Mensual'!AD184/'Serie Mensual'!AD183-1)*100</f>
        <v>9.4911861393986996E-3</v>
      </c>
      <c r="AE183" s="15">
        <f>+('Serie Mensual'!AE184/'Serie Mensual'!AE183-1)*100</f>
        <v>3.4622218461798804</v>
      </c>
      <c r="AF183" s="14">
        <f>+('Serie Mensual'!AF184/'Serie Mensual'!AF183-1)*100</f>
        <v>3.4622218461798804</v>
      </c>
    </row>
    <row r="184" spans="1:32" ht="13.5" customHeight="1" x14ac:dyDescent="0.2">
      <c r="A184" s="11">
        <v>40909</v>
      </c>
      <c r="B184" s="14">
        <f>+('Serie Mensual'!B185/'Serie Mensual'!B184-1)*100</f>
        <v>-5.013345595953334</v>
      </c>
      <c r="C184" s="14">
        <f>+('Serie Mensual'!C185/'Serie Mensual'!C184-1)*100</f>
        <v>-5.3008655751381699</v>
      </c>
      <c r="D184" s="14">
        <f>+('Serie Mensual'!D185/'Serie Mensual'!D184-1)*100</f>
        <v>1.6413227130098962</v>
      </c>
      <c r="E184" s="14">
        <f>+('Serie Mensual'!E185/'Serie Mensual'!E184-1)*100</f>
        <v>9.3897731708374899</v>
      </c>
      <c r="F184" s="14">
        <f>+('Serie Mensual'!F185/'Serie Mensual'!F184-1)*100</f>
        <v>23.45382062760293</v>
      </c>
      <c r="G184" s="14">
        <f>+('Serie Mensual'!G185/'Serie Mensual'!G184-1)*100</f>
        <v>-5.4054054054054053</v>
      </c>
      <c r="H184" s="14">
        <f>+('Serie Mensual'!H185/'Serie Mensual'!H184-1)*100</f>
        <v>-15.834609494640118</v>
      </c>
      <c r="I184" s="14">
        <f>+('Serie Mensual'!I185/'Serie Mensual'!I184-1)*100</f>
        <v>-46.153846153846153</v>
      </c>
      <c r="J184" s="14">
        <f>+('Serie Mensual'!J185/'Serie Mensual'!J184-1)*100</f>
        <v>1.8444571211257088</v>
      </c>
      <c r="K184" s="14">
        <f>+('Serie Mensual'!K185/'Serie Mensual'!K184-1)*100</f>
        <v>-30.846930846930842</v>
      </c>
      <c r="L184" s="14"/>
      <c r="M184" s="14">
        <f>+('Serie Mensual'!M185/'Serie Mensual'!M184-1)*100</f>
        <v>0.45662100456620447</v>
      </c>
      <c r="N184" s="14">
        <f>+('Serie Mensual'!N185/'Serie Mensual'!N184-1)*100</f>
        <v>15.384807409071621</v>
      </c>
      <c r="O184" s="14">
        <f>+('Serie Mensual'!O185/'Serie Mensual'!O184-1)*100</f>
        <v>-9.2132202398362057</v>
      </c>
      <c r="P184" s="14">
        <f>+('Serie Mensual'!P185/'Serie Mensual'!P184-1)*100</f>
        <v>-54.047817957592393</v>
      </c>
      <c r="Q184" s="14">
        <f>+('Serie Mensual'!Q185/'Serie Mensual'!Q184-1)*100</f>
        <v>-22.186037044575613</v>
      </c>
      <c r="R184" s="14">
        <f>+('Serie Mensual'!R185/'Serie Mensual'!R184-1)*100</f>
        <v>-73.324485733244856</v>
      </c>
      <c r="S184" s="14">
        <f>+('Serie Mensual'!S185/'Serie Mensual'!S184-1)*100</f>
        <v>-75.258509263248598</v>
      </c>
      <c r="T184" s="14">
        <f>+('Serie Mensual'!T185/'Serie Mensual'!T184-1)*100</f>
        <v>-79.460295634238562</v>
      </c>
      <c r="U184" s="14">
        <f>+('Serie Mensual'!U185/'Serie Mensual'!U184-1)*100</f>
        <v>-4.2834868053308162</v>
      </c>
      <c r="V184" s="14"/>
      <c r="W184" s="14">
        <f>+('Serie Mensual'!W185/'Serie Mensual'!W184-1)*100</f>
        <v>-41.554849943664848</v>
      </c>
      <c r="X184" s="14">
        <f>+('Serie Mensual'!X185/'Serie Mensual'!X184-1)*100</f>
        <v>38.637931034482762</v>
      </c>
      <c r="Y184" s="14">
        <f>+('Serie Mensual'!Y185/'Serie Mensual'!Y184-1)*100</f>
        <v>41.307375560130801</v>
      </c>
      <c r="Z184" s="14"/>
      <c r="AA184" s="14">
        <f>+('Serie Mensual'!AA185/'Serie Mensual'!AA184-1)*100</f>
        <v>-3.413917020581525</v>
      </c>
      <c r="AB184" s="14"/>
      <c r="AC184" s="14">
        <f>+('Serie Mensual'!AC185/'Serie Mensual'!AC184-1)*100</f>
        <v>-87.977528089887642</v>
      </c>
      <c r="AD184" s="14">
        <f>+('Serie Mensual'!AD185/'Serie Mensual'!AD184-1)*100</f>
        <v>40.855678641681337</v>
      </c>
      <c r="AE184" s="15">
        <f>+('Serie Mensual'!AE185/'Serie Mensual'!AE184-1)*100</f>
        <v>8.0371600071964764</v>
      </c>
      <c r="AF184" s="14">
        <f>+('Serie Mensual'!AF185/'Serie Mensual'!AF184-1)*100</f>
        <v>8.0371600071964764</v>
      </c>
    </row>
    <row r="185" spans="1:32" ht="13.5" customHeight="1" x14ac:dyDescent="0.2">
      <c r="A185" s="11">
        <v>40940</v>
      </c>
      <c r="B185" s="14">
        <f>+('Serie Mensual'!B186/'Serie Mensual'!B185-1)*100</f>
        <v>-6.8839588288534648</v>
      </c>
      <c r="C185" s="14">
        <f>+('Serie Mensual'!C186/'Serie Mensual'!C185-1)*100</f>
        <v>-6.625039919829967</v>
      </c>
      <c r="D185" s="14">
        <f>+('Serie Mensual'!D186/'Serie Mensual'!D185-1)*100</f>
        <v>-12.467347423414864</v>
      </c>
      <c r="E185" s="14">
        <f>+('Serie Mensual'!E186/'Serie Mensual'!E185-1)*100</f>
        <v>-9.2650596040493749</v>
      </c>
      <c r="F185" s="14">
        <f>+('Serie Mensual'!F186/'Serie Mensual'!F185-1)*100</f>
        <v>-9.7921778034348428</v>
      </c>
      <c r="G185" s="14">
        <f>+('Serie Mensual'!G186/'Serie Mensual'!G185-1)*100</f>
        <v>-57.142857142857139</v>
      </c>
      <c r="H185" s="14">
        <f>+('Serie Mensual'!H186/'Serie Mensual'!H185-1)*100</f>
        <v>-11.747179767103344</v>
      </c>
      <c r="I185" s="14">
        <f>+('Serie Mensual'!I186/'Serie Mensual'!I185-1)*100</f>
        <v>-57.142857142857139</v>
      </c>
      <c r="J185" s="14">
        <f>+('Serie Mensual'!J186/'Serie Mensual'!J185-1)*100</f>
        <v>-8.8685586258401834</v>
      </c>
      <c r="K185" s="14">
        <f>+('Serie Mensual'!K186/'Serie Mensual'!K185-1)*100</f>
        <v>16.853932584269661</v>
      </c>
      <c r="L185" s="14"/>
      <c r="M185" s="14">
        <f>+('Serie Mensual'!M186/'Serie Mensual'!M185-1)*100</f>
        <v>-33.090909090909093</v>
      </c>
      <c r="N185" s="14">
        <f>+('Serie Mensual'!N186/'Serie Mensual'!N185-1)*100</f>
        <v>-9.9043745402622179</v>
      </c>
      <c r="O185" s="14">
        <f>+('Serie Mensual'!O186/'Serie Mensual'!O185-1)*100</f>
        <v>-14.376610824742265</v>
      </c>
      <c r="P185" s="14">
        <f>+('Serie Mensual'!P186/'Serie Mensual'!P185-1)*100</f>
        <v>74.651545320751467</v>
      </c>
      <c r="Q185" s="14">
        <f>+('Serie Mensual'!Q186/'Serie Mensual'!Q185-1)*100</f>
        <v>25.948208213444946</v>
      </c>
      <c r="R185" s="14">
        <f>+('Serie Mensual'!R186/'Serie Mensual'!R185-1)*100</f>
        <v>167.1641791044776</v>
      </c>
      <c r="S185" s="14">
        <f>+('Serie Mensual'!S186/'Serie Mensual'!S185-1)*100</f>
        <v>172.05050065302569</v>
      </c>
      <c r="T185" s="14">
        <f>+('Serie Mensual'!T186/'Serie Mensual'!T185-1)*100</f>
        <v>320.25104602510464</v>
      </c>
      <c r="U185" s="14">
        <f>+('Serie Mensual'!U186/'Serie Mensual'!U185-1)*100</f>
        <v>-1.3431688950361065</v>
      </c>
      <c r="V185" s="14"/>
      <c r="W185" s="14">
        <f>+('Serie Mensual'!W186/'Serie Mensual'!W185-1)*100</f>
        <v>-48.790746582544699</v>
      </c>
      <c r="X185" s="14">
        <f>+('Serie Mensual'!X186/'Serie Mensual'!X185-1)*100</f>
        <v>-24.373523193632639</v>
      </c>
      <c r="Y185" s="14">
        <f>+('Serie Mensual'!Y186/'Serie Mensual'!Y185-1)*100</f>
        <v>-23.274624499153663</v>
      </c>
      <c r="Z185" s="14"/>
      <c r="AA185" s="14">
        <f>+('Serie Mensual'!AA186/'Serie Mensual'!AA185-1)*100</f>
        <v>-3.8389988161677602</v>
      </c>
      <c r="AB185" s="14"/>
      <c r="AC185" s="14">
        <f>+('Serie Mensual'!AC186/'Serie Mensual'!AC185-1)*100</f>
        <v>349.8442367601246</v>
      </c>
      <c r="AD185" s="14">
        <f>+('Serie Mensual'!AD186/'Serie Mensual'!AD185-1)*100</f>
        <v>-23.737772796040744</v>
      </c>
      <c r="AE185" s="15">
        <f>+('Serie Mensual'!AE186/'Serie Mensual'!AE185-1)*100</f>
        <v>-10.524562864279762</v>
      </c>
      <c r="AF185" s="14">
        <f>+('Serie Mensual'!AF186/'Serie Mensual'!AF185-1)*100</f>
        <v>-10.524562864279762</v>
      </c>
    </row>
    <row r="186" spans="1:32" ht="13.5" customHeight="1" x14ac:dyDescent="0.2">
      <c r="A186" s="11">
        <v>40969</v>
      </c>
      <c r="B186" s="14">
        <f>+('Serie Mensual'!B187/'Serie Mensual'!B186-1)*100</f>
        <v>-12.163613142398599</v>
      </c>
      <c r="C186" s="14">
        <f>+('Serie Mensual'!C187/'Serie Mensual'!C186-1)*100</f>
        <v>-12.848061704662062</v>
      </c>
      <c r="D186" s="14">
        <f>+('Serie Mensual'!D187/'Serie Mensual'!D186-1)*100</f>
        <v>3.5811177428106244</v>
      </c>
      <c r="E186" s="14">
        <f>+('Serie Mensual'!E187/'Serie Mensual'!E186-1)*100</f>
        <v>0.10705624458344776</v>
      </c>
      <c r="F186" s="14">
        <f>+('Serie Mensual'!F187/'Serie Mensual'!F186-1)*100</f>
        <v>-0.54495640348771746</v>
      </c>
      <c r="G186" s="14">
        <f>+('Serie Mensual'!G187/'Serie Mensual'!G186-1)*100</f>
        <v>50.666666666666657</v>
      </c>
      <c r="H186" s="14">
        <f>+('Serie Mensual'!H187/'Serie Mensual'!H186-1)*100</f>
        <v>3.7419787129860937</v>
      </c>
      <c r="I186" s="14">
        <f>+('Serie Mensual'!I187/'Serie Mensual'!I186-1)*100</f>
        <v>33.333333333333329</v>
      </c>
      <c r="J186" s="14">
        <f>+('Serie Mensual'!J187/'Serie Mensual'!J186-1)*100</f>
        <v>5.7979922147100904</v>
      </c>
      <c r="K186" s="14">
        <f>+('Serie Mensual'!K187/'Serie Mensual'!K186-1)*100</f>
        <v>27.980769230769219</v>
      </c>
      <c r="L186" s="14"/>
      <c r="M186" s="14">
        <f>+('Serie Mensual'!M187/'Serie Mensual'!M186-1)*100</f>
        <v>6.1141304347826164</v>
      </c>
      <c r="N186" s="14">
        <f>+('Serie Mensual'!N187/'Serie Mensual'!N186-1)*100</f>
        <v>36.130054749783902</v>
      </c>
      <c r="O186" s="14">
        <f>+('Serie Mensual'!O187/'Serie Mensual'!O186-1)*100</f>
        <v>7.280594487818659</v>
      </c>
      <c r="P186" s="14">
        <f>+('Serie Mensual'!P187/'Serie Mensual'!P186-1)*100</f>
        <v>-10.191335382175081</v>
      </c>
      <c r="Q186" s="14">
        <f>+('Serie Mensual'!Q187/'Serie Mensual'!Q186-1)*100</f>
        <v>-2.5856697819314656</v>
      </c>
      <c r="R186" s="14">
        <f>+('Serie Mensual'!R187/'Serie Mensual'!R186-1)*100</f>
        <v>-25.861266294227192</v>
      </c>
      <c r="S186" s="14">
        <f>+('Serie Mensual'!S187/'Serie Mensual'!S186-1)*100</f>
        <v>-11.153784605536876</v>
      </c>
      <c r="T186" s="14">
        <f>+('Serie Mensual'!T187/'Serie Mensual'!T186-1)*100</f>
        <v>-76.045400238948631</v>
      </c>
      <c r="U186" s="14">
        <f>+('Serie Mensual'!U187/'Serie Mensual'!U186-1)*100</f>
        <v>5.1373917378029654</v>
      </c>
      <c r="V186" s="14"/>
      <c r="W186" s="14">
        <f>+('Serie Mensual'!W187/'Serie Mensual'!W186-1)*100</f>
        <v>197.8439425051335</v>
      </c>
      <c r="X186" s="14">
        <f>+('Serie Mensual'!X187/'Serie Mensual'!X186-1)*100</f>
        <v>3.3238093280437475</v>
      </c>
      <c r="Y186" s="14">
        <f>+('Serie Mensual'!Y187/'Serie Mensual'!Y186-1)*100</f>
        <v>1.4996439392881644</v>
      </c>
      <c r="Z186" s="14"/>
      <c r="AA186" s="14">
        <f>+('Serie Mensual'!AA187/'Serie Mensual'!AA186-1)*100</f>
        <v>3.9922616953921741</v>
      </c>
      <c r="AB186" s="14"/>
      <c r="AC186" s="14">
        <f>+('Serie Mensual'!AC187/'Serie Mensual'!AC186-1)*100</f>
        <v>-50.34626038781164</v>
      </c>
      <c r="AD186" s="14">
        <f>+('Serie Mensual'!AD187/'Serie Mensual'!AD186-1)*100</f>
        <v>2.9275227294631723</v>
      </c>
      <c r="AE186" s="15">
        <f>+('Serie Mensual'!AE187/'Serie Mensual'!AE186-1)*100</f>
        <v>2.2858399742821778</v>
      </c>
      <c r="AF186" s="14">
        <f>+('Serie Mensual'!AF187/'Serie Mensual'!AF186-1)*100</f>
        <v>2.2858399742821778</v>
      </c>
    </row>
    <row r="187" spans="1:32" ht="13.5" customHeight="1" x14ac:dyDescent="0.2">
      <c r="A187" s="11">
        <v>41000</v>
      </c>
      <c r="B187" s="14">
        <f>+('Serie Mensual'!B188/'Serie Mensual'!B187-1)*100</f>
        <v>-3.9091552467348634</v>
      </c>
      <c r="C187" s="14">
        <f>+('Serie Mensual'!C188/'Serie Mensual'!C187-1)*100</f>
        <v>-3.7917642123496242</v>
      </c>
      <c r="D187" s="14">
        <f>+('Serie Mensual'!D188/'Serie Mensual'!D187-1)*100</f>
        <v>-6.1812467260345834</v>
      </c>
      <c r="E187" s="14">
        <f>+('Serie Mensual'!E188/'Serie Mensual'!E187-1)*100</f>
        <v>1.0941523956408572</v>
      </c>
      <c r="F187" s="14">
        <f>+('Serie Mensual'!F188/'Serie Mensual'!F187-1)*100</f>
        <v>4.763580426892422</v>
      </c>
      <c r="G187" s="14">
        <f>+('Serie Mensual'!G188/'Serie Mensual'!G187-1)*100</f>
        <v>-46.902654867256629</v>
      </c>
      <c r="H187" s="14">
        <f>+('Serie Mensual'!H188/'Serie Mensual'!H187-1)*100</f>
        <v>-10.666997888461061</v>
      </c>
      <c r="I187" s="14">
        <f>+('Serie Mensual'!I188/'Serie Mensual'!I187-1)*100</f>
        <v>-100</v>
      </c>
      <c r="J187" s="14">
        <f>+('Serie Mensual'!J188/'Serie Mensual'!J187-1)*100</f>
        <v>3.9601084430674005</v>
      </c>
      <c r="K187" s="14">
        <f>+('Serie Mensual'!K188/'Serie Mensual'!K187-1)*100</f>
        <v>-27.27272727272727</v>
      </c>
      <c r="L187" s="14"/>
      <c r="M187" s="14">
        <f>+('Serie Mensual'!M188/'Serie Mensual'!M187-1)*100</f>
        <v>3.7131882202304789</v>
      </c>
      <c r="N187" s="14">
        <f>+('Serie Mensual'!N188/'Serie Mensual'!N187-1)*100</f>
        <v>23.90897865584758</v>
      </c>
      <c r="O187" s="14">
        <f>+('Serie Mensual'!O188/'Serie Mensual'!O187-1)*100</f>
        <v>-24.191144234984652</v>
      </c>
      <c r="P187" s="14">
        <f>+('Serie Mensual'!P188/'Serie Mensual'!P187-1)*100</f>
        <v>12.606247930235126</v>
      </c>
      <c r="Q187" s="14">
        <f>+('Serie Mensual'!Q188/'Serie Mensual'!Q187-1)*100</f>
        <v>-7.728387165547379</v>
      </c>
      <c r="R187" s="14">
        <f>+('Serie Mensual'!R188/'Serie Mensual'!R187-1)*100</f>
        <v>35.164835164835175</v>
      </c>
      <c r="S187" s="14">
        <f>+('Serie Mensual'!S188/'Serie Mensual'!S187-1)*100</f>
        <v>34.023775216138333</v>
      </c>
      <c r="T187" s="14">
        <f>+('Serie Mensual'!T188/'Serie Mensual'!T187-1)*100</f>
        <v>174.56359102244389</v>
      </c>
      <c r="U187" s="14">
        <f>+('Serie Mensual'!U188/'Serie Mensual'!U187-1)*100</f>
        <v>-6.1427682460663107</v>
      </c>
      <c r="V187" s="14"/>
      <c r="W187" s="14">
        <f>+('Serie Mensual'!W188/'Serie Mensual'!W187-1)*100</f>
        <v>-93.289670228656789</v>
      </c>
      <c r="X187" s="14">
        <f>+('Serie Mensual'!X188/'Serie Mensual'!X187-1)*100</f>
        <v>1.1120837146381124</v>
      </c>
      <c r="Y187" s="14">
        <f>+('Serie Mensual'!Y188/'Serie Mensual'!Y187-1)*100</f>
        <v>8.0188744136137746</v>
      </c>
      <c r="Z187" s="14"/>
      <c r="AA187" s="14">
        <f>+('Serie Mensual'!AA188/'Serie Mensual'!AA187-1)*100</f>
        <v>-11.263318112633169</v>
      </c>
      <c r="AB187" s="14"/>
      <c r="AC187" s="14">
        <f>+('Serie Mensual'!AC188/'Serie Mensual'!AC187-1)*100</f>
        <v>73.082287308228729</v>
      </c>
      <c r="AD187" s="14">
        <f>+('Serie Mensual'!AD188/'Serie Mensual'!AD187-1)*100</f>
        <v>4.0568695231481211</v>
      </c>
      <c r="AE187" s="15">
        <f>+('Serie Mensual'!AE188/'Serie Mensual'!AE187-1)*100</f>
        <v>2.2180087339134014</v>
      </c>
      <c r="AF187" s="14">
        <f>+('Serie Mensual'!AF188/'Serie Mensual'!AF187-1)*100</f>
        <v>2.2180087339134014</v>
      </c>
    </row>
    <row r="188" spans="1:32" ht="13.5" customHeight="1" x14ac:dyDescent="0.2">
      <c r="A188" s="11">
        <v>41030</v>
      </c>
      <c r="B188" s="14">
        <f>+('Serie Mensual'!B189/'Serie Mensual'!B188-1)*100</f>
        <v>99.303667795974661</v>
      </c>
      <c r="C188" s="14">
        <f>+('Serie Mensual'!C189/'Serie Mensual'!C188-1)*100</f>
        <v>102.60637175610098</v>
      </c>
      <c r="D188" s="14">
        <f>+('Serie Mensual'!D189/'Serie Mensual'!D188-1)*100</f>
        <v>33.752093802345073</v>
      </c>
      <c r="E188" s="14">
        <f>+('Serie Mensual'!E189/'Serie Mensual'!E188-1)*100</f>
        <v>13.696550136008391</v>
      </c>
      <c r="F188" s="14">
        <f>+('Serie Mensual'!F189/'Serie Mensual'!F188-1)*100</f>
        <v>6.7168261341062019</v>
      </c>
      <c r="G188" s="14">
        <f>+('Serie Mensual'!G189/'Serie Mensual'!G188-1)*100</f>
        <v>-100</v>
      </c>
      <c r="H188" s="14">
        <f>+('Serie Mensual'!H189/'Serie Mensual'!H188-1)*100</f>
        <v>30.127082116737579</v>
      </c>
      <c r="I188" s="14"/>
      <c r="J188" s="14">
        <f>+('Serie Mensual'!J189/'Serie Mensual'!J188-1)*100</f>
        <v>-13.346372357269265</v>
      </c>
      <c r="K188" s="14">
        <f>+('Serie Mensual'!K189/'Serie Mensual'!K188-1)*100</f>
        <v>36.053719008264466</v>
      </c>
      <c r="L188" s="14"/>
      <c r="M188" s="14">
        <f>+('Serie Mensual'!M189/'Serie Mensual'!M188-1)*100</f>
        <v>16.172839506172831</v>
      </c>
      <c r="N188" s="14">
        <f>+('Serie Mensual'!N189/'Serie Mensual'!N188-1)*100</f>
        <v>-17.891919594556104</v>
      </c>
      <c r="O188" s="14">
        <f>+('Serie Mensual'!O189/'Serie Mensual'!O188-1)*100</f>
        <v>38.572750404811451</v>
      </c>
      <c r="P188" s="14">
        <f>+('Serie Mensual'!P189/'Serie Mensual'!P188-1)*100</f>
        <v>-8.2540927360062799</v>
      </c>
      <c r="Q188" s="14">
        <f>+('Serie Mensual'!Q189/'Serie Mensual'!Q188-1)*100</f>
        <v>-8.4681146025878071</v>
      </c>
      <c r="R188" s="14">
        <f>+('Serie Mensual'!R189/'Serie Mensual'!R188-1)*100</f>
        <v>15.981416957026706</v>
      </c>
      <c r="S188" s="14">
        <f>+('Serie Mensual'!S189/'Serie Mensual'!S188-1)*100</f>
        <v>-22.040048380594001</v>
      </c>
      <c r="T188" s="14">
        <f>+('Serie Mensual'!T189/'Serie Mensual'!T188-1)*100</f>
        <v>520.22403875264911</v>
      </c>
      <c r="U188" s="14">
        <f>+('Serie Mensual'!U189/'Serie Mensual'!U188-1)*100</f>
        <v>15.722674749005483</v>
      </c>
      <c r="V188" s="14"/>
      <c r="W188" s="14">
        <f>+('Serie Mensual'!W189/'Serie Mensual'!W188-1)*100</f>
        <v>1699.3150684931506</v>
      </c>
      <c r="X188" s="14">
        <f>+('Serie Mensual'!X189/'Serie Mensual'!X188-1)*100</f>
        <v>6.3944909001475647</v>
      </c>
      <c r="Y188" s="14">
        <f>+('Serie Mensual'!Y189/'Serie Mensual'!Y188-1)*100</f>
        <v>-1.0073866530820208</v>
      </c>
      <c r="Z188" s="14"/>
      <c r="AA188" s="14">
        <f>+('Serie Mensual'!AA189/'Serie Mensual'!AA188-1)*100</f>
        <v>10.615589860872877</v>
      </c>
      <c r="AB188" s="14"/>
      <c r="AC188" s="14">
        <f>+('Serie Mensual'!AC189/'Serie Mensual'!AC188-1)*100</f>
        <v>41.659951651893643</v>
      </c>
      <c r="AD188" s="14">
        <f>+('Serie Mensual'!AD189/'Serie Mensual'!AD188-1)*100</f>
        <v>1.8732377467154615</v>
      </c>
      <c r="AE188" s="15">
        <f>+('Serie Mensual'!AE189/'Serie Mensual'!AE188-1)*100</f>
        <v>23.445309987276453</v>
      </c>
      <c r="AF188" s="14">
        <f>+('Serie Mensual'!AF189/'Serie Mensual'!AF188-1)*100</f>
        <v>23.445309987276453</v>
      </c>
    </row>
    <row r="189" spans="1:32" ht="13.5" customHeight="1" x14ac:dyDescent="0.2">
      <c r="A189" s="11">
        <v>41061</v>
      </c>
      <c r="B189" s="14">
        <f>+('Serie Mensual'!B190/'Serie Mensual'!B189-1)*100</f>
        <v>7.7341198919601784</v>
      </c>
      <c r="C189" s="14">
        <f>+('Serie Mensual'!C190/'Serie Mensual'!C189-1)*100</f>
        <v>8.0031657213471163</v>
      </c>
      <c r="D189" s="14">
        <f>+('Serie Mensual'!D190/'Serie Mensual'!D189-1)*100</f>
        <v>-0.33395950740973124</v>
      </c>
      <c r="E189" s="14">
        <f>+('Serie Mensual'!E190/'Serie Mensual'!E189-1)*100</f>
        <v>-2.5836260641159625</v>
      </c>
      <c r="F189" s="14">
        <f>+('Serie Mensual'!F190/'Serie Mensual'!F189-1)*100</f>
        <v>-0.83363309352518788</v>
      </c>
      <c r="G189" s="14"/>
      <c r="H189" s="14">
        <f>+('Serie Mensual'!H190/'Serie Mensual'!H189-1)*100</f>
        <v>-2.9874986643872226</v>
      </c>
      <c r="I189" s="14"/>
      <c r="J189" s="14">
        <f>+('Serie Mensual'!J190/'Serie Mensual'!J189-1)*100</f>
        <v>6.2553740326741325</v>
      </c>
      <c r="K189" s="14">
        <f>+('Serie Mensual'!K190/'Serie Mensual'!K189-1)*100</f>
        <v>-21.336370539104021</v>
      </c>
      <c r="L189" s="14"/>
      <c r="M189" s="14">
        <f>+('Serie Mensual'!M190/'Serie Mensual'!M189-1)*100</f>
        <v>4.4633368756641811</v>
      </c>
      <c r="N189" s="14">
        <f>+('Serie Mensual'!N190/'Serie Mensual'!N189-1)*100</f>
        <v>-27.84000277411749</v>
      </c>
      <c r="O189" s="14">
        <f>+('Serie Mensual'!O190/'Serie Mensual'!O189-1)*100</f>
        <v>6.0595943577330891</v>
      </c>
      <c r="P189" s="14">
        <f>+('Serie Mensual'!P190/'Serie Mensual'!P189-1)*100</f>
        <v>-9.1569612138048821</v>
      </c>
      <c r="Q189" s="14">
        <f>+('Serie Mensual'!Q190/'Serie Mensual'!Q189-1)*100</f>
        <v>-5.7301527199293156</v>
      </c>
      <c r="R189" s="14">
        <f>+('Serie Mensual'!R190/'Serie Mensual'!R189-1)*100</f>
        <v>-27.979170839174838</v>
      </c>
      <c r="S189" s="14">
        <f>+('Serie Mensual'!S190/'Serie Mensual'!S189-1)*100</f>
        <v>2.3789001896224793</v>
      </c>
      <c r="T189" s="14">
        <f>+('Serie Mensual'!T190/'Serie Mensual'!T189-1)*100</f>
        <v>-54.759347847310359</v>
      </c>
      <c r="U189" s="14">
        <f>+('Serie Mensual'!U190/'Serie Mensual'!U189-1)*100</f>
        <v>2.3926447318164401</v>
      </c>
      <c r="V189" s="14"/>
      <c r="W189" s="14">
        <f>+('Serie Mensual'!W190/'Serie Mensual'!W189-1)*100</f>
        <v>-11.124857251617815</v>
      </c>
      <c r="X189" s="14">
        <f>+('Serie Mensual'!X190/'Serie Mensual'!X189-1)*100</f>
        <v>-0.49745723532130803</v>
      </c>
      <c r="Y189" s="14">
        <f>+('Serie Mensual'!Y190/'Serie Mensual'!Y189-1)*100</f>
        <v>0.47215325039562384</v>
      </c>
      <c r="Z189" s="14"/>
      <c r="AA189" s="14">
        <f>+('Serie Mensual'!AA190/'Serie Mensual'!AA189-1)*100</f>
        <v>-7.6671261199173006</v>
      </c>
      <c r="AB189" s="14"/>
      <c r="AC189" s="14">
        <f>+('Serie Mensual'!AC190/'Serie Mensual'!AC189-1)*100</f>
        <v>1.3083048919226403</v>
      </c>
      <c r="AD189" s="14">
        <f>+('Serie Mensual'!AD190/'Serie Mensual'!AD189-1)*100</f>
        <v>-0.27162311372836978</v>
      </c>
      <c r="AE189" s="15">
        <f>+('Serie Mensual'!AE190/'Serie Mensual'!AE189-1)*100</f>
        <v>-3.8380173793921668</v>
      </c>
      <c r="AF189" s="14">
        <f>+('Serie Mensual'!AF190/'Serie Mensual'!AF189-1)*100</f>
        <v>-3.8380173793921668</v>
      </c>
    </row>
    <row r="190" spans="1:32" ht="13.5" customHeight="1" x14ac:dyDescent="0.2">
      <c r="A190" s="11">
        <v>41091</v>
      </c>
      <c r="B190" s="14">
        <f>+('Serie Mensual'!B191/'Serie Mensual'!B190-1)*100</f>
        <v>-31.483987651626176</v>
      </c>
      <c r="C190" s="14">
        <f>+('Serie Mensual'!C191/'Serie Mensual'!C190-1)*100</f>
        <v>-32.673827384281125</v>
      </c>
      <c r="D190" s="14">
        <f>+('Serie Mensual'!D191/'Serie Mensual'!D190-1)*100</f>
        <v>7.2670157068063013</v>
      </c>
      <c r="E190" s="14">
        <f>+('Serie Mensual'!E191/'Serie Mensual'!E190-1)*100</f>
        <v>0.96483078102564956</v>
      </c>
      <c r="F190" s="14">
        <f>+('Serie Mensual'!F191/'Serie Mensual'!F190-1)*100</f>
        <v>-2.513761301497186</v>
      </c>
      <c r="G190" s="14">
        <f>+('Serie Mensual'!G191/'Serie Mensual'!G190-1)*100</f>
        <v>191.00227790432803</v>
      </c>
      <c r="H190" s="14">
        <f>+('Serie Mensual'!H191/'Serie Mensual'!H190-1)*100</f>
        <v>16.763222239355024</v>
      </c>
      <c r="I190" s="14">
        <f>+('Serie Mensual'!I191/'Serie Mensual'!I190-1)*100</f>
        <v>10.132158590308361</v>
      </c>
      <c r="J190" s="14">
        <f>+('Serie Mensual'!J191/'Serie Mensual'!J190-1)*100</f>
        <v>0.5462269876593151</v>
      </c>
      <c r="K190" s="14">
        <f>+('Serie Mensual'!K191/'Serie Mensual'!K190-1)*100</f>
        <v>8.4942084942085003</v>
      </c>
      <c r="L190" s="14"/>
      <c r="M190" s="14">
        <f>+('Serie Mensual'!M191/'Serie Mensual'!M190-1)*100</f>
        <v>-15.157680569684629</v>
      </c>
      <c r="N190" s="14">
        <f>+('Serie Mensual'!N191/'Serie Mensual'!N190-1)*100</f>
        <v>61.534395348278423</v>
      </c>
      <c r="O190" s="14">
        <f>+('Serie Mensual'!O191/'Serie Mensual'!O190-1)*100</f>
        <v>3.8246635712599231</v>
      </c>
      <c r="P190" s="14">
        <f>+('Serie Mensual'!P191/'Serie Mensual'!P190-1)*100</f>
        <v>45.848035756292639</v>
      </c>
      <c r="Q190" s="14">
        <f>+('Serie Mensual'!Q191/'Serie Mensual'!Q190-1)*100</f>
        <v>46.271254518677196</v>
      </c>
      <c r="R190" s="14">
        <f>+('Serie Mensual'!R191/'Serie Mensual'!R190-1)*100</f>
        <v>54.115684093437167</v>
      </c>
      <c r="S190" s="14">
        <f>+('Serie Mensual'!S191/'Serie Mensual'!S190-1)*100</f>
        <v>40.309816467418756</v>
      </c>
      <c r="T190" s="14">
        <f>+('Serie Mensual'!T191/'Serie Mensual'!T190-1)*100</f>
        <v>-47.313336210617173</v>
      </c>
      <c r="U190" s="14">
        <f>+('Serie Mensual'!U191/'Serie Mensual'!U190-1)*100</f>
        <v>-4.3617276384855135</v>
      </c>
      <c r="V190" s="14"/>
      <c r="W190" s="14">
        <f>+('Serie Mensual'!W191/'Serie Mensual'!W190-1)*100</f>
        <v>-37.637862726201952</v>
      </c>
      <c r="X190" s="14">
        <f>+('Serie Mensual'!X191/'Serie Mensual'!X190-1)*100</f>
        <v>37.337843363193699</v>
      </c>
      <c r="Y190" s="14">
        <f>+('Serie Mensual'!Y191/'Serie Mensual'!Y190-1)*100</f>
        <v>39.260653554599465</v>
      </c>
      <c r="Z190" s="14"/>
      <c r="AA190" s="14">
        <f>+('Serie Mensual'!AA191/'Serie Mensual'!AA190-1)*100</f>
        <v>15.730546743795504</v>
      </c>
      <c r="AB190" s="14"/>
      <c r="AC190" s="14">
        <f>+('Serie Mensual'!AC191/'Serie Mensual'!AC190-1)*100</f>
        <v>21.673217293655256</v>
      </c>
      <c r="AD190" s="14">
        <f>+('Serie Mensual'!AD191/'Serie Mensual'!AD190-1)*100</f>
        <v>37.79644378178488</v>
      </c>
      <c r="AE190" s="15">
        <f>+('Serie Mensual'!AE191/'Serie Mensual'!AE190-1)*100</f>
        <v>4.4862236960266921</v>
      </c>
      <c r="AF190" s="14">
        <f>+('Serie Mensual'!AF191/'Serie Mensual'!AF190-1)*100</f>
        <v>4.4862236960266921</v>
      </c>
    </row>
    <row r="191" spans="1:32" ht="13.5" customHeight="1" x14ac:dyDescent="0.2">
      <c r="A191" s="11">
        <v>41122</v>
      </c>
      <c r="B191" s="14">
        <f>+('Serie Mensual'!B192/'Serie Mensual'!B191-1)*100</f>
        <v>11.451639329340434</v>
      </c>
      <c r="C191" s="14">
        <f>+('Serie Mensual'!C192/'Serie Mensual'!C191-1)*100</f>
        <v>11.975367576856977</v>
      </c>
      <c r="D191" s="14">
        <f>+('Serie Mensual'!D192/'Serie Mensual'!D191-1)*100</f>
        <v>0.76142131979695105</v>
      </c>
      <c r="E191" s="14">
        <f>+('Serie Mensual'!E192/'Serie Mensual'!E191-1)*100</f>
        <v>8.8199333324753262</v>
      </c>
      <c r="F191" s="14">
        <f>+('Serie Mensual'!F192/'Serie Mensual'!F191-1)*100</f>
        <v>9.8836289894977725</v>
      </c>
      <c r="G191" s="14">
        <f>+('Serie Mensual'!G192/'Serie Mensual'!G191-1)*100</f>
        <v>-99.412915851272004</v>
      </c>
      <c r="H191" s="14">
        <f>+('Serie Mensual'!H192/'Serie Mensual'!H191-1)*100</f>
        <v>-3.7730865734714292</v>
      </c>
      <c r="I191" s="14">
        <f>+('Serie Mensual'!I192/'Serie Mensual'!I191-1)*100</f>
        <v>-100</v>
      </c>
      <c r="J191" s="14">
        <f>+('Serie Mensual'!J192/'Serie Mensual'!J191-1)*100</f>
        <v>12.494969818913493</v>
      </c>
      <c r="K191" s="14">
        <f>+('Serie Mensual'!K192/'Serie Mensual'!K191-1)*100</f>
        <v>11.120996441281129</v>
      </c>
      <c r="L191" s="14"/>
      <c r="M191" s="14">
        <f>+('Serie Mensual'!M192/'Serie Mensual'!M191-1)*100</f>
        <v>2.7577937649880147</v>
      </c>
      <c r="N191" s="14">
        <f>+('Serie Mensual'!N192/'Serie Mensual'!N191-1)*100</f>
        <v>-11.264484076812076</v>
      </c>
      <c r="O191" s="14">
        <f>+('Serie Mensual'!O192/'Serie Mensual'!O191-1)*100</f>
        <v>29.038126279087393</v>
      </c>
      <c r="P191" s="14">
        <f>+('Serie Mensual'!P192/'Serie Mensual'!P191-1)*100</f>
        <v>-6.0080645161290303</v>
      </c>
      <c r="Q191" s="14">
        <f>+('Serie Mensual'!Q192/'Serie Mensual'!Q191-1)*100</f>
        <v>-8.082379862700229</v>
      </c>
      <c r="R191" s="14">
        <f>+('Serie Mensual'!R192/'Serie Mensual'!R191-1)*100</f>
        <v>-6.3154095994225941</v>
      </c>
      <c r="S191" s="14">
        <f>+('Serie Mensual'!S192/'Serie Mensual'!S191-1)*100</f>
        <v>-3.0841233649345878</v>
      </c>
      <c r="T191" s="14">
        <f>+('Serie Mensual'!T192/'Serie Mensual'!T191-1)*100</f>
        <v>61.785787425762841</v>
      </c>
      <c r="U191" s="14">
        <f>+('Serie Mensual'!U192/'Serie Mensual'!U191-1)*100</f>
        <v>8.1601381846548193</v>
      </c>
      <c r="V191" s="14"/>
      <c r="W191" s="14">
        <f>+('Serie Mensual'!W192/'Serie Mensual'!W191-1)*100</f>
        <v>38.15247252747254</v>
      </c>
      <c r="X191" s="14">
        <f>+('Serie Mensual'!X192/'Serie Mensual'!X191-1)*100</f>
        <v>-22.342210674461406</v>
      </c>
      <c r="Y191" s="14">
        <f>+('Serie Mensual'!Y192/'Serie Mensual'!Y191-1)*100</f>
        <v>-23.831109721673094</v>
      </c>
      <c r="Z191" s="14"/>
      <c r="AA191" s="14">
        <f>+('Serie Mensual'!AA192/'Serie Mensual'!AA191-1)*100</f>
        <v>2.3702031602708784</v>
      </c>
      <c r="AB191" s="14"/>
      <c r="AC191" s="14">
        <f>+('Serie Mensual'!AC192/'Serie Mensual'!AC191-1)*100</f>
        <v>-25.611444393170281</v>
      </c>
      <c r="AD191" s="14">
        <f>+('Serie Mensual'!AD192/'Serie Mensual'!AD191-1)*100</f>
        <v>-22.350659924580039</v>
      </c>
      <c r="AE191" s="15">
        <f>+('Serie Mensual'!AE192/'Serie Mensual'!AE191-1)*100</f>
        <v>-1.4045090415677364</v>
      </c>
      <c r="AF191" s="14">
        <f>+('Serie Mensual'!AF192/'Serie Mensual'!AF191-1)*100</f>
        <v>-1.4045090415677364</v>
      </c>
    </row>
    <row r="192" spans="1:32" ht="13.5" customHeight="1" x14ac:dyDescent="0.2">
      <c r="A192" s="11">
        <v>41153</v>
      </c>
      <c r="B192" s="14">
        <f>+('Serie Mensual'!B193/'Serie Mensual'!B192-1)*100</f>
        <v>-11.531896474277826</v>
      </c>
      <c r="C192" s="14">
        <f>+('Serie Mensual'!C193/'Serie Mensual'!C192-1)*100</f>
        <v>-13.388982205434708</v>
      </c>
      <c r="D192" s="14">
        <f>+('Serie Mensual'!D193/'Serie Mensual'!D192-1)*100</f>
        <v>30.652974229800421</v>
      </c>
      <c r="E192" s="14">
        <f>+('Serie Mensual'!E193/'Serie Mensual'!E192-1)*100</f>
        <v>-0.72677169079383708</v>
      </c>
      <c r="F192" s="14">
        <f>+('Serie Mensual'!F193/'Serie Mensual'!F192-1)*100</f>
        <v>-3.0831485024465421</v>
      </c>
      <c r="G192" s="14">
        <f>+('Serie Mensual'!G193/'Serie Mensual'!G192-1)*100</f>
        <v>206.66666666666663</v>
      </c>
      <c r="H192" s="14">
        <f>+('Serie Mensual'!H193/'Serie Mensual'!H192-1)*100</f>
        <v>4.8522751779167539</v>
      </c>
      <c r="I192" s="14"/>
      <c r="J192" s="14">
        <f>+('Serie Mensual'!J193/'Serie Mensual'!J192-1)*100</f>
        <v>1.7707029153997356</v>
      </c>
      <c r="K192" s="14">
        <f>+('Serie Mensual'!K193/'Serie Mensual'!K192-1)*100</f>
        <v>-1.7614091273018384</v>
      </c>
      <c r="L192" s="14"/>
      <c r="M192" s="14">
        <f>+('Serie Mensual'!M193/'Serie Mensual'!M192-1)*100</f>
        <v>5.6009334889148166</v>
      </c>
      <c r="N192" s="14">
        <f>+('Serie Mensual'!N193/'Serie Mensual'!N192-1)*100</f>
        <v>-12.753117875821374</v>
      </c>
      <c r="O192" s="14">
        <f>+('Serie Mensual'!O193/'Serie Mensual'!O192-1)*100</f>
        <v>-6.3028665413533913</v>
      </c>
      <c r="P192" s="14">
        <f>+('Serie Mensual'!P193/'Serie Mensual'!P192-1)*100</f>
        <v>1.3213213213213226</v>
      </c>
      <c r="Q192" s="14">
        <f>+('Serie Mensual'!Q193/'Serie Mensual'!Q192-1)*100</f>
        <v>0.10953993228439707</v>
      </c>
      <c r="R192" s="14">
        <f>+('Serie Mensual'!R193/'Serie Mensual'!R192-1)*100</f>
        <v>13.154853620955297</v>
      </c>
      <c r="S192" s="14">
        <f>+('Serie Mensual'!S193/'Serie Mensual'!S192-1)*100</f>
        <v>-4.7795938583457209</v>
      </c>
      <c r="T192" s="14">
        <f>+('Serie Mensual'!T193/'Serie Mensual'!T192-1)*100</f>
        <v>-72.151898734177223</v>
      </c>
      <c r="U192" s="14">
        <f>+('Serie Mensual'!U193/'Serie Mensual'!U192-1)*100</f>
        <v>0.95819488447568268</v>
      </c>
      <c r="V192" s="14"/>
      <c r="W192" s="14">
        <f>+('Serie Mensual'!W193/'Serie Mensual'!W192-1)*100</f>
        <v>-20.94208302261994</v>
      </c>
      <c r="X192" s="14">
        <f>+('Serie Mensual'!X193/'Serie Mensual'!X192-1)*100</f>
        <v>1.2912557069668429</v>
      </c>
      <c r="Y192" s="14">
        <f>+('Serie Mensual'!Y193/'Serie Mensual'!Y192-1)*100</f>
        <v>-0.24143217566605646</v>
      </c>
      <c r="Z192" s="14"/>
      <c r="AA192" s="14">
        <f>+('Serie Mensual'!AA193/'Serie Mensual'!AA192-1)*100</f>
        <v>-2.2680737123956463</v>
      </c>
      <c r="AB192" s="14"/>
      <c r="AC192" s="14">
        <f>+('Serie Mensual'!AC193/'Serie Mensual'!AC192-1)*100</f>
        <v>43.176178660049636</v>
      </c>
      <c r="AD192" s="14">
        <f>+('Serie Mensual'!AD193/'Serie Mensual'!AD192-1)*100</f>
        <v>-0.20557111518881843</v>
      </c>
      <c r="AE192" s="15">
        <f>+('Serie Mensual'!AE193/'Serie Mensual'!AE192-1)*100</f>
        <v>-5.096302079542669</v>
      </c>
      <c r="AF192" s="14">
        <f>+('Serie Mensual'!AF193/'Serie Mensual'!AF192-1)*100</f>
        <v>-5.096302079542669</v>
      </c>
    </row>
    <row r="193" spans="1:32" ht="13.5" customHeight="1" x14ac:dyDescent="0.2">
      <c r="A193" s="11">
        <v>41183</v>
      </c>
      <c r="B193" s="14">
        <f>+('Serie Mensual'!B194/'Serie Mensual'!B193-1)*100</f>
        <v>15.301459523831507</v>
      </c>
      <c r="C193" s="14">
        <f>+('Serie Mensual'!C194/'Serie Mensual'!C193-1)*100</f>
        <v>13.563693640480402</v>
      </c>
      <c r="D193" s="14">
        <f>+('Serie Mensual'!D194/'Serie Mensual'!D193-1)*100</f>
        <v>41.480053388699403</v>
      </c>
      <c r="E193" s="14">
        <f>+('Serie Mensual'!E194/'Serie Mensual'!E193-1)*100</f>
        <v>4.5855547282203979</v>
      </c>
      <c r="F193" s="14">
        <f>+('Serie Mensual'!F194/'Serie Mensual'!F193-1)*100</f>
        <v>-2.9628594388735441</v>
      </c>
      <c r="G193" s="14">
        <f>+('Serie Mensual'!G194/'Serie Mensual'!G193-1)*100</f>
        <v>-89.130434782608688</v>
      </c>
      <c r="H193" s="14">
        <f>+('Serie Mensual'!H194/'Serie Mensual'!H193-1)*100</f>
        <v>20.584495718185568</v>
      </c>
      <c r="I193" s="14"/>
      <c r="J193" s="14">
        <f>+('Serie Mensual'!J194/'Serie Mensual'!J193-1)*100</f>
        <v>1.6959578207381254</v>
      </c>
      <c r="K193" s="14">
        <f>+('Serie Mensual'!K194/'Serie Mensual'!K193-1)*100</f>
        <v>1.8744906275468542</v>
      </c>
      <c r="L193" s="14"/>
      <c r="M193" s="14">
        <f>+('Serie Mensual'!M194/'Serie Mensual'!M193-1)*100</f>
        <v>-6.8508287292817656</v>
      </c>
      <c r="N193" s="14">
        <f>+('Serie Mensual'!N194/'Serie Mensual'!N193-1)*100</f>
        <v>-13.602828158622804</v>
      </c>
      <c r="O193" s="14">
        <f>+('Serie Mensual'!O194/'Serie Mensual'!O193-1)*100</f>
        <v>11.478904143940838</v>
      </c>
      <c r="P193" s="14">
        <f>+('Serie Mensual'!P194/'Serie Mensual'!P193-1)*100</f>
        <v>-7.8457108984672725</v>
      </c>
      <c r="Q193" s="14">
        <f>+('Serie Mensual'!Q194/'Serie Mensual'!Q193-1)*100</f>
        <v>-5.7594747836466675</v>
      </c>
      <c r="R193" s="14">
        <f>+('Serie Mensual'!R194/'Serie Mensual'!R193-1)*100</f>
        <v>-17.974468085106388</v>
      </c>
      <c r="S193" s="14">
        <f>+('Serie Mensual'!S194/'Serie Mensual'!S193-1)*100</f>
        <v>-2.8348504551365394</v>
      </c>
      <c r="T193" s="14">
        <f>+('Serie Mensual'!T194/'Serie Mensual'!T193-1)*100</f>
        <v>251.90909090909093</v>
      </c>
      <c r="U193" s="14">
        <f>+('Serie Mensual'!U194/'Serie Mensual'!U193-1)*100</f>
        <v>-6.3273376706212581</v>
      </c>
      <c r="V193" s="14"/>
      <c r="W193" s="14">
        <f>+('Serie Mensual'!W194/'Serie Mensual'!W193-1)*100</f>
        <v>-19.792485458261289</v>
      </c>
      <c r="X193" s="14">
        <f>+('Serie Mensual'!X194/'Serie Mensual'!X193-1)*100</f>
        <v>3.6643900424931708</v>
      </c>
      <c r="Y193" s="14">
        <f>+('Serie Mensual'!Y194/'Serie Mensual'!Y193-1)*100</f>
        <v>6.5586466438364521</v>
      </c>
      <c r="Z193" s="14"/>
      <c r="AA193" s="14">
        <f>+('Serie Mensual'!AA194/'Serie Mensual'!AA193-1)*100</f>
        <v>6.0112812248186875</v>
      </c>
      <c r="AB193" s="14"/>
      <c r="AC193" s="14">
        <f>+('Serie Mensual'!AC194/'Serie Mensual'!AC193-1)*100</f>
        <v>-22.097053726169847</v>
      </c>
      <c r="AD193" s="14">
        <f>+('Serie Mensual'!AD194/'Serie Mensual'!AD193-1)*100</f>
        <v>5.8279876126748897</v>
      </c>
      <c r="AE193" s="15">
        <f>+('Serie Mensual'!AE194/'Serie Mensual'!AE193-1)*100</f>
        <v>4.8035193273678667</v>
      </c>
      <c r="AF193" s="14">
        <f>+('Serie Mensual'!AF194/'Serie Mensual'!AF193-1)*100</f>
        <v>4.8035193273678667</v>
      </c>
    </row>
    <row r="194" spans="1:32" ht="13.5" customHeight="1" x14ac:dyDescent="0.2">
      <c r="A194" s="11">
        <v>41214</v>
      </c>
      <c r="B194" s="14">
        <f>+('Serie Mensual'!B195/'Serie Mensual'!B194-1)*100</f>
        <v>10.314816890582733</v>
      </c>
      <c r="C194" s="14">
        <f>+('Serie Mensual'!C195/'Serie Mensual'!C194-1)*100</f>
        <v>12.045111739107828</v>
      </c>
      <c r="D194" s="14">
        <f>+('Serie Mensual'!D195/'Serie Mensual'!D194-1)*100</f>
        <v>-10.607966457023066</v>
      </c>
      <c r="E194" s="14">
        <f>+('Serie Mensual'!E195/'Serie Mensual'!E194-1)*100</f>
        <v>1.4774481269899109</v>
      </c>
      <c r="F194" s="14">
        <f>+('Serie Mensual'!F195/'Serie Mensual'!F194-1)*100</f>
        <v>13.766067763655343</v>
      </c>
      <c r="G194" s="14">
        <f>+('Serie Mensual'!G195/'Serie Mensual'!G194-1)*100</f>
        <v>53400</v>
      </c>
      <c r="H194" s="14">
        <f>+('Serie Mensual'!H195/'Serie Mensual'!H194-1)*100</f>
        <v>-11.410894543424677</v>
      </c>
      <c r="I194" s="14"/>
      <c r="J194" s="14">
        <f>+('Serie Mensual'!J195/'Serie Mensual'!J194-1)*100</f>
        <v>3.5340879633630085</v>
      </c>
      <c r="K194" s="14">
        <f>+('Serie Mensual'!K195/'Serie Mensual'!K194-1)*100</f>
        <v>26.159999999999982</v>
      </c>
      <c r="L194" s="14"/>
      <c r="M194" s="14">
        <f>+('Serie Mensual'!M195/'Serie Mensual'!M194-1)*100</f>
        <v>33.807829181494654</v>
      </c>
      <c r="N194" s="14">
        <f>+('Serie Mensual'!N195/'Serie Mensual'!N194-1)*100</f>
        <v>-4.8456680305995476</v>
      </c>
      <c r="O194" s="14">
        <f>+('Serie Mensual'!O195/'Serie Mensual'!O194-1)*100</f>
        <v>-1.6758519851535203</v>
      </c>
      <c r="P194" s="14">
        <f>+('Serie Mensual'!P195/'Serie Mensual'!P194-1)*100</f>
        <v>3.3540087296117571</v>
      </c>
      <c r="Q194" s="14">
        <f>+('Serie Mensual'!Q195/'Serie Mensual'!Q194-1)*100</f>
        <v>1.1505172049820489</v>
      </c>
      <c r="R194" s="14">
        <f>+('Serie Mensual'!R195/'Serie Mensual'!R194-1)*100</f>
        <v>9.3172857439302703</v>
      </c>
      <c r="S194" s="14">
        <f>+('Serie Mensual'!S195/'Serie Mensual'!S194-1)*100</f>
        <v>2.3019271948607978</v>
      </c>
      <c r="T194" s="14">
        <f>+('Serie Mensual'!T195/'Serie Mensual'!T194-1)*100</f>
        <v>-74.06354947042108</v>
      </c>
      <c r="U194" s="14">
        <f>+('Serie Mensual'!U195/'Serie Mensual'!U194-1)*100</f>
        <v>11.848018521040448</v>
      </c>
      <c r="V194" s="14"/>
      <c r="W194" s="14">
        <f>+('Serie Mensual'!W195/'Serie Mensual'!W194-1)*100</f>
        <v>-61.152489219913761</v>
      </c>
      <c r="X194" s="14">
        <f>+('Serie Mensual'!X195/'Serie Mensual'!X194-1)*100</f>
        <v>2.1707021590852582</v>
      </c>
      <c r="Y194" s="14">
        <f>+('Serie Mensual'!Y195/'Serie Mensual'!Y194-1)*100</f>
        <v>-0.37134194119849973</v>
      </c>
      <c r="Z194" s="14"/>
      <c r="AA194" s="14">
        <f>+('Serie Mensual'!AA195/'Serie Mensual'!AA194-1)*100</f>
        <v>-4.636667680145945</v>
      </c>
      <c r="AB194" s="14"/>
      <c r="AC194" s="14">
        <f>+('Serie Mensual'!AC195/'Serie Mensual'!AC194-1)*100</f>
        <v>15.739710789766391</v>
      </c>
      <c r="AD194" s="14">
        <f>+('Serie Mensual'!AD195/'Serie Mensual'!AD194-1)*100</f>
        <v>0.25735654332277313</v>
      </c>
      <c r="AE194" s="15">
        <f>+('Serie Mensual'!AE195/'Serie Mensual'!AE194-1)*100</f>
        <v>0.88806697421945913</v>
      </c>
      <c r="AF194" s="14">
        <f>+('Serie Mensual'!AF195/'Serie Mensual'!AF194-1)*100</f>
        <v>0.88806697421945913</v>
      </c>
    </row>
    <row r="195" spans="1:32" ht="13.5" customHeight="1" x14ac:dyDescent="0.2">
      <c r="A195" s="11">
        <v>41244</v>
      </c>
      <c r="B195" s="14">
        <f>+('Serie Mensual'!B196/'Serie Mensual'!B195-1)*100</f>
        <v>-1.2759379014523176</v>
      </c>
      <c r="C195" s="14">
        <f>+('Serie Mensual'!C196/'Serie Mensual'!C195-1)*100</f>
        <v>-1.3098342011403918</v>
      </c>
      <c r="D195" s="14">
        <f>+('Serie Mensual'!D196/'Serie Mensual'!D195-1)*100</f>
        <v>-0.75046904315196894</v>
      </c>
      <c r="E195" s="14">
        <f>+('Serie Mensual'!E196/'Serie Mensual'!E195-1)*100</f>
        <v>2.0823160293432563</v>
      </c>
      <c r="F195" s="14">
        <f>+('Serie Mensual'!F196/'Serie Mensual'!F195-1)*100</f>
        <v>-1.4400443090556658</v>
      </c>
      <c r="G195" s="14">
        <f>+('Serie Mensual'!G196/'Serie Mensual'!G195-1)*100</f>
        <v>-8.4112149532710294</v>
      </c>
      <c r="H195" s="14">
        <f>+('Serie Mensual'!H196/'Serie Mensual'!H195-1)*100</f>
        <v>8.8916894209899908</v>
      </c>
      <c r="I195" s="14">
        <f>+('Serie Mensual'!I196/'Serie Mensual'!I195-1)*100</f>
        <v>-47.169811320754718</v>
      </c>
      <c r="J195" s="14">
        <f>+('Serie Mensual'!J196/'Serie Mensual'!J195-1)*100</f>
        <v>2.9460857953597097</v>
      </c>
      <c r="K195" s="14">
        <f>+('Serie Mensual'!K196/'Serie Mensual'!K195-1)*100</f>
        <v>-9.9556119213696785</v>
      </c>
      <c r="L195" s="14"/>
      <c r="M195" s="14">
        <f>+('Serie Mensual'!M196/'Serie Mensual'!M195-1)*100</f>
        <v>-12.411347517730498</v>
      </c>
      <c r="N195" s="14">
        <f>+('Serie Mensual'!N196/'Serie Mensual'!N195-1)*100</f>
        <v>-24.340367851550624</v>
      </c>
      <c r="O195" s="14">
        <f>+('Serie Mensual'!O196/'Serie Mensual'!O195-1)*100</f>
        <v>-1.7558911004346811</v>
      </c>
      <c r="P195" s="14">
        <f>+('Serie Mensual'!P196/'Serie Mensual'!P195-1)*100</f>
        <v>59.591020226717049</v>
      </c>
      <c r="Q195" s="14">
        <f>+('Serie Mensual'!Q196/'Serie Mensual'!Q195-1)*100</f>
        <v>32.662005634978605</v>
      </c>
      <c r="R195" s="14">
        <f>+('Serie Mensual'!R196/'Serie Mensual'!R195-1)*100</f>
        <v>75.056947608200474</v>
      </c>
      <c r="S195" s="14">
        <f>+('Serie Mensual'!S196/'Serie Mensual'!S195-1)*100</f>
        <v>82.692307692307693</v>
      </c>
      <c r="T195" s="14">
        <f>+('Serie Mensual'!T196/'Serie Mensual'!T195-1)*100</f>
        <v>269.37250996015939</v>
      </c>
      <c r="U195" s="14">
        <f>+('Serie Mensual'!U196/'Serie Mensual'!U195-1)*100</f>
        <v>5.6398392791915386</v>
      </c>
      <c r="V195" s="14"/>
      <c r="W195" s="14">
        <f>+('Serie Mensual'!W196/'Serie Mensual'!W195-1)*100</f>
        <v>87.638748738647834</v>
      </c>
      <c r="X195" s="14">
        <f>+('Serie Mensual'!X196/'Serie Mensual'!X195-1)*100</f>
        <v>1.1240152684155014</v>
      </c>
      <c r="Y195" s="14">
        <f>+('Serie Mensual'!Y196/'Serie Mensual'!Y195-1)*100</f>
        <v>0.72949436921534438</v>
      </c>
      <c r="Z195" s="14"/>
      <c r="AA195" s="14">
        <f>+('Serie Mensual'!AA196/'Serie Mensual'!AA195-1)*100</f>
        <v>-1.88107763430575</v>
      </c>
      <c r="AB195" s="14"/>
      <c r="AC195" s="14">
        <f>+('Serie Mensual'!AC196/'Serie Mensual'!AC195-1)*100</f>
        <v>110.76405574243155</v>
      </c>
      <c r="AD195" s="14">
        <f>+('Serie Mensual'!AD196/'Serie Mensual'!AD195-1)*100</f>
        <v>-0.71080012248434521</v>
      </c>
      <c r="AE195" s="15">
        <f>+('Serie Mensual'!AE196/'Serie Mensual'!AE195-1)*100</f>
        <v>2.565252222877934</v>
      </c>
      <c r="AF195" s="14">
        <f>+('Serie Mensual'!AF196/'Serie Mensual'!AF195-1)*100</f>
        <v>2.565252222877934</v>
      </c>
    </row>
    <row r="196" spans="1:32" ht="13.5" customHeight="1" x14ac:dyDescent="0.2">
      <c r="A196" s="11">
        <v>41275</v>
      </c>
      <c r="B196" s="14">
        <f>+('Serie Mensual'!B197/'Serie Mensual'!B196-1)*100</f>
        <v>-8.0537850216507501</v>
      </c>
      <c r="C196" s="14">
        <f>+('Serie Mensual'!C197/'Serie Mensual'!C196-1)*100</f>
        <v>-8.6939479460645952</v>
      </c>
      <c r="D196" s="14">
        <f>+('Serie Mensual'!D197/'Serie Mensual'!D196-1)*100</f>
        <v>1.5831758034026366</v>
      </c>
      <c r="E196" s="14">
        <f>+('Serie Mensual'!E197/'Serie Mensual'!E196-1)*100</f>
        <v>5.1699775122747704</v>
      </c>
      <c r="F196" s="14">
        <f>+('Serie Mensual'!F197/'Serie Mensual'!F196-1)*100</f>
        <v>6.9080399791273672</v>
      </c>
      <c r="G196" s="14">
        <f>+('Serie Mensual'!G197/'Serie Mensual'!G196-1)*100</f>
        <v>-91.224489795918373</v>
      </c>
      <c r="H196" s="14">
        <f>+('Serie Mensual'!H197/'Serie Mensual'!H196-1)*100</f>
        <v>-5.9072204719346715</v>
      </c>
      <c r="I196" s="14">
        <f>+('Serie Mensual'!I197/'Serie Mensual'!I196-1)*100</f>
        <v>-64.285714285714278</v>
      </c>
      <c r="J196" s="14">
        <f>+('Serie Mensual'!J197/'Serie Mensual'!J196-1)*100</f>
        <v>6.9233887312525333</v>
      </c>
      <c r="K196" s="14">
        <f>+('Serie Mensual'!K197/'Serie Mensual'!K196-1)*100</f>
        <v>-24.366197183098592</v>
      </c>
      <c r="L196" s="14"/>
      <c r="M196" s="14">
        <f>+('Serie Mensual'!M197/'Serie Mensual'!M196-1)*100</f>
        <v>22.773279352226727</v>
      </c>
      <c r="N196" s="14">
        <f>+('Serie Mensual'!N197/'Serie Mensual'!N196-1)*100</f>
        <v>-8.1299808488293106</v>
      </c>
      <c r="O196" s="14">
        <f>+('Serie Mensual'!O197/'Serie Mensual'!O196-1)*100</f>
        <v>3.0680561215578939</v>
      </c>
      <c r="P196" s="14">
        <f>+('Serie Mensual'!P197/'Serie Mensual'!P196-1)*100</f>
        <v>-61.047353760445674</v>
      </c>
      <c r="Q196" s="14">
        <f>+('Serie Mensual'!Q197/'Serie Mensual'!Q196-1)*100</f>
        <v>-29.992920632423502</v>
      </c>
      <c r="R196" s="14">
        <f>+('Serie Mensual'!R197/'Serie Mensual'!R196-1)*100</f>
        <v>-76.089785296031238</v>
      </c>
      <c r="S196" s="14">
        <f>+('Serie Mensual'!S197/'Serie Mensual'!S196-1)*100</f>
        <v>-79.384174722520598</v>
      </c>
      <c r="T196" s="14">
        <f>+('Serie Mensual'!T197/'Serie Mensual'!T196-1)*100</f>
        <v>-77.645948496696775</v>
      </c>
      <c r="U196" s="14">
        <f>+('Serie Mensual'!U197/'Serie Mensual'!U196-1)*100</f>
        <v>-4.7808948618058729</v>
      </c>
      <c r="V196" s="14"/>
      <c r="W196" s="14">
        <f>+('Serie Mensual'!W197/'Serie Mensual'!W196-1)*100</f>
        <v>93.197095993546668</v>
      </c>
      <c r="X196" s="14">
        <f>+('Serie Mensual'!X197/'Serie Mensual'!X196-1)*100</f>
        <v>36.325232503975478</v>
      </c>
      <c r="Y196" s="14">
        <f>+('Serie Mensual'!Y197/'Serie Mensual'!Y196-1)*100</f>
        <v>39.330330874032484</v>
      </c>
      <c r="Z196" s="14"/>
      <c r="AA196" s="14">
        <f>+('Serie Mensual'!AA197/'Serie Mensual'!AA196-1)*100</f>
        <v>8.1072298943948073</v>
      </c>
      <c r="AB196" s="14"/>
      <c r="AC196" s="14">
        <f>+('Serie Mensual'!AC197/'Serie Mensual'!AC196-1)*100</f>
        <v>-94.756041951664386</v>
      </c>
      <c r="AD196" s="14">
        <f>+('Serie Mensual'!AD197/'Serie Mensual'!AD196-1)*100</f>
        <v>40.700665363062512</v>
      </c>
      <c r="AE196" s="15">
        <f>+('Serie Mensual'!AE197/'Serie Mensual'!AE196-1)*100</f>
        <v>5.5640557498457088</v>
      </c>
      <c r="AF196" s="14">
        <f>+('Serie Mensual'!AF197/'Serie Mensual'!AF196-1)*100</f>
        <v>5.5640557498457088</v>
      </c>
    </row>
    <row r="197" spans="1:32" ht="13.5" customHeight="1" x14ac:dyDescent="0.2">
      <c r="A197" s="11">
        <v>41306</v>
      </c>
      <c r="B197" s="14">
        <f>+('Serie Mensual'!B198/'Serie Mensual'!B197-1)*100</f>
        <v>1.9877186810375091</v>
      </c>
      <c r="C197" s="14">
        <f>+('Serie Mensual'!C198/'Serie Mensual'!C197-1)*100</f>
        <v>1.9275349875504499</v>
      </c>
      <c r="D197" s="14">
        <f>+('Serie Mensual'!D198/'Serie Mensual'!D197-1)*100</f>
        <v>2.8029774366131743</v>
      </c>
      <c r="E197" s="14">
        <f>+('Serie Mensual'!E198/'Serie Mensual'!E197-1)*100</f>
        <v>-4.6695943120033441</v>
      </c>
      <c r="F197" s="14">
        <f>+('Serie Mensual'!F198/'Serie Mensual'!F197-1)*100</f>
        <v>-4.5588345723511337</v>
      </c>
      <c r="G197" s="14">
        <f>+('Serie Mensual'!G198/'Serie Mensual'!G197-1)*100</f>
        <v>730.23255813953494</v>
      </c>
      <c r="H197" s="14">
        <f>+('Serie Mensual'!H198/'Serie Mensual'!H197-1)*100</f>
        <v>0.48174658762834</v>
      </c>
      <c r="I197" s="14">
        <f>+('Serie Mensual'!I198/'Serie Mensual'!I197-1)*100</f>
        <v>185</v>
      </c>
      <c r="J197" s="14">
        <f>+('Serie Mensual'!J198/'Serie Mensual'!J197-1)*100</f>
        <v>-3.0252483129881047</v>
      </c>
      <c r="K197" s="14">
        <f>+('Serie Mensual'!K198/'Serie Mensual'!K197-1)*100</f>
        <v>4.1899441340782051</v>
      </c>
      <c r="L197" s="14"/>
      <c r="M197" s="14">
        <f>+('Serie Mensual'!M198/'Serie Mensual'!M197-1)*100</f>
        <v>-40.065952184666109</v>
      </c>
      <c r="N197" s="14">
        <f>+('Serie Mensual'!N198/'Serie Mensual'!N197-1)*100</f>
        <v>-5.4132203617779595</v>
      </c>
      <c r="O197" s="14">
        <f>+('Serie Mensual'!O198/'Serie Mensual'!O197-1)*100</f>
        <v>-5.4676909173068333</v>
      </c>
      <c r="P197" s="14">
        <f>+('Serie Mensual'!P198/'Serie Mensual'!P197-1)*100</f>
        <v>76.330091533180777</v>
      </c>
      <c r="Q197" s="14">
        <f>+('Serie Mensual'!Q198/'Serie Mensual'!Q197-1)*100</f>
        <v>29.393258426966273</v>
      </c>
      <c r="R197" s="14">
        <f>+('Serie Mensual'!R198/'Serie Mensual'!R197-1)*100</f>
        <v>133.42403628117916</v>
      </c>
      <c r="S197" s="14">
        <f>+('Serie Mensual'!S198/'Serie Mensual'!S197-1)*100</f>
        <v>177.70059048280652</v>
      </c>
      <c r="T197" s="14">
        <f>+('Serie Mensual'!T198/'Serie Mensual'!T197-1)*100</f>
        <v>292.40048250904704</v>
      </c>
      <c r="U197" s="14">
        <f>+('Serie Mensual'!U198/'Serie Mensual'!U197-1)*100</f>
        <v>-3.1931633863509723</v>
      </c>
      <c r="V197" s="14"/>
      <c r="W197" s="14">
        <f>+('Serie Mensual'!W198/'Serie Mensual'!W197-1)*100</f>
        <v>18.510786360473208</v>
      </c>
      <c r="X197" s="14">
        <f>+('Serie Mensual'!X198/'Serie Mensual'!X197-1)*100</f>
        <v>-24.098642661890857</v>
      </c>
      <c r="Y197" s="14">
        <f>+('Serie Mensual'!Y198/'Serie Mensual'!Y197-1)*100</f>
        <v>-22.151564619220498</v>
      </c>
      <c r="Z197" s="14"/>
      <c r="AA197" s="14">
        <f>+('Serie Mensual'!AA198/'Serie Mensual'!AA197-1)*100</f>
        <v>-11.556958220619173</v>
      </c>
      <c r="AB197" s="14"/>
      <c r="AC197" s="14">
        <f>+('Serie Mensual'!AC198/'Serie Mensual'!AC197-1)*100</f>
        <v>1422.6086956521738</v>
      </c>
      <c r="AD197" s="14">
        <f>+('Serie Mensual'!AD198/'Serie Mensual'!AD197-1)*100</f>
        <v>-24.143173603824174</v>
      </c>
      <c r="AE197" s="15">
        <f>+('Serie Mensual'!AE198/'Serie Mensual'!AE197-1)*100</f>
        <v>-7.3002368961128328</v>
      </c>
      <c r="AF197" s="14">
        <f>+('Serie Mensual'!AF198/'Serie Mensual'!AF197-1)*100</f>
        <v>-7.3002368961128328</v>
      </c>
    </row>
    <row r="198" spans="1:32" ht="13.5" customHeight="1" x14ac:dyDescent="0.2">
      <c r="A198" s="11">
        <v>41334</v>
      </c>
      <c r="B198" s="14">
        <f>+('Serie Mensual'!B199/'Serie Mensual'!B198-1)*100</f>
        <v>-8.3658685733101308</v>
      </c>
      <c r="C198" s="14">
        <f>+('Serie Mensual'!C199/'Serie Mensual'!C198-1)*100</f>
        <v>-8.4900812871162028</v>
      </c>
      <c r="D198" s="14">
        <f>+('Serie Mensual'!D199/'Serie Mensual'!D198-1)*100</f>
        <v>-6.6862767281366757</v>
      </c>
      <c r="E198" s="14">
        <f>+('Serie Mensual'!E199/'Serie Mensual'!E198-1)*100</f>
        <v>0.67672801456555298</v>
      </c>
      <c r="F198" s="14">
        <f>+('Serie Mensual'!F199/'Serie Mensual'!F198-1)*100</f>
        <v>3.3052974452985495</v>
      </c>
      <c r="G198" s="14">
        <f>+('Serie Mensual'!G199/'Serie Mensual'!G198-1)*100</f>
        <v>-26.610644257703086</v>
      </c>
      <c r="H198" s="14">
        <f>+('Serie Mensual'!H199/'Serie Mensual'!H198-1)*100</f>
        <v>-6.6577126438735696</v>
      </c>
      <c r="I198" s="14">
        <f>+('Serie Mensual'!I199/'Serie Mensual'!I198-1)*100</f>
        <v>-12.280701754385969</v>
      </c>
      <c r="J198" s="14">
        <f>+('Serie Mensual'!J199/'Serie Mensual'!J198-1)*100</f>
        <v>-0.40656763096169612</v>
      </c>
      <c r="K198" s="14">
        <f>+('Serie Mensual'!K199/'Serie Mensual'!K198-1)*100</f>
        <v>54.244861483467368</v>
      </c>
      <c r="L198" s="14"/>
      <c r="M198" s="14">
        <f>+('Serie Mensual'!M199/'Serie Mensual'!M198-1)*100</f>
        <v>14.580467675378262</v>
      </c>
      <c r="N198" s="14">
        <f>+('Serie Mensual'!N199/'Serie Mensual'!N198-1)*100</f>
        <v>42.019763969856406</v>
      </c>
      <c r="O198" s="14">
        <f>+('Serie Mensual'!O199/'Serie Mensual'!O198-1)*100</f>
        <v>-1.2488049713193061</v>
      </c>
      <c r="P198" s="14">
        <f>+('Serie Mensual'!P199/'Serie Mensual'!P198-1)*100</f>
        <v>-20.954659745315929</v>
      </c>
      <c r="Q198" s="14">
        <f>+('Serie Mensual'!Q199/'Serie Mensual'!Q198-1)*100</f>
        <v>-14.510246613407428</v>
      </c>
      <c r="R198" s="14">
        <f>+('Serie Mensual'!R199/'Serie Mensual'!R198-1)*100</f>
        <v>-42.646201670876252</v>
      </c>
      <c r="S198" s="14">
        <f>+('Serie Mensual'!S199/'Serie Mensual'!S198-1)*100</f>
        <v>-16.272670419011881</v>
      </c>
      <c r="T198" s="14">
        <f>+('Serie Mensual'!T199/'Serie Mensual'!T198-1)*100</f>
        <v>-72.609898555179825</v>
      </c>
      <c r="U198" s="14">
        <f>+('Serie Mensual'!U199/'Serie Mensual'!U198-1)*100</f>
        <v>1.7330199059717888</v>
      </c>
      <c r="V198" s="14"/>
      <c r="W198" s="14">
        <f>+('Serie Mensual'!W199/'Serie Mensual'!W198-1)*100</f>
        <v>-64.345273047563126</v>
      </c>
      <c r="X198" s="14">
        <f>+('Serie Mensual'!X199/'Serie Mensual'!X198-1)*100</f>
        <v>3.284745183874338</v>
      </c>
      <c r="Y198" s="14">
        <f>+('Serie Mensual'!Y199/'Serie Mensual'!Y198-1)*100</f>
        <v>1.206000792872497</v>
      </c>
      <c r="Z198" s="14"/>
      <c r="AA198" s="14">
        <f>+('Serie Mensual'!AA199/'Serie Mensual'!AA198-1)*100</f>
        <v>8.7680543755310083</v>
      </c>
      <c r="AB198" s="14"/>
      <c r="AC198" s="14">
        <f>+('Serie Mensual'!AC199/'Serie Mensual'!AC198-1)*100</f>
        <v>-45.888063963449454</v>
      </c>
      <c r="AD198" s="14">
        <f>+('Serie Mensual'!AD199/'Serie Mensual'!AD198-1)*100</f>
        <v>3.3168158567774775</v>
      </c>
      <c r="AE198" s="15">
        <f>+('Serie Mensual'!AE199/'Serie Mensual'!AE198-1)*100</f>
        <v>-1.0008573146016109</v>
      </c>
      <c r="AF198" s="14">
        <f>+('Serie Mensual'!AF199/'Serie Mensual'!AF198-1)*100</f>
        <v>-1.0008573146016109</v>
      </c>
    </row>
    <row r="199" spans="1:32" ht="13.5" customHeight="1" x14ac:dyDescent="0.2">
      <c r="A199" s="11">
        <v>41365</v>
      </c>
      <c r="B199" s="14">
        <f>+('Serie Mensual'!B200/'Serie Mensual'!B199-1)*100</f>
        <v>-5.498661054216603</v>
      </c>
      <c r="C199" s="14">
        <f>+('Serie Mensual'!C200/'Serie Mensual'!C199-1)*100</f>
        <v>-8.047056224455984</v>
      </c>
      <c r="D199" s="14">
        <f>+('Serie Mensual'!D200/'Serie Mensual'!D199-1)*100</f>
        <v>28.055286129970924</v>
      </c>
      <c r="E199" s="14">
        <f>+('Serie Mensual'!E200/'Serie Mensual'!E199-1)*100</f>
        <v>0.82252072643287377</v>
      </c>
      <c r="F199" s="14">
        <f>+('Serie Mensual'!F200/'Serie Mensual'!F199-1)*100</f>
        <v>-9.8811881188118793</v>
      </c>
      <c r="G199" s="14">
        <f>+('Serie Mensual'!G200/'Serie Mensual'!G199-1)*100</f>
        <v>41.984732824427475</v>
      </c>
      <c r="H199" s="14">
        <f>+('Serie Mensual'!H200/'Serie Mensual'!H199-1)*100</f>
        <v>28.382784183013676</v>
      </c>
      <c r="I199" s="14">
        <f>+('Serie Mensual'!I200/'Serie Mensual'!I199-1)*100</f>
        <v>60.000000000000007</v>
      </c>
      <c r="J199" s="14">
        <f>+('Serie Mensual'!J200/'Serie Mensual'!J199-1)*100</f>
        <v>1.3345894174909612</v>
      </c>
      <c r="K199" s="14">
        <f>+('Serie Mensual'!K200/'Serie Mensual'!K199-1)*100</f>
        <v>-32.792584009269987</v>
      </c>
      <c r="L199" s="14"/>
      <c r="M199" s="14">
        <f>+('Serie Mensual'!M200/'Serie Mensual'!M199-1)*100</f>
        <v>-3.2412965186074505</v>
      </c>
      <c r="N199" s="14">
        <f>+('Serie Mensual'!N200/'Serie Mensual'!N199-1)*100</f>
        <v>120.49157760368429</v>
      </c>
      <c r="O199" s="14">
        <f>+('Serie Mensual'!O200/'Serie Mensual'!O199-1)*100</f>
        <v>12.022750650450774</v>
      </c>
      <c r="P199" s="14">
        <f>+('Serie Mensual'!P200/'Serie Mensual'!P199-1)*100</f>
        <v>38.484428710686977</v>
      </c>
      <c r="Q199" s="14">
        <f>+('Serie Mensual'!Q200/'Serie Mensual'!Q199-1)*100</f>
        <v>18.090401218892826</v>
      </c>
      <c r="R199" s="14">
        <f>+('Serie Mensual'!R200/'Serie Mensual'!R199-1)*100</f>
        <v>104.81029810298104</v>
      </c>
      <c r="S199" s="14">
        <f>+('Serie Mensual'!S200/'Serie Mensual'!S199-1)*100</f>
        <v>39.22916044218703</v>
      </c>
      <c r="T199" s="14">
        <f>+('Serie Mensual'!T200/'Serie Mensual'!T199-1)*100</f>
        <v>211.84062850729521</v>
      </c>
      <c r="U199" s="14">
        <f>+('Serie Mensual'!U200/'Serie Mensual'!U199-1)*100</f>
        <v>-0.94638774858041286</v>
      </c>
      <c r="V199" s="14"/>
      <c r="W199" s="14">
        <f>+('Serie Mensual'!W200/'Serie Mensual'!W199-1)*100</f>
        <v>47.891963109354393</v>
      </c>
      <c r="X199" s="14">
        <f>+('Serie Mensual'!X200/'Serie Mensual'!X199-1)*100</f>
        <v>9.1124971819343195</v>
      </c>
      <c r="Y199" s="14">
        <f>+('Serie Mensual'!Y200/'Serie Mensual'!Y199-1)*100</f>
        <v>12.498711473044022</v>
      </c>
      <c r="Z199" s="14"/>
      <c r="AA199" s="14">
        <f>+('Serie Mensual'!AA200/'Serie Mensual'!AA199-1)*100</f>
        <v>-0.82799562568349749</v>
      </c>
      <c r="AB199" s="14"/>
      <c r="AC199" s="14">
        <f>+('Serie Mensual'!AC200/'Serie Mensual'!AC199-1)*100</f>
        <v>12.981530343007908</v>
      </c>
      <c r="AD199" s="14">
        <f>+('Serie Mensual'!AD200/'Serie Mensual'!AD199-1)*100</f>
        <v>10.644982773086742</v>
      </c>
      <c r="AE199" s="15">
        <f>+('Serie Mensual'!AE200/'Serie Mensual'!AE199-1)*100</f>
        <v>12.196906354515047</v>
      </c>
      <c r="AF199" s="14">
        <f>+('Serie Mensual'!AF200/'Serie Mensual'!AF199-1)*100</f>
        <v>12.196906354515047</v>
      </c>
    </row>
    <row r="200" spans="1:32" ht="13.5" customHeight="1" x14ac:dyDescent="0.2">
      <c r="A200" s="11">
        <v>41395</v>
      </c>
      <c r="B200" s="14">
        <f>+('Serie Mensual'!B201/'Serie Mensual'!B200-1)*100</f>
        <v>91.041681755631203</v>
      </c>
      <c r="C200" s="14">
        <f>+('Serie Mensual'!C201/'Serie Mensual'!C200-1)*100</f>
        <v>101.02208340841293</v>
      </c>
      <c r="D200" s="14">
        <f>+('Serie Mensual'!D201/'Serie Mensual'!D200-1)*100</f>
        <v>-3.3516379473584657</v>
      </c>
      <c r="E200" s="14">
        <f>+('Serie Mensual'!E201/'Serie Mensual'!E200-1)*100</f>
        <v>9.7989108119205692</v>
      </c>
      <c r="F200" s="14">
        <f>+('Serie Mensual'!F201/'Serie Mensual'!F200-1)*100</f>
        <v>16.852593681861983</v>
      </c>
      <c r="G200" s="14">
        <f>+('Serie Mensual'!G201/'Serie Mensual'!G200-1)*100</f>
        <v>-5.6451612903225756</v>
      </c>
      <c r="H200" s="14">
        <f>+('Serie Mensual'!H201/'Serie Mensual'!H200-1)*100</f>
        <v>-2.8573049967369535</v>
      </c>
      <c r="I200" s="14">
        <f>+('Serie Mensual'!I201/'Serie Mensual'!I200-1)*100</f>
        <v>28.499999999999993</v>
      </c>
      <c r="J200" s="14">
        <f>+('Serie Mensual'!J201/'Serie Mensual'!J200-1)*100</f>
        <v>-3.6488999070343864</v>
      </c>
      <c r="K200" s="14">
        <f>+('Serie Mensual'!K201/'Serie Mensual'!K200-1)*100</f>
        <v>107.06896551724139</v>
      </c>
      <c r="L200" s="14"/>
      <c r="M200" s="14">
        <f>+('Serie Mensual'!M201/'Serie Mensual'!M200-1)*100</f>
        <v>25.062034739454099</v>
      </c>
      <c r="N200" s="14">
        <f>+('Serie Mensual'!N201/'Serie Mensual'!N200-1)*100</f>
        <v>-38.703415708399071</v>
      </c>
      <c r="O200" s="14">
        <f>+('Serie Mensual'!O201/'Serie Mensual'!O200-1)*100</f>
        <v>6.3411472399265367</v>
      </c>
      <c r="P200" s="14">
        <f>+('Serie Mensual'!P201/'Serie Mensual'!P200-1)*100</f>
        <v>-14.585803200948423</v>
      </c>
      <c r="Q200" s="14">
        <f>+('Serie Mensual'!Q201/'Serie Mensual'!Q200-1)*100</f>
        <v>-9.2809220712196669</v>
      </c>
      <c r="R200" s="14">
        <f>+('Serie Mensual'!R201/'Serie Mensual'!R200-1)*100</f>
        <v>-42.590142242805165</v>
      </c>
      <c r="S200" s="14">
        <f>+('Serie Mensual'!S201/'Serie Mensual'!S200-1)*100</f>
        <v>-3.0257510729613801</v>
      </c>
      <c r="T200" s="14">
        <f>+('Serie Mensual'!T201/'Serie Mensual'!T200-1)*100</f>
        <v>401.22368184272091</v>
      </c>
      <c r="U200" s="14">
        <f>+('Serie Mensual'!U201/'Serie Mensual'!U200-1)*100</f>
        <v>19.183045463569592</v>
      </c>
      <c r="V200" s="14"/>
      <c r="W200" s="14">
        <f>+('Serie Mensual'!W201/'Serie Mensual'!W200-1)*100</f>
        <v>-198.12917594654789</v>
      </c>
      <c r="X200" s="14">
        <f>+('Serie Mensual'!X201/'Serie Mensual'!X200-1)*100</f>
        <v>1.9752610264745618</v>
      </c>
      <c r="Y200" s="14">
        <f>+('Serie Mensual'!Y201/'Serie Mensual'!Y200-1)*100</f>
        <v>-2.5069867595180262</v>
      </c>
      <c r="Z200" s="14"/>
      <c r="AA200" s="14">
        <f>+('Serie Mensual'!AA201/'Serie Mensual'!AA200-1)*100</f>
        <v>1.0396975425330801</v>
      </c>
      <c r="AB200" s="14"/>
      <c r="AC200" s="14">
        <f>+('Serie Mensual'!AC201/'Serie Mensual'!AC200-1)*100</f>
        <v>15.179822512844465</v>
      </c>
      <c r="AD200" s="14">
        <f>+('Serie Mensual'!AD201/'Serie Mensual'!AD200-1)*100</f>
        <v>-0.83951812412605964</v>
      </c>
      <c r="AE200" s="15">
        <f>+('Serie Mensual'!AE201/'Serie Mensual'!AE200-1)*100</f>
        <v>14.969873060231699</v>
      </c>
      <c r="AF200" s="14">
        <f>+('Serie Mensual'!AF201/'Serie Mensual'!AF200-1)*100</f>
        <v>14.969873060231699</v>
      </c>
    </row>
    <row r="201" spans="1:32" ht="13.5" customHeight="1" x14ac:dyDescent="0.2">
      <c r="A201" s="11">
        <v>41426</v>
      </c>
      <c r="B201" s="14">
        <f>+('Serie Mensual'!B202/'Serie Mensual'!B201-1)*100</f>
        <v>3.8513484695545941</v>
      </c>
      <c r="C201" s="14">
        <f>+('Serie Mensual'!C202/'Serie Mensual'!C201-1)*100</f>
        <v>4.7273777569730502</v>
      </c>
      <c r="D201" s="14">
        <f>+('Serie Mensual'!D202/'Serie Mensual'!D201-1)*100</f>
        <v>-13.381661442006266</v>
      </c>
      <c r="E201" s="14">
        <f>+('Serie Mensual'!E202/'Serie Mensual'!E201-1)*100</f>
        <v>-2.917398599609311</v>
      </c>
      <c r="F201" s="14">
        <f>+('Serie Mensual'!F202/'Serie Mensual'!F201-1)*100</f>
        <v>-0.111378709308807</v>
      </c>
      <c r="G201" s="14">
        <f>+('Serie Mensual'!G202/'Serie Mensual'!G201-1)*100</f>
        <v>-25.925925925925931</v>
      </c>
      <c r="H201" s="14">
        <f>+('Serie Mensual'!H202/'Serie Mensual'!H201-1)*100</f>
        <v>-9.7645753008528953</v>
      </c>
      <c r="I201" s="14">
        <f>+('Serie Mensual'!I202/'Serie Mensual'!I201-1)*100</f>
        <v>33.268482490272369</v>
      </c>
      <c r="J201" s="14">
        <f>+('Serie Mensual'!J202/'Serie Mensual'!J201-1)*100</f>
        <v>6.52086516040844</v>
      </c>
      <c r="K201" s="14">
        <f>+('Serie Mensual'!K202/'Serie Mensual'!K201-1)*100</f>
        <v>-48.376353039134059</v>
      </c>
      <c r="L201" s="14"/>
      <c r="M201" s="14">
        <f>+('Serie Mensual'!M202/'Serie Mensual'!M201-1)*100</f>
        <v>2.0833333333333481</v>
      </c>
      <c r="N201" s="14">
        <f>+('Serie Mensual'!N202/'Serie Mensual'!N201-1)*100</f>
        <v>-23.645320197044338</v>
      </c>
      <c r="O201" s="14">
        <f>+('Serie Mensual'!O202/'Serie Mensual'!O201-1)*100</f>
        <v>-13.967899227956115</v>
      </c>
      <c r="P201" s="14">
        <f>+('Serie Mensual'!P202/'Serie Mensual'!P201-1)*100</f>
        <v>8.8700932552591603</v>
      </c>
      <c r="Q201" s="14">
        <f>+('Serie Mensual'!Q202/'Serie Mensual'!Q201-1)*100</f>
        <v>16.753579216838908</v>
      </c>
      <c r="R201" s="14">
        <f>+('Serie Mensual'!R202/'Serie Mensual'!R201-1)*100</f>
        <v>25.986747335061942</v>
      </c>
      <c r="S201" s="14">
        <f>+('Serie Mensual'!S202/'Serie Mensual'!S201-1)*100</f>
        <v>-6.9152467360035441</v>
      </c>
      <c r="T201" s="14">
        <f>+('Serie Mensual'!T202/'Serie Mensual'!T201-1)*100</f>
        <v>-49.082684091480274</v>
      </c>
      <c r="U201" s="14">
        <f>+('Serie Mensual'!U202/'Serie Mensual'!U201-1)*100</f>
        <v>-6.4590013742556245</v>
      </c>
      <c r="V201" s="14"/>
      <c r="W201" s="14">
        <f>+('Serie Mensual'!W202/'Serie Mensual'!W201-1)*100</f>
        <v>-182.59192010894233</v>
      </c>
      <c r="X201" s="14">
        <f>+('Serie Mensual'!X202/'Serie Mensual'!X201-1)*100</f>
        <v>-3.2958720553274312</v>
      </c>
      <c r="Y201" s="14">
        <f>+('Serie Mensual'!Y202/'Serie Mensual'!Y201-1)*100</f>
        <v>-2.5235199578943379</v>
      </c>
      <c r="Z201" s="14"/>
      <c r="AA201" s="14">
        <f>+('Serie Mensual'!AA202/'Serie Mensual'!AA201-1)*100</f>
        <v>-6.0492672279388815</v>
      </c>
      <c r="AB201" s="14"/>
      <c r="AC201" s="14">
        <f>+('Serie Mensual'!AC202/'Serie Mensual'!AC201-1)*100</f>
        <v>122.9521492295215</v>
      </c>
      <c r="AD201" s="14">
        <f>+('Serie Mensual'!AD202/'Serie Mensual'!AD201-1)*100</f>
        <v>-4.6339333655134318</v>
      </c>
      <c r="AE201" s="15">
        <f>+('Serie Mensual'!AE202/'Serie Mensual'!AE201-1)*100</f>
        <v>-3.934038714058441</v>
      </c>
      <c r="AF201" s="14">
        <f>+('Serie Mensual'!AF202/'Serie Mensual'!AF201-1)*100</f>
        <v>-3.934038714058441</v>
      </c>
    </row>
    <row r="202" spans="1:32" ht="13.5" customHeight="1" x14ac:dyDescent="0.2">
      <c r="A202" s="11">
        <v>41456</v>
      </c>
      <c r="B202" s="14">
        <f>+('Serie Mensual'!B203/'Serie Mensual'!B202-1)*100</f>
        <v>-28.59124593874348</v>
      </c>
      <c r="C202" s="14">
        <f>+('Serie Mensual'!C203/'Serie Mensual'!C202-1)*100</f>
        <v>-30.313549086551717</v>
      </c>
      <c r="D202" s="14">
        <f>+('Serie Mensual'!D203/'Serie Mensual'!D202-1)*100</f>
        <v>12.372766342456455</v>
      </c>
      <c r="E202" s="14">
        <f>+('Serie Mensual'!E203/'Serie Mensual'!E202-1)*100</f>
        <v>9.2843385707044987</v>
      </c>
      <c r="F202" s="14">
        <f>+('Serie Mensual'!F203/'Serie Mensual'!F202-1)*100</f>
        <v>7.8674708390955361</v>
      </c>
      <c r="G202" s="14">
        <f>+('Serie Mensual'!G203/'Serie Mensual'!G202-1)*100</f>
        <v>-21.53846153846154</v>
      </c>
      <c r="H202" s="14">
        <f>+('Serie Mensual'!H203/'Serie Mensual'!H202-1)*100</f>
        <v>11.156248988443963</v>
      </c>
      <c r="I202" s="14">
        <f>+('Serie Mensual'!I203/'Serie Mensual'!I202-1)*100</f>
        <v>-26.131386861313864</v>
      </c>
      <c r="J202" s="14">
        <f>+('Serie Mensual'!J203/'Serie Mensual'!J202-1)*100</f>
        <v>-2.6947463768115965</v>
      </c>
      <c r="K202" s="14">
        <f>+('Serie Mensual'!K203/'Serie Mensual'!K202-1)*100</f>
        <v>-3.8709677419354827</v>
      </c>
      <c r="L202" s="14"/>
      <c r="M202" s="14">
        <f>+('Serie Mensual'!M203/'Serie Mensual'!M202-1)*100</f>
        <v>-12.244897959183676</v>
      </c>
      <c r="N202" s="14">
        <f>+('Serie Mensual'!N203/'Serie Mensual'!N202-1)*100</f>
        <v>37.237448459859323</v>
      </c>
      <c r="O202" s="14">
        <f>+('Serie Mensual'!O203/'Serie Mensual'!O202-1)*100</f>
        <v>31.148895973550594</v>
      </c>
      <c r="P202" s="14">
        <f>+('Serie Mensual'!P203/'Serie Mensual'!P202-1)*100</f>
        <v>-5.9521912350597672</v>
      </c>
      <c r="Q202" s="14">
        <f>+('Serie Mensual'!Q203/'Serie Mensual'!Q202-1)*100</f>
        <v>-9.736884846516169</v>
      </c>
      <c r="R202" s="14">
        <f>+('Serie Mensual'!R203/'Serie Mensual'!R202-1)*100</f>
        <v>-11.845415046878571</v>
      </c>
      <c r="S202" s="14">
        <f>+('Serie Mensual'!S203/'Serie Mensual'!S202-1)*100</f>
        <v>2.6506596933317583</v>
      </c>
      <c r="T202" s="14">
        <f>+('Serie Mensual'!T203/'Serie Mensual'!T202-1)*100</f>
        <v>-44.768015794669303</v>
      </c>
      <c r="U202" s="14">
        <f>+('Serie Mensual'!U203/'Serie Mensual'!U202-1)*100</f>
        <v>13.293562461045338</v>
      </c>
      <c r="V202" s="14"/>
      <c r="W202" s="14">
        <f>+('Serie Mensual'!W203/'Serie Mensual'!W202-1)*100</f>
        <v>-58.862324814509478</v>
      </c>
      <c r="X202" s="14">
        <f>+('Serie Mensual'!X203/'Serie Mensual'!X202-1)*100</f>
        <v>43.090010056989627</v>
      </c>
      <c r="Y202" s="14">
        <f>+('Serie Mensual'!Y203/'Serie Mensual'!Y202-1)*100</f>
        <v>45.405634726266463</v>
      </c>
      <c r="Z202" s="14"/>
      <c r="AA202" s="14">
        <f>+('Serie Mensual'!AA203/'Serie Mensual'!AA202-1)*100</f>
        <v>10.819780949220025</v>
      </c>
      <c r="AB202" s="14"/>
      <c r="AC202" s="14">
        <f>+('Serie Mensual'!AC203/'Serie Mensual'!AC202-1)*100</f>
        <v>-70.843943252091663</v>
      </c>
      <c r="AD202" s="14">
        <f>+('Serie Mensual'!AD203/'Serie Mensual'!AD202-1)*100</f>
        <v>46.911593255040238</v>
      </c>
      <c r="AE202" s="15">
        <f>+('Serie Mensual'!AE203/'Serie Mensual'!AE202-1)*100</f>
        <v>7.5001539577861154</v>
      </c>
      <c r="AF202" s="14">
        <f>+('Serie Mensual'!AF203/'Serie Mensual'!AF202-1)*100</f>
        <v>7.5001539577861154</v>
      </c>
    </row>
    <row r="203" spans="1:32" ht="13.5" customHeight="1" x14ac:dyDescent="0.2">
      <c r="A203" s="11">
        <v>41487</v>
      </c>
      <c r="B203" s="14">
        <f>+('Serie Mensual'!B204/'Serie Mensual'!B203-1)*100</f>
        <v>7.7961249424873813E-2</v>
      </c>
      <c r="C203" s="14">
        <f>+('Serie Mensual'!C204/'Serie Mensual'!C203-1)*100</f>
        <v>0.51995196244336572</v>
      </c>
      <c r="D203" s="14">
        <f>+('Serie Mensual'!D204/'Serie Mensual'!D203-1)*100</f>
        <v>-6.4412238325281752</v>
      </c>
      <c r="E203" s="14">
        <f>+('Serie Mensual'!E204/'Serie Mensual'!E203-1)*100</f>
        <v>3.6147260432802586</v>
      </c>
      <c r="F203" s="14">
        <f>+('Serie Mensual'!F204/'Serie Mensual'!F203-1)*100</f>
        <v>-0.59807086904866136</v>
      </c>
      <c r="G203" s="14">
        <f>+('Serie Mensual'!G204/'Serie Mensual'!G203-1)*100</f>
        <v>-11.764705882352944</v>
      </c>
      <c r="H203" s="14">
        <f>+('Serie Mensual'!H204/'Serie Mensual'!H203-1)*100</f>
        <v>12.296335124273794</v>
      </c>
      <c r="I203" s="14">
        <f>+('Serie Mensual'!I204/'Serie Mensual'!I203-1)*100</f>
        <v>27.470355731225293</v>
      </c>
      <c r="J203" s="14">
        <f>+('Serie Mensual'!J204/'Serie Mensual'!J203-1)*100</f>
        <v>-0.96191141106196643</v>
      </c>
      <c r="K203" s="14">
        <f>+('Serie Mensual'!K204/'Serie Mensual'!K203-1)*100</f>
        <v>14.345637583892623</v>
      </c>
      <c r="L203" s="14"/>
      <c r="M203" s="14">
        <f>+('Serie Mensual'!M204/'Serie Mensual'!M203-1)*100</f>
        <v>21.594684385382056</v>
      </c>
      <c r="N203" s="14">
        <f>+('Serie Mensual'!N204/'Serie Mensual'!N203-1)*100</f>
        <v>21.38804941413499</v>
      </c>
      <c r="O203" s="14">
        <f>+('Serie Mensual'!O204/'Serie Mensual'!O203-1)*100</f>
        <v>-10.44386422976501</v>
      </c>
      <c r="P203" s="14">
        <f>+('Serie Mensual'!P204/'Serie Mensual'!P203-1)*100</f>
        <v>15.517241379310342</v>
      </c>
      <c r="Q203" s="14">
        <f>+('Serie Mensual'!Q204/'Serie Mensual'!Q203-1)*100</f>
        <v>17.23796671165092</v>
      </c>
      <c r="R203" s="14">
        <f>+('Serie Mensual'!R204/'Serie Mensual'!R203-1)*100</f>
        <v>17.872892347600523</v>
      </c>
      <c r="S203" s="14">
        <f>+('Serie Mensual'!S204/'Serie Mensual'!S203-1)*100</f>
        <v>12.23946271421954</v>
      </c>
      <c r="T203" s="14">
        <f>+('Serie Mensual'!T204/'Serie Mensual'!T203-1)*100</f>
        <v>38.490999617004974</v>
      </c>
      <c r="U203" s="14">
        <f>+('Serie Mensual'!U204/'Serie Mensual'!U203-1)*100</f>
        <v>-1.0433039924552134</v>
      </c>
      <c r="V203" s="14"/>
      <c r="W203" s="14">
        <f>+('Serie Mensual'!W204/'Serie Mensual'!W203-1)*100</f>
        <v>425.71810287241158</v>
      </c>
      <c r="X203" s="14">
        <f>+('Serie Mensual'!X204/'Serie Mensual'!X203-1)*100</f>
        <v>-27.756464696752282</v>
      </c>
      <c r="Y203" s="14">
        <f>+('Serie Mensual'!Y204/'Serie Mensual'!Y203-1)*100</f>
        <v>-29.116878638780953</v>
      </c>
      <c r="Z203" s="14"/>
      <c r="AA203" s="14">
        <f>+('Serie Mensual'!AA204/'Serie Mensual'!AA203-1)*100</f>
        <v>-4.5372866127583062</v>
      </c>
      <c r="AB203" s="14"/>
      <c r="AC203" s="14">
        <f>+('Serie Mensual'!AC204/'Serie Mensual'!AC203-1)*100</f>
        <v>47.161572052401745</v>
      </c>
      <c r="AD203" s="14">
        <f>+('Serie Mensual'!AD204/'Serie Mensual'!AD203-1)*100</f>
        <v>-28.415311123326692</v>
      </c>
      <c r="AE203" s="15">
        <f>+('Serie Mensual'!AE204/'Serie Mensual'!AE203-1)*100</f>
        <v>-5.5208031074209796</v>
      </c>
      <c r="AF203" s="14">
        <f>+('Serie Mensual'!AF204/'Serie Mensual'!AF203-1)*100</f>
        <v>-5.5208031074209796</v>
      </c>
    </row>
    <row r="204" spans="1:32" ht="13.5" customHeight="1" x14ac:dyDescent="0.2">
      <c r="A204" s="11">
        <v>41518</v>
      </c>
      <c r="B204" s="14">
        <f>+('Serie Mensual'!B205/'Serie Mensual'!B204-1)*100</f>
        <v>-10.110465487516763</v>
      </c>
      <c r="C204" s="14">
        <f>+('Serie Mensual'!C205/'Serie Mensual'!C204-1)*100</f>
        <v>-10.527173248978372</v>
      </c>
      <c r="D204" s="14">
        <f>+('Serie Mensual'!D205/'Serie Mensual'!D204-1)*100</f>
        <v>-3.5068846815834775</v>
      </c>
      <c r="E204" s="14">
        <f>+('Serie Mensual'!E205/'Serie Mensual'!E204-1)*100</f>
        <v>-1.1046855137593292</v>
      </c>
      <c r="F204" s="14">
        <f>+('Serie Mensual'!F205/'Serie Mensual'!F204-1)*100</f>
        <v>3.8753984117551932</v>
      </c>
      <c r="G204" s="14">
        <f>+('Serie Mensual'!G205/'Serie Mensual'!G204-1)*100</f>
        <v>18.333333333333336</v>
      </c>
      <c r="H204" s="14">
        <f>+('Serie Mensual'!H205/'Serie Mensual'!H204-1)*100</f>
        <v>-10.214719153570861</v>
      </c>
      <c r="I204" s="14">
        <f>+('Serie Mensual'!I205/'Serie Mensual'!I204-1)*100</f>
        <v>-0.46511627906976605</v>
      </c>
      <c r="J204" s="14">
        <f>+('Serie Mensual'!J205/'Serie Mensual'!J204-1)*100</f>
        <v>9.7282055298817394</v>
      </c>
      <c r="K204" s="14">
        <f>+('Serie Mensual'!K205/'Serie Mensual'!K204-1)*100</f>
        <v>-6.0161408657373521</v>
      </c>
      <c r="L204" s="14"/>
      <c r="M204" s="14">
        <f>+('Serie Mensual'!M205/'Serie Mensual'!M204-1)*100</f>
        <v>1.2750455373406355</v>
      </c>
      <c r="N204" s="14">
        <f>+('Serie Mensual'!N205/'Serie Mensual'!N204-1)*100</f>
        <v>-24.466768581204047</v>
      </c>
      <c r="O204" s="14">
        <f>+('Serie Mensual'!O205/'Serie Mensual'!O204-1)*100</f>
        <v>2.6691464763245243</v>
      </c>
      <c r="P204" s="14">
        <f>+('Serie Mensual'!P205/'Serie Mensual'!P204-1)*100</f>
        <v>7.2096519857713925</v>
      </c>
      <c r="Q204" s="14">
        <f>+('Serie Mensual'!Q205/'Serie Mensual'!Q204-1)*100</f>
        <v>22.277645614304365</v>
      </c>
      <c r="R204" s="14">
        <f>+('Serie Mensual'!R205/'Serie Mensual'!R204-1)*100</f>
        <v>-3.9392605633802757</v>
      </c>
      <c r="S204" s="14">
        <f>+('Serie Mensual'!S205/'Serie Mensual'!S204-1)*100</f>
        <v>-7.8200763437532235</v>
      </c>
      <c r="T204" s="14">
        <f>+('Serie Mensual'!T205/'Serie Mensual'!T204-1)*100</f>
        <v>-70.33554572271386</v>
      </c>
      <c r="U204" s="14">
        <f>+('Serie Mensual'!U205/'Serie Mensual'!U204-1)*100</f>
        <v>-2.1026506502531461</v>
      </c>
      <c r="V204" s="14"/>
      <c r="W204" s="14">
        <f>+('Serie Mensual'!W205/'Serie Mensual'!W204-1)*100</f>
        <v>-23.468869123252865</v>
      </c>
      <c r="X204" s="14">
        <f>+('Serie Mensual'!X205/'Serie Mensual'!X204-1)*100</f>
        <v>0.36212790681962037</v>
      </c>
      <c r="Y204" s="14">
        <f>+('Serie Mensual'!Y205/'Serie Mensual'!Y204-1)*100</f>
        <v>1.2900389163298831</v>
      </c>
      <c r="Z204" s="14"/>
      <c r="AA204" s="14">
        <f>+('Serie Mensual'!AA205/'Serie Mensual'!AA204-1)*100</f>
        <v>1.9137254901960832</v>
      </c>
      <c r="AB204" s="14"/>
      <c r="AC204" s="14">
        <f>+('Serie Mensual'!AC205/'Serie Mensual'!AC204-1)*100</f>
        <v>18.058499364137347</v>
      </c>
      <c r="AD204" s="14">
        <f>+('Serie Mensual'!AD205/'Serie Mensual'!AD204-1)*100</f>
        <v>0.72626393177552817</v>
      </c>
      <c r="AE204" s="15">
        <f>+('Serie Mensual'!AE205/'Serie Mensual'!AE204-1)*100</f>
        <v>-5.3516114150135135</v>
      </c>
      <c r="AF204" s="14">
        <f>+('Serie Mensual'!AF205/'Serie Mensual'!AF204-1)*100</f>
        <v>-5.3516114150135135</v>
      </c>
    </row>
    <row r="205" spans="1:32" ht="13.5" customHeight="1" x14ac:dyDescent="0.2">
      <c r="A205" s="11">
        <v>41548</v>
      </c>
      <c r="B205" s="14">
        <f>+('Serie Mensual'!B206/'Serie Mensual'!B205-1)*100</f>
        <v>5.5492413479570235</v>
      </c>
      <c r="C205" s="14">
        <f>+('Serie Mensual'!C206/'Serie Mensual'!C205-1)*100</f>
        <v>5.0566742029953149</v>
      </c>
      <c r="D205" s="14">
        <f>+('Serie Mensual'!D206/'Serie Mensual'!D205-1)*100</f>
        <v>12.787068004459323</v>
      </c>
      <c r="E205" s="14">
        <f>+('Serie Mensual'!E206/'Serie Mensual'!E205-1)*100</f>
        <v>4.448638569049157</v>
      </c>
      <c r="F205" s="14">
        <f>+('Serie Mensual'!F206/'Serie Mensual'!F205-1)*100</f>
        <v>0.6702334440637836</v>
      </c>
      <c r="G205" s="14">
        <f>+('Serie Mensual'!G206/'Serie Mensual'!G205-1)*100</f>
        <v>-52.582159624413151</v>
      </c>
      <c r="H205" s="14">
        <f>+('Serie Mensual'!H206/'Serie Mensual'!H205-1)*100</f>
        <v>11.088005083326102</v>
      </c>
      <c r="I205" s="14">
        <f>+('Serie Mensual'!I206/'Serie Mensual'!I205-1)*100</f>
        <v>5.9190031152647871</v>
      </c>
      <c r="J205" s="14">
        <f>+('Serie Mensual'!J206/'Serie Mensual'!J205-1)*100</f>
        <v>1.3634092369191109</v>
      </c>
      <c r="K205" s="14">
        <f>+('Serie Mensual'!K206/'Serie Mensual'!K205-1)*100</f>
        <v>19.359875097580016</v>
      </c>
      <c r="L205" s="14"/>
      <c r="M205" s="14">
        <f>+('Serie Mensual'!M206/'Serie Mensual'!M205-1)*100</f>
        <v>10.161870503597115</v>
      </c>
      <c r="N205" s="14">
        <f>+('Serie Mensual'!N206/'Serie Mensual'!N205-1)*100</f>
        <v>-23.733616037008488</v>
      </c>
      <c r="O205" s="14">
        <f>+('Serie Mensual'!O206/'Serie Mensual'!O205-1)*100</f>
        <v>16.979192166462688</v>
      </c>
      <c r="P205" s="14">
        <f>+('Serie Mensual'!P206/'Serie Mensual'!P205-1)*100</f>
        <v>-7.3781426372498622</v>
      </c>
      <c r="Q205" s="14">
        <f>+('Serie Mensual'!Q206/'Serie Mensual'!Q205-1)*100</f>
        <v>-18.582904480984062</v>
      </c>
      <c r="R205" s="14">
        <f>+('Serie Mensual'!R206/'Serie Mensual'!R205-1)*100</f>
        <v>18.396334478808683</v>
      </c>
      <c r="S205" s="14">
        <f>+('Serie Mensual'!S206/'Serie Mensual'!S205-1)*100</f>
        <v>1.1191941801902416E-2</v>
      </c>
      <c r="T205" s="14">
        <f>+('Serie Mensual'!T206/'Serie Mensual'!T205-1)*100</f>
        <v>223.49285270354255</v>
      </c>
      <c r="U205" s="14">
        <f>+('Serie Mensual'!U206/'Serie Mensual'!U205-1)*100</f>
        <v>5.4841195797671549</v>
      </c>
      <c r="V205" s="14"/>
      <c r="W205" s="14">
        <f>+('Serie Mensual'!W206/'Serie Mensual'!W205-1)*100</f>
        <v>3.0715590237423207</v>
      </c>
      <c r="X205" s="14">
        <f>+('Serie Mensual'!X206/'Serie Mensual'!X205-1)*100</f>
        <v>2.7559744193874192</v>
      </c>
      <c r="Y205" s="14">
        <f>+('Serie Mensual'!Y206/'Serie Mensual'!Y205-1)*100</f>
        <v>4.2586007850381025</v>
      </c>
      <c r="Z205" s="14"/>
      <c r="AA205" s="14">
        <f>+('Serie Mensual'!AA206/'Serie Mensual'!AA205-1)*100</f>
        <v>6.2182545790364641</v>
      </c>
      <c r="AB205" s="14"/>
      <c r="AC205" s="14">
        <f>+('Serie Mensual'!AC206/'Serie Mensual'!AC205-1)*100</f>
        <v>-32.890484739676836</v>
      </c>
      <c r="AD205" s="14">
        <f>+('Serie Mensual'!AD206/'Serie Mensual'!AD205-1)*100</f>
        <v>4.2837508455831008</v>
      </c>
      <c r="AE205" s="15">
        <f>+('Serie Mensual'!AE206/'Serie Mensual'!AE205-1)*100</f>
        <v>3.4636863728152667</v>
      </c>
      <c r="AF205" s="14">
        <f>+('Serie Mensual'!AF206/'Serie Mensual'!AF205-1)*100</f>
        <v>3.4636863728152667</v>
      </c>
    </row>
    <row r="206" spans="1:32" ht="13.5" customHeight="1" x14ac:dyDescent="0.2">
      <c r="A206" s="11">
        <v>41579</v>
      </c>
      <c r="B206" s="14">
        <f>+('Serie Mensual'!B207/'Serie Mensual'!B206-1)*100</f>
        <v>2.7788246695561014</v>
      </c>
      <c r="C206" s="14">
        <f>+('Serie Mensual'!C207/'Serie Mensual'!C206-1)*100</f>
        <v>3.8845678878610013</v>
      </c>
      <c r="D206" s="14">
        <f>+('Serie Mensual'!D207/'Serie Mensual'!D206-1)*100</f>
        <v>-12.345556983295447</v>
      </c>
      <c r="E206" s="14">
        <f>+('Serie Mensual'!E207/'Serie Mensual'!E206-1)*100</f>
        <v>0.77435401888437116</v>
      </c>
      <c r="F206" s="14">
        <f>+('Serie Mensual'!F207/'Serie Mensual'!F206-1)*100</f>
        <v>6.7274535380800415</v>
      </c>
      <c r="G206" s="14">
        <f>+('Serie Mensual'!G207/'Serie Mensual'!G206-1)*100</f>
        <v>5.9405940594059459</v>
      </c>
      <c r="H206" s="14">
        <f>+('Serie Mensual'!H207/'Serie Mensual'!H206-1)*100</f>
        <v>-11.140866309604281</v>
      </c>
      <c r="I206" s="14">
        <f>+('Serie Mensual'!I207/'Serie Mensual'!I206-1)*100</f>
        <v>-94.264705882352942</v>
      </c>
      <c r="J206" s="14">
        <f>+('Serie Mensual'!J207/'Serie Mensual'!J206-1)*100</f>
        <v>11.176056338028161</v>
      </c>
      <c r="K206" s="14">
        <f>+('Serie Mensual'!K207/'Serie Mensual'!K206-1)*100</f>
        <v>9.2217135382602891</v>
      </c>
      <c r="L206" s="14"/>
      <c r="M206" s="14">
        <f>+('Serie Mensual'!M207/'Serie Mensual'!M206-1)*100</f>
        <v>26.693877551020396</v>
      </c>
      <c r="N206" s="14">
        <f>+('Serie Mensual'!N207/'Serie Mensual'!N206-1)*100</f>
        <v>-32.276897414512092</v>
      </c>
      <c r="O206" s="14">
        <f>+('Serie Mensual'!O207/'Serie Mensual'!O206-1)*100</f>
        <v>-5.1186539990792372</v>
      </c>
      <c r="P206" s="14">
        <f>+('Serie Mensual'!P207/'Serie Mensual'!P206-1)*100</f>
        <v>0.15141443238053665</v>
      </c>
      <c r="Q206" s="14">
        <f>+('Serie Mensual'!Q207/'Serie Mensual'!Q206-1)*100</f>
        <v>7.4231095351884546</v>
      </c>
      <c r="R206" s="14">
        <f>+('Serie Mensual'!R207/'Serie Mensual'!R206-1)*100</f>
        <v>-25.135448916408663</v>
      </c>
      <c r="S206" s="14">
        <f>+('Serie Mensual'!S207/'Serie Mensual'!S206-1)*100</f>
        <v>4.2300805729632796</v>
      </c>
      <c r="T206" s="14">
        <f>+('Serie Mensual'!T207/'Serie Mensual'!T206-1)*100</f>
        <v>-72.363112391930841</v>
      </c>
      <c r="U206" s="14">
        <f>+('Serie Mensual'!U207/'Serie Mensual'!U206-1)*100</f>
        <v>4.9721207460103889</v>
      </c>
      <c r="V206" s="14"/>
      <c r="W206" s="14">
        <f>+('Serie Mensual'!W207/'Serie Mensual'!W206-1)*100</f>
        <v>2.9800257731958713</v>
      </c>
      <c r="X206" s="14">
        <f>+('Serie Mensual'!X207/'Serie Mensual'!X206-1)*100</f>
        <v>0.76910982416602547</v>
      </c>
      <c r="Y206" s="14">
        <f>+('Serie Mensual'!Y207/'Serie Mensual'!Y206-1)*100</f>
        <v>-1.6405931647857197</v>
      </c>
      <c r="Z206" s="14"/>
      <c r="AA206" s="14">
        <f>+('Serie Mensual'!AA207/'Serie Mensual'!AA206-1)*100</f>
        <v>-1.6229531951891141</v>
      </c>
      <c r="AB206" s="14"/>
      <c r="AC206" s="14">
        <f>+('Serie Mensual'!AC207/'Serie Mensual'!AC206-1)*100</f>
        <v>73.996789727126796</v>
      </c>
      <c r="AD206" s="14">
        <f>+('Serie Mensual'!AD207/'Serie Mensual'!AD206-1)*100</f>
        <v>-1.421430079128494</v>
      </c>
      <c r="AE206" s="15">
        <f>+('Serie Mensual'!AE207/'Serie Mensual'!AE206-1)*100</f>
        <v>-0.95447564411290653</v>
      </c>
      <c r="AF206" s="14">
        <f>+('Serie Mensual'!AF207/'Serie Mensual'!AF206-1)*100</f>
        <v>-0.95447564411290653</v>
      </c>
    </row>
    <row r="207" spans="1:32" ht="13.5" customHeight="1" x14ac:dyDescent="0.2">
      <c r="A207" s="11">
        <v>41609</v>
      </c>
      <c r="B207" s="14">
        <f>+('Serie Mensual'!B208/'Serie Mensual'!B207-1)*100</f>
        <v>11.765553278285967</v>
      </c>
      <c r="C207" s="14">
        <f>+('Serie Mensual'!C208/'Serie Mensual'!C207-1)*100</f>
        <v>12.311435523114355</v>
      </c>
      <c r="D207" s="14">
        <f>+('Serie Mensual'!D208/'Serie Mensual'!D207-1)*100</f>
        <v>2.8980604420387968</v>
      </c>
      <c r="E207" s="14">
        <f>+('Serie Mensual'!E208/'Serie Mensual'!E207-1)*100</f>
        <v>-3.7121603027175709</v>
      </c>
      <c r="F207" s="14">
        <f>+('Serie Mensual'!F208/'Serie Mensual'!F207-1)*100</f>
        <v>-11.341029550569948</v>
      </c>
      <c r="G207" s="14">
        <f>+('Serie Mensual'!G208/'Serie Mensual'!G207-1)*100</f>
        <v>168.22429906542058</v>
      </c>
      <c r="H207" s="14">
        <f>+('Serie Mensual'!H208/'Serie Mensual'!H207-1)*100</f>
        <v>17.423998595546706</v>
      </c>
      <c r="I207" s="14">
        <f>+('Serie Mensual'!I208/'Serie Mensual'!I207-1)*100</f>
        <v>1561.2820512820513</v>
      </c>
      <c r="J207" s="14">
        <f>+('Serie Mensual'!J208/'Serie Mensual'!J207-1)*100</f>
        <v>5.7515677456134728</v>
      </c>
      <c r="K207" s="14">
        <f>+('Serie Mensual'!K208/'Serie Mensual'!K207-1)*100</f>
        <v>-8.5628742514970106</v>
      </c>
      <c r="L207" s="14"/>
      <c r="M207" s="14">
        <f>+('Serie Mensual'!M208/'Serie Mensual'!M207-1)*100</f>
        <v>-23.260309278350512</v>
      </c>
      <c r="N207" s="14">
        <f>+('Serie Mensual'!N208/'Serie Mensual'!N207-1)*100</f>
        <v>11.934617107030899</v>
      </c>
      <c r="O207" s="14">
        <f>+('Serie Mensual'!O208/'Serie Mensual'!O207-1)*100</f>
        <v>-10.441111601235109</v>
      </c>
      <c r="P207" s="14">
        <f>+('Serie Mensual'!P208/'Serie Mensual'!P207-1)*100</f>
        <v>56.783067222242714</v>
      </c>
      <c r="Q207" s="14">
        <f>+('Serie Mensual'!Q208/'Serie Mensual'!Q207-1)*100</f>
        <v>28.903559127439738</v>
      </c>
      <c r="R207" s="14">
        <f>+('Serie Mensual'!R208/'Serie Mensual'!R207-1)*100</f>
        <v>138.09769966399591</v>
      </c>
      <c r="S207" s="14">
        <f>+('Serie Mensual'!S208/'Serie Mensual'!S207-1)*100</f>
        <v>64.709040154605972</v>
      </c>
      <c r="T207" s="14">
        <f>+('Serie Mensual'!T208/'Serie Mensual'!T207-1)*100</f>
        <v>255.92631213069171</v>
      </c>
      <c r="U207" s="14">
        <f>+('Serie Mensual'!U208/'Serie Mensual'!U207-1)*100</f>
        <v>-3.3720419078320796</v>
      </c>
      <c r="V207" s="14"/>
      <c r="W207" s="14">
        <f>+('Serie Mensual'!W208/'Serie Mensual'!W207-1)*100</f>
        <v>-4.8334115438761094</v>
      </c>
      <c r="X207" s="14">
        <f>+('Serie Mensual'!X208/'Serie Mensual'!X207-1)*100</f>
        <v>1.1754151009634839</v>
      </c>
      <c r="Y207" s="14">
        <f>+('Serie Mensual'!Y208/'Serie Mensual'!Y207-1)*100</f>
        <v>-0.60882252283084304</v>
      </c>
      <c r="Z207" s="14"/>
      <c r="AA207" s="14">
        <f>+('Serie Mensual'!AA208/'Serie Mensual'!AA207-1)*100</f>
        <v>7.8214759169244363</v>
      </c>
      <c r="AB207" s="14"/>
      <c r="AC207" s="14">
        <f>+('Serie Mensual'!AC208/'Serie Mensual'!AC207-1)*100</f>
        <v>33.241082410824106</v>
      </c>
      <c r="AD207" s="14">
        <f>+('Serie Mensual'!AD208/'Serie Mensual'!AD207-1)*100</f>
        <v>-0.16816377689575779</v>
      </c>
      <c r="AE207" s="15">
        <f>+('Serie Mensual'!AE208/'Serie Mensual'!AE207-1)*100</f>
        <v>3.3659948629438885</v>
      </c>
      <c r="AF207" s="14">
        <f>+('Serie Mensual'!AF208/'Serie Mensual'!AF207-1)*100</f>
        <v>3.3659948629438885</v>
      </c>
    </row>
    <row r="208" spans="1:32" ht="13.5" customHeight="1" x14ac:dyDescent="0.2">
      <c r="A208" s="11">
        <v>41640</v>
      </c>
      <c r="B208" s="14">
        <f>+('Serie Mensual'!B209/'Serie Mensual'!B208-1)*100</f>
        <v>7.6362890705100162</v>
      </c>
      <c r="C208" s="14">
        <f>+('Serie Mensual'!C209/'Serie Mensual'!C208-1)*100</f>
        <v>6.1853181480564512</v>
      </c>
      <c r="D208" s="14">
        <f>+('Serie Mensual'!D209/'Serie Mensual'!D208-1)*100</f>
        <v>33.326027397260269</v>
      </c>
      <c r="E208" s="14">
        <f>+('Serie Mensual'!E209/'Serie Mensual'!E208-1)*100</f>
        <v>21.564170466268017</v>
      </c>
      <c r="F208" s="14">
        <f>+('Serie Mensual'!F209/'Serie Mensual'!F208-1)*100</f>
        <v>30.554418147571873</v>
      </c>
      <c r="G208" s="14">
        <f>+('Serie Mensual'!G209/'Serie Mensual'!G208-1)*100</f>
        <v>4.5296167247386832</v>
      </c>
      <c r="H208" s="14">
        <f>+('Serie Mensual'!H209/'Serie Mensual'!H208-1)*100</f>
        <v>4.5437556064985563</v>
      </c>
      <c r="I208" s="14">
        <f>+('Serie Mensual'!I209/'Serie Mensual'!I208-1)*100</f>
        <v>0.32412409322426505</v>
      </c>
      <c r="J208" s="14">
        <f>+('Serie Mensual'!J209/'Serie Mensual'!J208-1)*100</f>
        <v>17.202755315962868</v>
      </c>
      <c r="K208" s="14">
        <f>+('Serie Mensual'!K209/'Serie Mensual'!K208-1)*100</f>
        <v>20.956123117223324</v>
      </c>
      <c r="L208" s="14"/>
      <c r="M208" s="14">
        <f>+('Serie Mensual'!M209/'Serie Mensual'!M208-1)*100</f>
        <v>20.822837951301445</v>
      </c>
      <c r="N208" s="14">
        <f>+('Serie Mensual'!N209/'Serie Mensual'!N208-1)*100</f>
        <v>33.523371340934858</v>
      </c>
      <c r="O208" s="14">
        <f>+('Serie Mensual'!O209/'Serie Mensual'!O208-1)*100</f>
        <v>25.341082598630749</v>
      </c>
      <c r="P208" s="14">
        <f>+('Serie Mensual'!P209/'Serie Mensual'!P208-1)*100</f>
        <v>-60.945952302554218</v>
      </c>
      <c r="Q208" s="14">
        <f>+('Serie Mensual'!Q209/'Serie Mensual'!Q208-1)*100</f>
        <v>-46.387218882208856</v>
      </c>
      <c r="R208" s="14">
        <f>+('Serie Mensual'!R209/'Serie Mensual'!R208-1)*100</f>
        <v>-65.816326530612244</v>
      </c>
      <c r="S208" s="14">
        <f>+('Serie Mensual'!S209/'Serie Mensual'!S208-1)*100</f>
        <v>-75.066814418877513</v>
      </c>
      <c r="T208" s="14">
        <f>+('Serie Mensual'!T209/'Serie Mensual'!T208-1)*100</f>
        <v>-74.033203125</v>
      </c>
      <c r="U208" s="14">
        <f>+('Serie Mensual'!U209/'Serie Mensual'!U208-1)*100</f>
        <v>8.9640792341957987</v>
      </c>
      <c r="V208" s="14"/>
      <c r="W208" s="14">
        <f>+('Serie Mensual'!W209/'Serie Mensual'!W208-1)*100</f>
        <v>11.390532544378718</v>
      </c>
      <c r="X208" s="14">
        <f>+('Serie Mensual'!X209/'Serie Mensual'!X208-1)*100</f>
        <v>46.492231375220072</v>
      </c>
      <c r="Y208" s="14">
        <f>+('Serie Mensual'!Y209/'Serie Mensual'!Y208-1)*100</f>
        <v>49.232497870566718</v>
      </c>
      <c r="Z208" s="14"/>
      <c r="AA208" s="14">
        <f>+('Serie Mensual'!AA209/'Serie Mensual'!AA208-1)*100</f>
        <v>15.573770491803284</v>
      </c>
      <c r="AB208" s="14"/>
      <c r="AC208" s="14">
        <f>+('Serie Mensual'!AC209/'Serie Mensual'!AC208-1)*100</f>
        <v>24.094161089314568</v>
      </c>
      <c r="AD208" s="14">
        <f>+('Serie Mensual'!AD209/'Serie Mensual'!AD208-1)*100</f>
        <v>47.397440860440064</v>
      </c>
      <c r="AE208" s="15">
        <f>+('Serie Mensual'!AE209/'Serie Mensual'!AE208-1)*100</f>
        <v>18.731839946989084</v>
      </c>
      <c r="AF208" s="14">
        <f>+('Serie Mensual'!AF209/'Serie Mensual'!AF208-1)*100</f>
        <v>18.731839946989084</v>
      </c>
    </row>
    <row r="209" spans="1:32" ht="13.5" customHeight="1" x14ac:dyDescent="0.2">
      <c r="A209" s="11">
        <v>41671</v>
      </c>
      <c r="B209" s="14">
        <f>+('Serie Mensual'!B210/'Serie Mensual'!B209-1)*100</f>
        <v>-1.973666305608035</v>
      </c>
      <c r="C209" s="14">
        <f>+('Serie Mensual'!C210/'Serie Mensual'!C209-1)*100</f>
        <v>-1.977814436354941</v>
      </c>
      <c r="D209" s="14">
        <f>+('Serie Mensual'!D210/'Serie Mensual'!D209-1)*100</f>
        <v>-1.9151734341607773</v>
      </c>
      <c r="E209" s="14">
        <f>+('Serie Mensual'!E210/'Serie Mensual'!E209-1)*100</f>
        <v>-9.3657586833936435</v>
      </c>
      <c r="F209" s="14">
        <f>+('Serie Mensual'!F210/'Serie Mensual'!F209-1)*100</f>
        <v>-6.6600802910550811</v>
      </c>
      <c r="G209" s="14">
        <f>+('Serie Mensual'!G210/'Serie Mensual'!G209-1)*100</f>
        <v>283.33333333333337</v>
      </c>
      <c r="H209" s="14">
        <f>+('Serie Mensual'!H210/'Serie Mensual'!H209-1)*100</f>
        <v>-5.0696571367282122</v>
      </c>
      <c r="I209" s="14">
        <f>+('Serie Mensual'!I210/'Serie Mensual'!I209-1)*100</f>
        <v>62.46153846153846</v>
      </c>
      <c r="J209" s="14">
        <f>+('Serie Mensual'!J210/'Serie Mensual'!J209-1)*100</f>
        <v>-14.105381509684678</v>
      </c>
      <c r="K209" s="14">
        <f>+('Serie Mensual'!K210/'Serie Mensual'!K209-1)*100</f>
        <v>-27.341635083919869</v>
      </c>
      <c r="L209" s="14"/>
      <c r="M209" s="14">
        <f>+('Serie Mensual'!M210/'Serie Mensual'!M209-1)*100</f>
        <v>-34.815844336344689</v>
      </c>
      <c r="N209" s="14">
        <f>+('Serie Mensual'!N210/'Serie Mensual'!N209-1)*100</f>
        <v>-1.3733176858348517</v>
      </c>
      <c r="O209" s="14">
        <f>+('Serie Mensual'!O210/'Serie Mensual'!O209-1)*100</f>
        <v>-11.305407104684074</v>
      </c>
      <c r="P209" s="14">
        <f>+('Serie Mensual'!P210/'Serie Mensual'!P209-1)*100</f>
        <v>89.647696476964754</v>
      </c>
      <c r="Q209" s="14">
        <f>+('Serie Mensual'!Q210/'Serie Mensual'!Q209-1)*100</f>
        <v>70.366524763783602</v>
      </c>
      <c r="R209" s="14">
        <f>+('Serie Mensual'!R210/'Serie Mensual'!R209-1)*100</f>
        <v>62.146713242299171</v>
      </c>
      <c r="S209" s="14">
        <f>+('Serie Mensual'!S210/'Serie Mensual'!S209-1)*100</f>
        <v>160.83660130718957</v>
      </c>
      <c r="T209" s="14">
        <f>+('Serie Mensual'!T210/'Serie Mensual'!T209-1)*100</f>
        <v>266.19029710417459</v>
      </c>
      <c r="U209" s="14">
        <f>+('Serie Mensual'!U210/'Serie Mensual'!U209-1)*100</f>
        <v>-2.0875374017117809</v>
      </c>
      <c r="V209" s="14"/>
      <c r="W209" s="14">
        <f>+('Serie Mensual'!W210/'Serie Mensual'!W209-1)*100</f>
        <v>-1.1804633318577507</v>
      </c>
      <c r="X209" s="14">
        <f>+('Serie Mensual'!X210/'Serie Mensual'!X209-1)*100</f>
        <v>-26.689183261689621</v>
      </c>
      <c r="Y209" s="14">
        <f>+('Serie Mensual'!Y210/'Serie Mensual'!Y209-1)*100</f>
        <v>-25.299653895197039</v>
      </c>
      <c r="Z209" s="14"/>
      <c r="AA209" s="14">
        <f>+('Serie Mensual'!AA210/'Serie Mensual'!AA209-1)*100</f>
        <v>-21.146572104018912</v>
      </c>
      <c r="AB209" s="14"/>
      <c r="AC209" s="14">
        <f>+('Serie Mensual'!AC210/'Serie Mensual'!AC209-1)*100</f>
        <v>-41.398549376976014</v>
      </c>
      <c r="AD209" s="14">
        <f>+('Serie Mensual'!AD210/'Serie Mensual'!AD209-1)*100</f>
        <v>-25.429617904472579</v>
      </c>
      <c r="AE209" s="15">
        <f>+('Serie Mensual'!AE210/'Serie Mensual'!AE209-1)*100</f>
        <v>-10.114697388469585</v>
      </c>
      <c r="AF209" s="14">
        <f>+('Serie Mensual'!AF210/'Serie Mensual'!AF209-1)*100</f>
        <v>-10.114697388469585</v>
      </c>
    </row>
    <row r="210" spans="1:32" ht="13.5" customHeight="1" x14ac:dyDescent="0.2">
      <c r="A210" s="11">
        <v>41699</v>
      </c>
      <c r="B210" s="14">
        <f>+('Serie Mensual'!B211/'Serie Mensual'!B210-1)*100</f>
        <v>-17.048413875053438</v>
      </c>
      <c r="C210" s="14">
        <f>+('Serie Mensual'!C211/'Serie Mensual'!C210-1)*100</f>
        <v>-18.50558991436727</v>
      </c>
      <c r="D210" s="14">
        <f>+('Serie Mensual'!D211/'Serie Mensual'!D210-1)*100</f>
        <v>3.4861308975111083</v>
      </c>
      <c r="E210" s="14">
        <f>+('Serie Mensual'!E211/'Serie Mensual'!E210-1)*100</f>
        <v>3.4751945525291816</v>
      </c>
      <c r="F210" s="14">
        <f>+('Serie Mensual'!F211/'Serie Mensual'!F210-1)*100</f>
        <v>-3.7196955696308875</v>
      </c>
      <c r="G210" s="14">
        <f>+('Serie Mensual'!G211/'Serie Mensual'!G210-1)*100</f>
        <v>-99.495652173913044</v>
      </c>
      <c r="H210" s="14">
        <f>+('Serie Mensual'!H211/'Serie Mensual'!H210-1)*100</f>
        <v>4.737813374844646</v>
      </c>
      <c r="I210" s="14">
        <f>+('Serie Mensual'!I211/'Serie Mensual'!I210-1)*100</f>
        <v>-33.712121212121218</v>
      </c>
      <c r="J210" s="14">
        <f>+('Serie Mensual'!J211/'Serie Mensual'!J210-1)*100</f>
        <v>-4.5338251918843326</v>
      </c>
      <c r="K210" s="14">
        <f>+('Serie Mensual'!K211/'Serie Mensual'!K210-1)*100</f>
        <v>7.3025335320417328</v>
      </c>
      <c r="L210" s="14"/>
      <c r="M210" s="14">
        <f>+('Serie Mensual'!M211/'Serie Mensual'!M210-1)*100</f>
        <v>8.8486140724946658</v>
      </c>
      <c r="N210" s="14">
        <f>+('Serie Mensual'!N211/'Serie Mensual'!N210-1)*100</f>
        <v>35.261652193726412</v>
      </c>
      <c r="O210" s="14">
        <f>+('Serie Mensual'!O211/'Serie Mensual'!O210-1)*100</f>
        <v>-6.2513845199592355</v>
      </c>
      <c r="P210" s="14">
        <f>+('Serie Mensual'!P211/'Serie Mensual'!P210-1)*100</f>
        <v>-16.617446254485401</v>
      </c>
      <c r="Q210" s="14">
        <f>+('Serie Mensual'!Q211/'Serie Mensual'!Q210-1)*100</f>
        <v>-25.091418820087764</v>
      </c>
      <c r="R210" s="14">
        <f>+('Serie Mensual'!R211/'Serie Mensual'!R210-1)*100</f>
        <v>-3.7211124167645937</v>
      </c>
      <c r="S210" s="14">
        <f>+('Serie Mensual'!S211/'Serie Mensual'!S210-1)*100</f>
        <v>-9.2913701513480991</v>
      </c>
      <c r="T210" s="14">
        <f>+('Serie Mensual'!T211/'Serie Mensual'!T210-1)*100</f>
        <v>-68.686453733182702</v>
      </c>
      <c r="U210" s="14">
        <f>+('Serie Mensual'!U211/'Serie Mensual'!U210-1)*100</f>
        <v>-6.5684741667258901</v>
      </c>
      <c r="V210" s="14"/>
      <c r="W210" s="14">
        <f>+('Serie Mensual'!W211/'Serie Mensual'!W210-1)*100</f>
        <v>-16.007167388382861</v>
      </c>
      <c r="X210" s="14">
        <f>+('Serie Mensual'!X211/'Serie Mensual'!X210-1)*100</f>
        <v>-0.26685174769945919</v>
      </c>
      <c r="Y210" s="14">
        <f>+('Serie Mensual'!Y211/'Serie Mensual'!Y210-1)*100</f>
        <v>-0.87218754064246617</v>
      </c>
      <c r="Z210" s="14"/>
      <c r="AA210" s="14">
        <f>+('Serie Mensual'!AA211/'Serie Mensual'!AA210-1)*100</f>
        <v>25.198620896417335</v>
      </c>
      <c r="AB210" s="14"/>
      <c r="AC210" s="14">
        <f>+('Serie Mensual'!AC211/'Serie Mensual'!AC210-1)*100</f>
        <v>53.665503014915885</v>
      </c>
      <c r="AD210" s="14">
        <f>+('Serie Mensual'!AD211/'Serie Mensual'!AD210-1)*100</f>
        <v>-0.62157621447710421</v>
      </c>
      <c r="AE210" s="15">
        <f>+('Serie Mensual'!AE211/'Serie Mensual'!AE210-1)*100</f>
        <v>-3.0342638984192982</v>
      </c>
      <c r="AF210" s="14">
        <f>+('Serie Mensual'!AF211/'Serie Mensual'!AF210-1)*100</f>
        <v>-3.0342638984192982</v>
      </c>
    </row>
    <row r="211" spans="1:32" ht="13.5" customHeight="1" x14ac:dyDescent="0.2">
      <c r="A211" s="11">
        <v>41730</v>
      </c>
      <c r="B211" s="14">
        <f>+('Serie Mensual'!B212/'Serie Mensual'!B211-1)*100</f>
        <v>5.7139032063725947</v>
      </c>
      <c r="C211" s="14">
        <f>+('Serie Mensual'!C212/'Serie Mensual'!C211-1)*100</f>
        <v>4.2410665421297233</v>
      </c>
      <c r="D211" s="14">
        <f>+('Serie Mensual'!D212/'Serie Mensual'!D211-1)*100</f>
        <v>22.058466272572662</v>
      </c>
      <c r="E211" s="14">
        <f>+('Serie Mensual'!E212/'Serie Mensual'!E211-1)*100</f>
        <v>6.9112474245379696</v>
      </c>
      <c r="F211" s="14">
        <f>+('Serie Mensual'!F212/'Serie Mensual'!F211-1)*100</f>
        <v>4.5299876105886039</v>
      </c>
      <c r="G211" s="14">
        <f>+('Serie Mensual'!G212/'Serie Mensual'!G211-1)*100</f>
        <v>3737.9310344827586</v>
      </c>
      <c r="H211" s="14">
        <f>+('Serie Mensual'!H212/'Serie Mensual'!H211-1)*100</f>
        <v>14.410710647121562</v>
      </c>
      <c r="I211" s="14">
        <f>+('Serie Mensual'!I212/'Serie Mensual'!I211-1)*100</f>
        <v>49.942857142857136</v>
      </c>
      <c r="J211" s="14">
        <f>+('Serie Mensual'!J212/'Serie Mensual'!J211-1)*100</f>
        <v>3.2782798379557443</v>
      </c>
      <c r="K211" s="14">
        <f>+('Serie Mensual'!K212/'Serie Mensual'!K211-1)*100</f>
        <v>16.250000000000007</v>
      </c>
      <c r="L211" s="14"/>
      <c r="M211" s="14">
        <f>+('Serie Mensual'!M212/'Serie Mensual'!M211-1)*100</f>
        <v>12.928501469147902</v>
      </c>
      <c r="N211" s="14">
        <f>+('Serie Mensual'!N212/'Serie Mensual'!N211-1)*100</f>
        <v>171.65852471596756</v>
      </c>
      <c r="O211" s="14">
        <f>+('Serie Mensual'!O212/'Serie Mensual'!O211-1)*100</f>
        <v>19.621928166351598</v>
      </c>
      <c r="P211" s="14">
        <f>+('Serie Mensual'!P212/'Serie Mensual'!P211-1)*100</f>
        <v>-7.2625485566303656</v>
      </c>
      <c r="Q211" s="14">
        <f>+('Serie Mensual'!Q212/'Serie Mensual'!Q211-1)*100</f>
        <v>-6.6796843218615232</v>
      </c>
      <c r="R211" s="14">
        <f>+('Serie Mensual'!R212/'Serie Mensual'!R211-1)*100</f>
        <v>-33.136696501220506</v>
      </c>
      <c r="S211" s="14">
        <f>+('Serie Mensual'!S212/'Serie Mensual'!S211-1)*100</f>
        <v>6.0220994475138179</v>
      </c>
      <c r="T211" s="14">
        <f>+('Serie Mensual'!T212/'Serie Mensual'!T211-1)*100</f>
        <v>125.68055100032799</v>
      </c>
      <c r="U211" s="14">
        <f>+('Serie Mensual'!U212/'Serie Mensual'!U211-1)*100</f>
        <v>7.9145035845360923</v>
      </c>
      <c r="V211" s="14"/>
      <c r="W211" s="14">
        <f>+('Serie Mensual'!W212/'Serie Mensual'!W211-1)*100</f>
        <v>26.311111111111106</v>
      </c>
      <c r="X211" s="14">
        <f>+('Serie Mensual'!X212/'Serie Mensual'!X211-1)*100</f>
        <v>4.6602034939527748</v>
      </c>
      <c r="Y211" s="14">
        <f>+('Serie Mensual'!Y212/'Serie Mensual'!Y211-1)*100</f>
        <v>8.182794729030519</v>
      </c>
      <c r="Z211" s="14"/>
      <c r="AA211" s="14">
        <f>+('Serie Mensual'!AA212/'Serie Mensual'!AA211-1)*100</f>
        <v>-4.1666666666666741</v>
      </c>
      <c r="AB211" s="14"/>
      <c r="AC211" s="14">
        <f>+('Serie Mensual'!AC212/'Serie Mensual'!AC211-1)*100</f>
        <v>5.1425030978934361</v>
      </c>
      <c r="AD211" s="14">
        <f>+('Serie Mensual'!AD212/'Serie Mensual'!AD211-1)*100</f>
        <v>6.353296137544584</v>
      </c>
      <c r="AE211" s="15">
        <f>+('Serie Mensual'!AE212/'Serie Mensual'!AE211-1)*100</f>
        <v>17.821646324032958</v>
      </c>
      <c r="AF211" s="14">
        <f>+('Serie Mensual'!AF212/'Serie Mensual'!AF211-1)*100</f>
        <v>17.821646324032958</v>
      </c>
    </row>
    <row r="212" spans="1:32" ht="13.5" customHeight="1" x14ac:dyDescent="0.2">
      <c r="A212" s="11">
        <v>41760</v>
      </c>
      <c r="B212" s="14">
        <f>+('Serie Mensual'!B213/'Serie Mensual'!B212-1)*100</f>
        <v>85.210794929270662</v>
      </c>
      <c r="C212" s="14">
        <f>+('Serie Mensual'!C213/'Serie Mensual'!C212-1)*100</f>
        <v>94.566442426830392</v>
      </c>
      <c r="D212" s="14">
        <f>+('Serie Mensual'!D213/'Serie Mensual'!D212-1)*100</f>
        <v>-3.4631460226895783</v>
      </c>
      <c r="E212" s="14">
        <f>+('Serie Mensual'!E213/'Serie Mensual'!E212-1)*100</f>
        <v>-5.5781899185895707</v>
      </c>
      <c r="F212" s="14">
        <f>+('Serie Mensual'!F213/'Serie Mensual'!F212-1)*100</f>
        <v>-3.0877696720809866</v>
      </c>
      <c r="G212" s="14">
        <f>+('Serie Mensual'!G213/'Serie Mensual'!G212-1)*100</f>
        <v>-8.9847259658580434</v>
      </c>
      <c r="H212" s="14">
        <f>+('Serie Mensual'!H213/'Serie Mensual'!H212-1)*100</f>
        <v>-10.34529721122216</v>
      </c>
      <c r="I212" s="14">
        <f>+('Serie Mensual'!I213/'Serie Mensual'!I212-1)*100</f>
        <v>-16.187118902439014</v>
      </c>
      <c r="J212" s="14">
        <f>+('Serie Mensual'!J213/'Serie Mensual'!J212-1)*100</f>
        <v>-3.9949309033854186</v>
      </c>
      <c r="K212" s="14">
        <f>+('Serie Mensual'!K213/'Serie Mensual'!K212-1)*100</f>
        <v>48.148148148148138</v>
      </c>
      <c r="L212" s="14"/>
      <c r="M212" s="14">
        <f>+('Serie Mensual'!M213/'Serie Mensual'!M212-1)*100</f>
        <v>-14.310494362532522</v>
      </c>
      <c r="N212" s="14">
        <f>+('Serie Mensual'!N213/'Serie Mensual'!N212-1)*100</f>
        <v>-39.440122916652307</v>
      </c>
      <c r="O212" s="14">
        <f>+('Serie Mensual'!O213/'Serie Mensual'!O212-1)*100</f>
        <v>1.3076801517067249</v>
      </c>
      <c r="P212" s="14">
        <f>+('Serie Mensual'!P213/'Serie Mensual'!P212-1)*100</f>
        <v>22.890230380682517</v>
      </c>
      <c r="Q212" s="14">
        <f>+('Serie Mensual'!Q213/'Serie Mensual'!Q212-1)*100</f>
        <v>32.641673931996529</v>
      </c>
      <c r="R212" s="14">
        <f>+('Serie Mensual'!R213/'Serie Mensual'!R212-1)*100</f>
        <v>12.655917249771843</v>
      </c>
      <c r="S212" s="14">
        <f>+('Serie Mensual'!S213/'Serie Mensual'!S212-1)*100</f>
        <v>14.726420010422082</v>
      </c>
      <c r="T212" s="14">
        <f>+('Serie Mensual'!T213/'Serie Mensual'!T212-1)*100</f>
        <v>473.12890568231359</v>
      </c>
      <c r="U212" s="14">
        <f>+('Serie Mensual'!U213/'Serie Mensual'!U212-1)*100</f>
        <v>15.039912597578819</v>
      </c>
      <c r="V212" s="14"/>
      <c r="W212" s="14">
        <f>+('Serie Mensual'!W213/'Serie Mensual'!W212-1)*100</f>
        <v>-21.885995777621392</v>
      </c>
      <c r="X212" s="14">
        <f>+('Serie Mensual'!X213/'Serie Mensual'!X212-1)*100</f>
        <v>4.2302930251754134</v>
      </c>
      <c r="Y212" s="14">
        <f>+('Serie Mensual'!Y213/'Serie Mensual'!Y212-1)*100</f>
        <v>2.3709542939437611</v>
      </c>
      <c r="Z212" s="14"/>
      <c r="AA212" s="14">
        <f>+('Serie Mensual'!AA213/'Serie Mensual'!AA212-1)*100</f>
        <v>7.9960019990005016</v>
      </c>
      <c r="AB212" s="14"/>
      <c r="AC212" s="14">
        <f>+('Serie Mensual'!AC213/'Serie Mensual'!AC212-1)*100</f>
        <v>-130.720879984286</v>
      </c>
      <c r="AD212" s="14">
        <f>+('Serie Mensual'!AD213/'Serie Mensual'!AD212-1)*100</f>
        <v>6.3551746963808942</v>
      </c>
      <c r="AE212" s="15">
        <f>+('Serie Mensual'!AE213/'Serie Mensual'!AE212-1)*100</f>
        <v>13.299179510294135</v>
      </c>
      <c r="AF212" s="14">
        <f>+('Serie Mensual'!AF213/'Serie Mensual'!AF212-1)*100</f>
        <v>13.299179510294135</v>
      </c>
    </row>
    <row r="213" spans="1:32" ht="13.5" customHeight="1" x14ac:dyDescent="0.2">
      <c r="A213" s="11">
        <v>41791</v>
      </c>
      <c r="B213" s="14">
        <f>+('Serie Mensual'!B214/'Serie Mensual'!B213-1)*100</f>
        <v>0.15624145287456148</v>
      </c>
      <c r="C213" s="14">
        <f>+('Serie Mensual'!C214/'Serie Mensual'!C213-1)*100</f>
        <v>0.59580347120282706</v>
      </c>
      <c r="D213" s="14">
        <f>+('Serie Mensual'!D214/'Serie Mensual'!D213-1)*100</f>
        <v>-8.2331111263830632</v>
      </c>
      <c r="E213" s="14">
        <f>+('Serie Mensual'!E214/'Serie Mensual'!E213-1)*100</f>
        <v>-1.5668592581670304</v>
      </c>
      <c r="F213" s="14">
        <f>+('Serie Mensual'!F214/'Serie Mensual'!F213-1)*100</f>
        <v>-3.1568672485071114</v>
      </c>
      <c r="G213" s="14">
        <f>+('Serie Mensual'!G214/'Serie Mensual'!G213-1)*100</f>
        <v>-12.73445212240868</v>
      </c>
      <c r="H213" s="14">
        <f>+('Serie Mensual'!H214/'Serie Mensual'!H213-1)*100</f>
        <v>1.4045501817034678</v>
      </c>
      <c r="I213" s="14">
        <f>+('Serie Mensual'!I214/'Serie Mensual'!I213-1)*100</f>
        <v>15.948618847334316</v>
      </c>
      <c r="J213" s="14">
        <f>+('Serie Mensual'!J214/'Serie Mensual'!J213-1)*100</f>
        <v>6.7697529700169623</v>
      </c>
      <c r="K213" s="14">
        <f>+('Serie Mensual'!K214/'Serie Mensual'!K213-1)*100</f>
        <v>20.60483870967742</v>
      </c>
      <c r="L213" s="14"/>
      <c r="M213" s="14">
        <f>+('Serie Mensual'!M214/'Serie Mensual'!M213-1)*100</f>
        <v>34.210526315789465</v>
      </c>
      <c r="N213" s="14">
        <f>+('Serie Mensual'!N214/'Serie Mensual'!N213-1)*100</f>
        <v>-2.7475653044507165</v>
      </c>
      <c r="O213" s="14">
        <f>+('Serie Mensual'!O214/'Serie Mensual'!O213-1)*100</f>
        <v>-12.151464337246043</v>
      </c>
      <c r="P213" s="14">
        <f>+('Serie Mensual'!P214/'Serie Mensual'!P213-1)*100</f>
        <v>17.079365079365072</v>
      </c>
      <c r="Q213" s="14">
        <f>+('Serie Mensual'!Q214/'Serie Mensual'!Q213-1)*100</f>
        <v>12.343893782042858</v>
      </c>
      <c r="R213" s="14">
        <f>+('Serie Mensual'!R214/'Serie Mensual'!R213-1)*100</f>
        <v>63.219011612206309</v>
      </c>
      <c r="S213" s="14">
        <f>+('Serie Mensual'!S214/'Serie Mensual'!S213-1)*100</f>
        <v>8.1031976744186061</v>
      </c>
      <c r="T213" s="14">
        <f>+('Serie Mensual'!T214/'Serie Mensual'!T213-1)*100</f>
        <v>-51.702715723812666</v>
      </c>
      <c r="U213" s="14">
        <f>+('Serie Mensual'!U214/'Serie Mensual'!U213-1)*100</f>
        <v>-7.4244837938851731</v>
      </c>
      <c r="V213" s="14"/>
      <c r="W213" s="14">
        <f>+('Serie Mensual'!W214/'Serie Mensual'!W213-1)*100</f>
        <v>25.585585585585591</v>
      </c>
      <c r="X213" s="14">
        <f>+('Serie Mensual'!X214/'Serie Mensual'!X213-1)*100</f>
        <v>-1.2879737785696843</v>
      </c>
      <c r="Y213" s="14">
        <f>+('Serie Mensual'!Y214/'Serie Mensual'!Y213-1)*100</f>
        <v>-2.844703756904432</v>
      </c>
      <c r="Z213" s="14"/>
      <c r="AA213" s="14">
        <f>+('Serie Mensual'!AA214/'Serie Mensual'!AA213-1)*100</f>
        <v>-5.7843590930124922</v>
      </c>
      <c r="AB213" s="14"/>
      <c r="AC213" s="14">
        <f>+('Serie Mensual'!AC214/'Serie Mensual'!AC213-1)*100</f>
        <v>-385.99744245524295</v>
      </c>
      <c r="AD213" s="14">
        <f>+('Serie Mensual'!AD214/'Serie Mensual'!AD213-1)*100</f>
        <v>-4.890255055380555</v>
      </c>
      <c r="AE213" s="15">
        <f>+('Serie Mensual'!AE214/'Serie Mensual'!AE213-1)*100</f>
        <v>-3.6969428174960517</v>
      </c>
      <c r="AF213" s="14">
        <f>+('Serie Mensual'!AF214/'Serie Mensual'!AF213-1)*100</f>
        <v>-3.6969428174960517</v>
      </c>
    </row>
    <row r="214" spans="1:32" ht="13.5" customHeight="1" x14ac:dyDescent="0.2">
      <c r="A214" s="11">
        <v>41821</v>
      </c>
      <c r="B214" s="14">
        <f>+('Serie Mensual'!B215/'Serie Mensual'!B214-1)*100</f>
        <v>-25.141575611104848</v>
      </c>
      <c r="C214" s="14">
        <f>+('Serie Mensual'!C215/'Serie Mensual'!C214-1)*100</f>
        <v>-26.584763948497848</v>
      </c>
      <c r="D214" s="14">
        <f>+('Serie Mensual'!D215/'Serie Mensual'!D214-1)*100</f>
        <v>5.0775106717591445</v>
      </c>
      <c r="E214" s="14">
        <f>+('Serie Mensual'!E215/'Serie Mensual'!E214-1)*100</f>
        <v>10.376268847935343</v>
      </c>
      <c r="F214" s="14">
        <f>+('Serie Mensual'!F215/'Serie Mensual'!F214-1)*100</f>
        <v>14.206519547971673</v>
      </c>
      <c r="G214" s="14">
        <f>+('Serie Mensual'!G215/'Serie Mensual'!G214-1)*100</f>
        <v>126.24434389140271</v>
      </c>
      <c r="H214" s="14">
        <f>+('Serie Mensual'!H215/'Serie Mensual'!H214-1)*100</f>
        <v>5.2926331800739801</v>
      </c>
      <c r="I214" s="14">
        <f>+('Serie Mensual'!I215/'Serie Mensual'!I214-1)*100</f>
        <v>27.450980392156854</v>
      </c>
      <c r="J214" s="14">
        <f>+('Serie Mensual'!J215/'Serie Mensual'!J214-1)*100</f>
        <v>-3.5853055457435445</v>
      </c>
      <c r="K214" s="14">
        <f>+('Serie Mensual'!K215/'Serie Mensual'!K214-1)*100</f>
        <v>-33.901705115346047</v>
      </c>
      <c r="L214" s="14"/>
      <c r="M214" s="14">
        <f>+('Serie Mensual'!M215/'Serie Mensual'!M214-1)*100</f>
        <v>1.8099547511312153</v>
      </c>
      <c r="N214" s="14">
        <f>+('Serie Mensual'!N215/'Serie Mensual'!N214-1)*100</f>
        <v>9.5284332190779253</v>
      </c>
      <c r="O214" s="14">
        <f>+('Serie Mensual'!O215/'Serie Mensual'!O214-1)*100</f>
        <v>19.807342300350705</v>
      </c>
      <c r="P214" s="14">
        <f>+('Serie Mensual'!P215/'Serie Mensual'!P214-1)*100</f>
        <v>4.3555200365338553</v>
      </c>
      <c r="Q214" s="14">
        <f>+('Serie Mensual'!Q215/'Serie Mensual'!Q214-1)*100</f>
        <v>-7.1495436461502475</v>
      </c>
      <c r="R214" s="14">
        <f>+('Serie Mensual'!R215/'Serie Mensual'!R214-1)*100</f>
        <v>4.6657842488418311</v>
      </c>
      <c r="S214" s="14">
        <f>+('Serie Mensual'!S215/'Serie Mensual'!S214-1)*100</f>
        <v>20.731092436974798</v>
      </c>
      <c r="T214" s="14">
        <f>+('Serie Mensual'!T215/'Serie Mensual'!T214-1)*100</f>
        <v>-45.041213839449789</v>
      </c>
      <c r="U214" s="14">
        <f>+('Serie Mensual'!U215/'Serie Mensual'!U214-1)*100</f>
        <v>14.590399920578466</v>
      </c>
      <c r="V214" s="14"/>
      <c r="W214" s="14">
        <f>+('Serie Mensual'!W215/'Serie Mensual'!W214-1)*100</f>
        <v>6.0688665710186385</v>
      </c>
      <c r="X214" s="14">
        <f>+('Serie Mensual'!X215/'Serie Mensual'!X214-1)*100</f>
        <v>44.899550959920646</v>
      </c>
      <c r="Y214" s="14">
        <f>+('Serie Mensual'!Y215/'Serie Mensual'!Y214-1)*100</f>
        <v>43.115930984026328</v>
      </c>
      <c r="Z214" s="14"/>
      <c r="AA214" s="14">
        <f>+('Serie Mensual'!AA215/'Serie Mensual'!AA214-1)*100</f>
        <v>-2.062868369351667</v>
      </c>
      <c r="AB214" s="14"/>
      <c r="AC214" s="14">
        <f>+('Serie Mensual'!AC215/'Serie Mensual'!AC214-1)*100</f>
        <v>16.32014308070644</v>
      </c>
      <c r="AD214" s="14">
        <f>+('Serie Mensual'!AD215/'Serie Mensual'!AD214-1)*100</f>
        <v>42.724164641149585</v>
      </c>
      <c r="AE214" s="15">
        <f>+('Serie Mensual'!AE215/'Serie Mensual'!AE214-1)*100</f>
        <v>5.8344912646190794</v>
      </c>
      <c r="AF214" s="14">
        <f>+('Serie Mensual'!AF215/'Serie Mensual'!AF214-1)*100</f>
        <v>5.8344912646190794</v>
      </c>
    </row>
    <row r="215" spans="1:32" ht="13.5" customHeight="1" x14ac:dyDescent="0.2">
      <c r="A215" s="11">
        <v>41852</v>
      </c>
      <c r="B215" s="14">
        <f>+('Serie Mensual'!B216/'Serie Mensual'!B215-1)*100</f>
        <v>4.0392156862744999</v>
      </c>
      <c r="C215" s="14">
        <f>+('Serie Mensual'!C216/'Serie Mensual'!C215-1)*100</f>
        <v>4.9525257101656672</v>
      </c>
      <c r="D215" s="14">
        <f>+('Serie Mensual'!D216/'Serie Mensual'!D215-1)*100</f>
        <v>-9.3222150951464577</v>
      </c>
      <c r="E215" s="14">
        <f>+('Serie Mensual'!E216/'Serie Mensual'!E215-1)*100</f>
        <v>0.68429304599690877</v>
      </c>
      <c r="F215" s="14">
        <f>+('Serie Mensual'!F216/'Serie Mensual'!F215-1)*100</f>
        <v>3.7321607492355691</v>
      </c>
      <c r="G215" s="14">
        <f>+('Serie Mensual'!G216/'Serie Mensual'!G215-1)*100</f>
        <v>-40</v>
      </c>
      <c r="H215" s="14">
        <f>+('Serie Mensual'!H216/'Serie Mensual'!H215-1)*100</f>
        <v>-7.5218333442773622</v>
      </c>
      <c r="I215" s="14">
        <f>+('Serie Mensual'!I216/'Serie Mensual'!I215-1)*100</f>
        <v>-100</v>
      </c>
      <c r="J215" s="14">
        <f>+('Serie Mensual'!J216/'Serie Mensual'!J215-1)*100</f>
        <v>8.1822067533736451</v>
      </c>
      <c r="K215" s="14">
        <f>+('Serie Mensual'!K216/'Serie Mensual'!K215-1)*100</f>
        <v>-60.698027314112288</v>
      </c>
      <c r="L215" s="14"/>
      <c r="M215" s="14">
        <f>+('Serie Mensual'!M216/'Serie Mensual'!M215-1)*100</f>
        <v>-6.148148148148147</v>
      </c>
      <c r="N215" s="14">
        <f>+('Serie Mensual'!N216/'Serie Mensual'!N215-1)*100</f>
        <v>-29.145750112148338</v>
      </c>
      <c r="O215" s="14">
        <f>+('Serie Mensual'!O216/'Serie Mensual'!O215-1)*100</f>
        <v>-6.0987809848456749</v>
      </c>
      <c r="P215" s="14">
        <f>+('Serie Mensual'!P216/'Serie Mensual'!P215-1)*100</f>
        <v>8.7604616815272642</v>
      </c>
      <c r="Q215" s="14">
        <f>+('Serie Mensual'!Q216/'Serie Mensual'!Q215-1)*100</f>
        <v>1.7076244486452286</v>
      </c>
      <c r="R215" s="14">
        <f>+('Serie Mensual'!R216/'Serie Mensual'!R215-1)*100</f>
        <v>25.782484982611443</v>
      </c>
      <c r="S215" s="14">
        <f>+('Serie Mensual'!S216/'Serie Mensual'!S215-1)*100</f>
        <v>9.048513955592675</v>
      </c>
      <c r="T215" s="14">
        <f>+('Serie Mensual'!T216/'Serie Mensual'!T215-1)*100</f>
        <v>36.616354604508984</v>
      </c>
      <c r="U215" s="14">
        <f>+('Serie Mensual'!U216/'Serie Mensual'!U215-1)*100</f>
        <v>-1.8699010901739976</v>
      </c>
      <c r="V215" s="14"/>
      <c r="W215" s="14">
        <f>+('Serie Mensual'!W216/'Serie Mensual'!W215-1)*100</f>
        <v>38.658190179899911</v>
      </c>
      <c r="X215" s="14">
        <f>+('Serie Mensual'!X216/'Serie Mensual'!X215-1)*100</f>
        <v>-25.290865329160351</v>
      </c>
      <c r="Y215" s="14">
        <f>+('Serie Mensual'!Y216/'Serie Mensual'!Y215-1)*100</f>
        <v>-25.507079679004839</v>
      </c>
      <c r="Z215" s="14"/>
      <c r="AA215" s="14">
        <f>+('Serie Mensual'!AA216/'Serie Mensual'!AA215-1)*100</f>
        <v>-9.6038114343029122</v>
      </c>
      <c r="AB215" s="14"/>
      <c r="AC215" s="14">
        <f>+('Serie Mensual'!AC216/'Serie Mensual'!AC215-1)*100</f>
        <v>-69.863540265231592</v>
      </c>
      <c r="AD215" s="14">
        <f>+('Serie Mensual'!AD216/'Serie Mensual'!AD215-1)*100</f>
        <v>-24.303898542452284</v>
      </c>
      <c r="AE215" s="15">
        <f>+('Serie Mensual'!AE216/'Serie Mensual'!AE215-1)*100</f>
        <v>-6.9493014747422528</v>
      </c>
      <c r="AF215" s="14">
        <f>+('Serie Mensual'!AF216/'Serie Mensual'!AF215-1)*100</f>
        <v>-6.9493014747422528</v>
      </c>
    </row>
    <row r="216" spans="1:32" ht="13.5" customHeight="1" x14ac:dyDescent="0.2">
      <c r="A216" s="11">
        <v>41883</v>
      </c>
      <c r="B216" s="14">
        <f>+('Serie Mensual'!B217/'Serie Mensual'!B216-1)*100</f>
        <v>-4.3509322487048525</v>
      </c>
      <c r="C216" s="14">
        <f>+('Serie Mensual'!C217/'Serie Mensual'!C216-1)*100</f>
        <v>-5.1412258918003051</v>
      </c>
      <c r="D216" s="14">
        <f>+('Serie Mensual'!D217/'Serie Mensual'!D216-1)*100</f>
        <v>9.0308889412874294</v>
      </c>
      <c r="E216" s="14">
        <f>+('Serie Mensual'!E217/'Serie Mensual'!E216-1)*100</f>
        <v>5.4438780758602867</v>
      </c>
      <c r="F216" s="14">
        <f>+('Serie Mensual'!F217/'Serie Mensual'!F216-1)*100</f>
        <v>2.3722298961023291</v>
      </c>
      <c r="G216" s="14">
        <f>+('Serie Mensual'!G217/'Serie Mensual'!G216-1)*100</f>
        <v>-4.1666666666666625</v>
      </c>
      <c r="H216" s="14">
        <f>+('Serie Mensual'!H217/'Serie Mensual'!H216-1)*100</f>
        <v>12.434172376658248</v>
      </c>
      <c r="I216" s="14"/>
      <c r="J216" s="14">
        <f>+('Serie Mensual'!J217/'Serie Mensual'!J216-1)*100</f>
        <v>7.794773381497988</v>
      </c>
      <c r="K216" s="14">
        <f>+('Serie Mensual'!K217/'Serie Mensual'!K216-1)*100</f>
        <v>186.74388674388672</v>
      </c>
      <c r="L216" s="14"/>
      <c r="M216" s="14">
        <f>+('Serie Mensual'!M217/'Serie Mensual'!M216-1)*100</f>
        <v>8.7608524072612539</v>
      </c>
      <c r="N216" s="14">
        <f>+('Serie Mensual'!N217/'Serie Mensual'!N216-1)*100</f>
        <v>-11.72932557508517</v>
      </c>
      <c r="O216" s="14">
        <f>+('Serie Mensual'!O217/'Serie Mensual'!O216-1)*100</f>
        <v>10.030383143274268</v>
      </c>
      <c r="P216" s="14">
        <f>+('Serie Mensual'!P217/'Serie Mensual'!P216-1)*100</f>
        <v>8.0447629825223022</v>
      </c>
      <c r="Q216" s="14">
        <f>+('Serie Mensual'!Q217/'Serie Mensual'!Q216-1)*100</f>
        <v>17.898519298680384</v>
      </c>
      <c r="R216" s="14">
        <f>+('Serie Mensual'!R217/'Serie Mensual'!R216-1)*100</f>
        <v>3.7451300741485394</v>
      </c>
      <c r="S216" s="14">
        <f>+('Serie Mensual'!S217/'Serie Mensual'!S216-1)*100</f>
        <v>8.2976957937064277E-2</v>
      </c>
      <c r="T216" s="14">
        <f>+('Serie Mensual'!T217/'Serie Mensual'!T216-1)*100</f>
        <v>-65.97440738409901</v>
      </c>
      <c r="U216" s="14">
        <f>+('Serie Mensual'!U217/'Serie Mensual'!U216-1)*100</f>
        <v>-0.94467333725720692</v>
      </c>
      <c r="V216" s="14"/>
      <c r="W216" s="14">
        <f>+('Serie Mensual'!W217/'Serie Mensual'!W216-1)*100</f>
        <v>23.305043410399009</v>
      </c>
      <c r="X216" s="14">
        <f>+('Serie Mensual'!X217/'Serie Mensual'!X216-1)*100</f>
        <v>4.3436194083619872</v>
      </c>
      <c r="Y216" s="14">
        <f>+('Serie Mensual'!Y217/'Serie Mensual'!Y216-1)*100</f>
        <v>3.3361688743378748</v>
      </c>
      <c r="Z216" s="14"/>
      <c r="AA216" s="14">
        <f>+('Serie Mensual'!AA217/'Serie Mensual'!AA216-1)*100</f>
        <v>25.533980582524272</v>
      </c>
      <c r="AB216" s="14"/>
      <c r="AC216" s="14">
        <f>+('Serie Mensual'!AC217/'Serie Mensual'!AC216-1)*100</f>
        <v>392.28316326530609</v>
      </c>
      <c r="AD216" s="14">
        <f>+('Serie Mensual'!AD217/'Serie Mensual'!AD216-1)*100</f>
        <v>1.8859683460589194</v>
      </c>
      <c r="AE216" s="15">
        <f>+('Serie Mensual'!AE217/'Serie Mensual'!AE216-1)*100</f>
        <v>-0.93218221357398434</v>
      </c>
      <c r="AF216" s="14">
        <f>+('Serie Mensual'!AF217/'Serie Mensual'!AF216-1)*100</f>
        <v>-0.93218221357398434</v>
      </c>
    </row>
    <row r="217" spans="1:32" ht="13.5" customHeight="1" x14ac:dyDescent="0.2">
      <c r="A217" s="11">
        <v>41913</v>
      </c>
      <c r="B217" s="14">
        <f>+('Serie Mensual'!B218/'Serie Mensual'!B217-1)*100</f>
        <v>11.230301836127786</v>
      </c>
      <c r="C217" s="14">
        <f>+('Serie Mensual'!C218/'Serie Mensual'!C217-1)*100</f>
        <v>12.167802739297006</v>
      </c>
      <c r="D217" s="14">
        <f>+('Serie Mensual'!D218/'Serie Mensual'!D217-1)*100</f>
        <v>-2.5807381776239868</v>
      </c>
      <c r="E217" s="14">
        <f>+('Serie Mensual'!E218/'Serie Mensual'!E217-1)*100</f>
        <v>-1.6356051941061711</v>
      </c>
      <c r="F217" s="14">
        <f>+('Serie Mensual'!F218/'Serie Mensual'!F217-1)*100</f>
        <v>1.562927764089328</v>
      </c>
      <c r="G217" s="14">
        <f>+('Serie Mensual'!G218/'Serie Mensual'!G217-1)*100</f>
        <v>291.30434782608694</v>
      </c>
      <c r="H217" s="14">
        <f>+('Serie Mensual'!H218/'Serie Mensual'!H217-1)*100</f>
        <v>-1.430405860559103</v>
      </c>
      <c r="I217" s="14">
        <f>+('Serie Mensual'!I218/'Serie Mensual'!I217-1)*100</f>
        <v>-19.999999999999996</v>
      </c>
      <c r="J217" s="14">
        <f>+('Serie Mensual'!J218/'Serie Mensual'!J217-1)*100</f>
        <v>9.1894439208294099</v>
      </c>
      <c r="K217" s="14">
        <f>+('Serie Mensual'!K218/'Serie Mensual'!K217-1)*100</f>
        <v>-11.579892280071814</v>
      </c>
      <c r="L217" s="14"/>
      <c r="M217" s="14">
        <f>+('Serie Mensual'!M218/'Serie Mensual'!M217-1)*100</f>
        <v>14.368650217706813</v>
      </c>
      <c r="N217" s="14">
        <f>+('Serie Mensual'!N218/'Serie Mensual'!N217-1)*100</f>
        <v>25.99859965503699</v>
      </c>
      <c r="O217" s="14">
        <f>+('Serie Mensual'!O218/'Serie Mensual'!O217-1)*100</f>
        <v>3.6865698404159986</v>
      </c>
      <c r="P217" s="14">
        <f>+('Serie Mensual'!P218/'Serie Mensual'!P217-1)*100</f>
        <v>3.3167302858206904</v>
      </c>
      <c r="Q217" s="14">
        <f>+('Serie Mensual'!Q218/'Serie Mensual'!Q217-1)*100</f>
        <v>11.965317919075137</v>
      </c>
      <c r="R217" s="14">
        <f>+('Serie Mensual'!R218/'Serie Mensual'!R217-1)*100</f>
        <v>-5.7783161720169618</v>
      </c>
      <c r="S217" s="14">
        <f>+('Serie Mensual'!S218/'Serie Mensual'!S217-1)*100</f>
        <v>-2.3979591836734593</v>
      </c>
      <c r="T217" s="14">
        <f>+('Serie Mensual'!T218/'Serie Mensual'!T217-1)*100</f>
        <v>195.8487464036169</v>
      </c>
      <c r="U217" s="14">
        <f>+('Serie Mensual'!U218/'Serie Mensual'!U217-1)*100</f>
        <v>1.8776553076442992</v>
      </c>
      <c r="V217" s="14"/>
      <c r="W217" s="14">
        <f>+('Serie Mensual'!W218/'Serie Mensual'!W217-1)*100</f>
        <v>-30.63291139240507</v>
      </c>
      <c r="X217" s="14">
        <f>+('Serie Mensual'!X218/'Serie Mensual'!X217-1)*100</f>
        <v>2.9336910844989905</v>
      </c>
      <c r="Y217" s="14">
        <f>+('Serie Mensual'!Y218/'Serie Mensual'!Y217-1)*100</f>
        <v>3.5231533363770939</v>
      </c>
      <c r="Z217" s="14"/>
      <c r="AA217" s="14">
        <f>+('Serie Mensual'!AA218/'Serie Mensual'!AA217-1)*100</f>
        <v>16.650093912274876</v>
      </c>
      <c r="AB217" s="14"/>
      <c r="AC217" s="14">
        <f>+('Serie Mensual'!AC218/'Serie Mensual'!AC217-1)*100</f>
        <v>-11.141339551755413</v>
      </c>
      <c r="AD217" s="14">
        <f>+('Serie Mensual'!AD218/'Serie Mensual'!AD217-1)*100</f>
        <v>4.2201857124369191</v>
      </c>
      <c r="AE217" s="15">
        <f>+('Serie Mensual'!AE218/'Serie Mensual'!AE217-1)*100</f>
        <v>5.9637962297024893</v>
      </c>
      <c r="AF217" s="14">
        <f>+('Serie Mensual'!AF218/'Serie Mensual'!AF217-1)*100</f>
        <v>5.9637962297024893</v>
      </c>
    </row>
    <row r="218" spans="1:32" ht="13.5" customHeight="1" x14ac:dyDescent="0.2">
      <c r="A218" s="11">
        <v>41944</v>
      </c>
      <c r="B218" s="14">
        <f>+('Serie Mensual'!B219/'Serie Mensual'!B218-1)*100</f>
        <v>1.7726858889589137</v>
      </c>
      <c r="C218" s="14">
        <f>+('Serie Mensual'!C219/'Serie Mensual'!C218-1)*100</f>
        <v>2.6851346929872344</v>
      </c>
      <c r="D218" s="14">
        <f>+('Serie Mensual'!D219/'Serie Mensual'!D218-1)*100</f>
        <v>-13.704306644960784</v>
      </c>
      <c r="E218" s="14">
        <f>+('Serie Mensual'!E219/'Serie Mensual'!E218-1)*100</f>
        <v>1.7913939219830421</v>
      </c>
      <c r="F218" s="14">
        <f>+('Serie Mensual'!F219/'Serie Mensual'!F218-1)*100</f>
        <v>3.3906300391337574</v>
      </c>
      <c r="G218" s="14">
        <f>+('Serie Mensual'!G219/'Serie Mensual'!G218-1)*100</f>
        <v>-45.333333333333336</v>
      </c>
      <c r="H218" s="14">
        <f>+('Serie Mensual'!H219/'Serie Mensual'!H218-1)*100</f>
        <v>-6.2851712244658238</v>
      </c>
      <c r="I218" s="14">
        <f>+('Serie Mensual'!I219/'Serie Mensual'!I218-1)*100</f>
        <v>51</v>
      </c>
      <c r="J218" s="14">
        <f>+('Serie Mensual'!J219/'Serie Mensual'!J218-1)*100</f>
        <v>12.573730398503802</v>
      </c>
      <c r="K218" s="14">
        <f>+('Serie Mensual'!K219/'Serie Mensual'!K218-1)*100</f>
        <v>18.578680203045671</v>
      </c>
      <c r="L218" s="14"/>
      <c r="M218" s="14">
        <f>+('Serie Mensual'!M219/'Serie Mensual'!M218-1)*100</f>
        <v>10.532994923857864</v>
      </c>
      <c r="N218" s="14">
        <f>+('Serie Mensual'!N219/'Serie Mensual'!N218-1)*100</f>
        <v>-37.412070858351065</v>
      </c>
      <c r="O218" s="14">
        <f>+('Serie Mensual'!O219/'Serie Mensual'!O218-1)*100</f>
        <v>-15.664234081555017</v>
      </c>
      <c r="P218" s="14">
        <f>+('Serie Mensual'!P219/'Serie Mensual'!P218-1)*100</f>
        <v>6.5061163801842792</v>
      </c>
      <c r="Q218" s="14">
        <f>+('Serie Mensual'!Q219/'Serie Mensual'!Q218-1)*100</f>
        <v>6.7395691556765502</v>
      </c>
      <c r="R218" s="14">
        <f>+('Serie Mensual'!R219/'Serie Mensual'!R218-1)*100</f>
        <v>-7.9583440473129263</v>
      </c>
      <c r="S218" s="14">
        <f>+('Serie Mensual'!S219/'Serie Mensual'!S218-1)*100</f>
        <v>13.532409827496084</v>
      </c>
      <c r="T218" s="14">
        <f>+('Serie Mensual'!T219/'Serie Mensual'!T218-1)*100</f>
        <v>-69.838844123367608</v>
      </c>
      <c r="U218" s="14">
        <f>+('Serie Mensual'!U219/'Serie Mensual'!U218-1)*100</f>
        <v>3.7531713860779803</v>
      </c>
      <c r="V218" s="14"/>
      <c r="W218" s="14">
        <f>+('Serie Mensual'!W219/'Serie Mensual'!W218-1)*100</f>
        <v>-34.397810218978094</v>
      </c>
      <c r="X218" s="14">
        <f>+('Serie Mensual'!X219/'Serie Mensual'!X218-1)*100</f>
        <v>1.530455782573692</v>
      </c>
      <c r="Y218" s="14">
        <f>+('Serie Mensual'!Y219/'Serie Mensual'!Y218-1)*100</f>
        <v>2.0688134392687019</v>
      </c>
      <c r="Z218" s="14"/>
      <c r="AA218" s="14">
        <f>+('Serie Mensual'!AA219/'Serie Mensual'!AA218-1)*100</f>
        <v>-10.674370145860957</v>
      </c>
      <c r="AB218" s="14"/>
      <c r="AC218" s="14">
        <f>+('Serie Mensual'!AC219/'Serie Mensual'!AC218-1)*100</f>
        <v>-12.859017349467837</v>
      </c>
      <c r="AD218" s="14">
        <f>+('Serie Mensual'!AD219/'Serie Mensual'!AD218-1)*100</f>
        <v>1.7260447265996293</v>
      </c>
      <c r="AE218" s="15">
        <f>+('Serie Mensual'!AE219/'Serie Mensual'!AE218-1)*100</f>
        <v>-2.6479259395218557</v>
      </c>
      <c r="AF218" s="14">
        <f>+('Serie Mensual'!AF219/'Serie Mensual'!AF218-1)*100</f>
        <v>-2.6479259395218557</v>
      </c>
    </row>
    <row r="219" spans="1:32" ht="13.5" customHeight="1" x14ac:dyDescent="0.2">
      <c r="A219" s="11">
        <v>41974</v>
      </c>
      <c r="B219" s="14">
        <f>+('Serie Mensual'!B220/'Serie Mensual'!B219-1)*100</f>
        <v>4.721059576914044</v>
      </c>
      <c r="C219" s="14">
        <f>+('Serie Mensual'!C220/'Serie Mensual'!C219-1)*100</f>
        <v>4.8682980712040136</v>
      </c>
      <c r="D219" s="14">
        <f>+('Serie Mensual'!D220/'Serie Mensual'!D219-1)*100</f>
        <v>1.7492711370262315</v>
      </c>
      <c r="E219" s="14">
        <f>+('Serie Mensual'!E220/'Serie Mensual'!E219-1)*100</f>
        <v>2.2292330228870227</v>
      </c>
      <c r="F219" s="14">
        <f>+('Serie Mensual'!F220/'Serie Mensual'!F219-1)*100</f>
        <v>6.5006773963769637</v>
      </c>
      <c r="G219" s="14">
        <f>+('Serie Mensual'!G220/'Serie Mensual'!G219-1)*100</f>
        <v>42.9268292682927</v>
      </c>
      <c r="H219" s="14">
        <f>+('Serie Mensual'!H220/'Serie Mensual'!H219-1)*100</f>
        <v>-5.9444184907079141</v>
      </c>
      <c r="I219" s="14">
        <f>+('Serie Mensual'!I220/'Serie Mensual'!I219-1)*100</f>
        <v>-47.019867549668874</v>
      </c>
      <c r="J219" s="14">
        <f>+('Serie Mensual'!J220/'Serie Mensual'!J219-1)*100</f>
        <v>2.2577209797657094</v>
      </c>
      <c r="K219" s="14">
        <f>+('Serie Mensual'!K220/'Serie Mensual'!K219-1)*100</f>
        <v>-20.847602739726025</v>
      </c>
      <c r="L219" s="14"/>
      <c r="M219" s="14">
        <f>+('Serie Mensual'!M220/'Serie Mensual'!M219-1)*100</f>
        <v>-11.366245694603894</v>
      </c>
      <c r="N219" s="14">
        <f>+('Serie Mensual'!N220/'Serie Mensual'!N219-1)*100</f>
        <v>10.245138377582386</v>
      </c>
      <c r="O219" s="14">
        <f>+('Serie Mensual'!O220/'Serie Mensual'!O219-1)*100</f>
        <v>0.1312335958005173</v>
      </c>
      <c r="P219" s="14">
        <f>+('Serie Mensual'!P220/'Serie Mensual'!P219-1)*100</f>
        <v>48.649448992110322</v>
      </c>
      <c r="Q219" s="14">
        <f>+('Serie Mensual'!Q220/'Serie Mensual'!Q219-1)*100</f>
        <v>25.159389702325985</v>
      </c>
      <c r="R219" s="14">
        <f>+('Serie Mensual'!R220/'Serie Mensual'!R219-1)*100</f>
        <v>101.67621176141921</v>
      </c>
      <c r="S219" s="14">
        <f>+('Serie Mensual'!S220/'Serie Mensual'!S219-1)*100</f>
        <v>57.553956834532372</v>
      </c>
      <c r="T219" s="14">
        <f>+('Serie Mensual'!T220/'Serie Mensual'!T219-1)*100</f>
        <v>231.06863196683557</v>
      </c>
      <c r="U219" s="14">
        <f>+('Serie Mensual'!U220/'Serie Mensual'!U219-1)*100</f>
        <v>4.4198662094552921</v>
      </c>
      <c r="V219" s="14"/>
      <c r="W219" s="14">
        <f>+('Serie Mensual'!W220/'Serie Mensual'!W219-1)*100</f>
        <v>43.723922114047276</v>
      </c>
      <c r="X219" s="14">
        <f>+('Serie Mensual'!X220/'Serie Mensual'!X219-1)*100</f>
        <v>0.66921515880882243</v>
      </c>
      <c r="Y219" s="14">
        <f>+('Serie Mensual'!Y220/'Serie Mensual'!Y219-1)*100</f>
        <v>-9.4273537287159481E-2</v>
      </c>
      <c r="Z219" s="14"/>
      <c r="AA219" s="14">
        <f>+('Serie Mensual'!AA220/'Serie Mensual'!AA219-1)*100</f>
        <v>-7.5177605768211198</v>
      </c>
      <c r="AB219" s="14"/>
      <c r="AC219" s="14">
        <f>+('Serie Mensual'!AC220/'Serie Mensual'!AC219-1)*100</f>
        <v>15.626568512631756</v>
      </c>
      <c r="AD219" s="14">
        <f>+('Serie Mensual'!AD220/'Serie Mensual'!AD219-1)*100</f>
        <v>-0.41160112455989051</v>
      </c>
      <c r="AE219" s="15">
        <f>+('Serie Mensual'!AE220/'Serie Mensual'!AE219-1)*100</f>
        <v>6.6403499727504478</v>
      </c>
      <c r="AF219" s="14">
        <f>+('Serie Mensual'!AF220/'Serie Mensual'!AF219-1)*100</f>
        <v>6.6403499727504478</v>
      </c>
    </row>
    <row r="220" spans="1:32" ht="13.5" customHeight="1" x14ac:dyDescent="0.2">
      <c r="A220" s="11">
        <v>42005</v>
      </c>
      <c r="B220" s="14">
        <f>+('Serie Mensual'!B221/'Serie Mensual'!B220-1)*100</f>
        <v>1.7394329448605639E-2</v>
      </c>
      <c r="C220" s="14">
        <f>+('Serie Mensual'!C221/'Serie Mensual'!C220-1)*100</f>
        <v>-0.66075458092117456</v>
      </c>
      <c r="D220" s="14">
        <f>+('Serie Mensual'!D221/'Serie Mensual'!D220-1)*100</f>
        <v>14.124389010618588</v>
      </c>
      <c r="E220" s="14">
        <f>+('Serie Mensual'!E221/'Serie Mensual'!E220-1)*100</f>
        <v>10.24612927291788</v>
      </c>
      <c r="F220" s="14">
        <f>+('Serie Mensual'!F221/'Serie Mensual'!F220-1)*100</f>
        <v>13.275280211229457</v>
      </c>
      <c r="G220" s="14">
        <f>+('Serie Mensual'!G221/'Serie Mensual'!G220-1)*100</f>
        <v>108.88794084186574</v>
      </c>
      <c r="H220" s="14">
        <f>+('Serie Mensual'!H221/'Serie Mensual'!H220-1)*100</f>
        <v>10.25609962929761</v>
      </c>
      <c r="I220" s="14">
        <f>+('Serie Mensual'!I221/'Serie Mensual'!I220-1)*100</f>
        <v>-26</v>
      </c>
      <c r="J220" s="14">
        <f>+('Serie Mensual'!J221/'Serie Mensual'!J220-1)*100</f>
        <v>-4.5240574880233257</v>
      </c>
      <c r="K220" s="14">
        <f>+('Serie Mensual'!K221/'Serie Mensual'!K220-1)*100</f>
        <v>-14.440237966468372</v>
      </c>
      <c r="L220" s="14"/>
      <c r="M220" s="14">
        <f>+('Serie Mensual'!M221/'Serie Mensual'!M220-1)*100</f>
        <v>18.65284974093262</v>
      </c>
      <c r="N220" s="14">
        <f>+('Serie Mensual'!N221/'Serie Mensual'!N220-1)*100</f>
        <v>-14.679133355595264</v>
      </c>
      <c r="O220" s="14">
        <f>+('Serie Mensual'!O221/'Serie Mensual'!O220-1)*100</f>
        <v>16.272116644823065</v>
      </c>
      <c r="P220" s="14">
        <f>+('Serie Mensual'!P221/'Serie Mensual'!P220-1)*100</f>
        <v>-68.11759181524539</v>
      </c>
      <c r="Q220" s="14">
        <f>+('Serie Mensual'!Q221/'Serie Mensual'!Q220-1)*100</f>
        <v>-54.96223432285263</v>
      </c>
      <c r="R220" s="14">
        <f>+('Serie Mensual'!R221/'Serie Mensual'!R220-1)*100</f>
        <v>-77.545366394237419</v>
      </c>
      <c r="S220" s="14">
        <f>+('Serie Mensual'!S221/'Serie Mensual'!S220-1)*100</f>
        <v>-76.821917808219169</v>
      </c>
      <c r="T220" s="14">
        <f>+('Serie Mensual'!T221/'Serie Mensual'!T220-1)*100</f>
        <v>-71.255652173913049</v>
      </c>
      <c r="U220" s="14">
        <f>+('Serie Mensual'!U221/'Serie Mensual'!U220-1)*100</f>
        <v>-2.2045463721887981</v>
      </c>
      <c r="V220" s="14"/>
      <c r="W220" s="14">
        <f>+('Serie Mensual'!W221/'Serie Mensual'!W220-1)*100</f>
        <v>26.950526188460145</v>
      </c>
      <c r="X220" s="14">
        <f>+('Serie Mensual'!X221/'Serie Mensual'!X220-1)*100</f>
        <v>44.604984341890621</v>
      </c>
      <c r="Y220" s="14">
        <f>+('Serie Mensual'!Y221/'Serie Mensual'!Y220-1)*100</f>
        <v>43.496523659430039</v>
      </c>
      <c r="Z220" s="14"/>
      <c r="AA220" s="14">
        <f>+('Serie Mensual'!AA221/'Serie Mensual'!AA220-1)*100</f>
        <v>15.66154551708323</v>
      </c>
      <c r="AB220" s="14"/>
      <c r="AC220" s="14">
        <f>+('Serie Mensual'!AC221/'Serie Mensual'!AC220-1)*100</f>
        <v>-29.923310664158585</v>
      </c>
      <c r="AD220" s="14">
        <f>+('Serie Mensual'!AD221/'Serie Mensual'!AD220-1)*100</f>
        <v>44.963381188042973</v>
      </c>
      <c r="AE220" s="15">
        <f>+('Serie Mensual'!AE221/'Serie Mensual'!AE220-1)*100</f>
        <v>8.1581011944883208</v>
      </c>
      <c r="AF220" s="14">
        <f>+('Serie Mensual'!AF221/'Serie Mensual'!AF220-1)*100</f>
        <v>8.1581011944883208</v>
      </c>
    </row>
    <row r="221" spans="1:32" ht="13.5" customHeight="1" x14ac:dyDescent="0.2">
      <c r="A221" s="11">
        <v>42036</v>
      </c>
      <c r="B221" s="14">
        <f>+('Serie Mensual'!B222/'Serie Mensual'!B221-1)*100</f>
        <v>-2.743574879227062</v>
      </c>
      <c r="C221" s="14">
        <f>+('Serie Mensual'!C222/'Serie Mensual'!C221-1)*100</f>
        <v>-2.0855763270366312</v>
      </c>
      <c r="D221" s="14">
        <f>+('Serie Mensual'!D222/'Serie Mensual'!D221-1)*100</f>
        <v>-14.658100723674494</v>
      </c>
      <c r="E221" s="14">
        <f>+('Serie Mensual'!E222/'Serie Mensual'!E221-1)*100</f>
        <v>-7.5466467131916399</v>
      </c>
      <c r="F221" s="14">
        <f>+('Serie Mensual'!F222/'Serie Mensual'!F221-1)*100</f>
        <v>-10.530479615936772</v>
      </c>
      <c r="G221" s="14">
        <f>+('Serie Mensual'!G222/'Serie Mensual'!G221-1)*100</f>
        <v>-97.617264619783512</v>
      </c>
      <c r="H221" s="14">
        <f>+('Serie Mensual'!H222/'Serie Mensual'!H221-1)*100</f>
        <v>-13.588318023996838</v>
      </c>
      <c r="I221" s="14">
        <f>+('Serie Mensual'!I222/'Serie Mensual'!I221-1)*100</f>
        <v>-98.310810810810807</v>
      </c>
      <c r="J221" s="14">
        <f>+('Serie Mensual'!J222/'Serie Mensual'!J221-1)*100</f>
        <v>6.1390113006675628</v>
      </c>
      <c r="K221" s="14">
        <f>+('Serie Mensual'!K222/'Serie Mensual'!K221-1)*100</f>
        <v>34.766118836915297</v>
      </c>
      <c r="L221" s="14"/>
      <c r="M221" s="14">
        <f>+('Serie Mensual'!M222/'Serie Mensual'!M221-1)*100</f>
        <v>-44.814410480349345</v>
      </c>
      <c r="N221" s="14">
        <f>+('Serie Mensual'!N222/'Serie Mensual'!N221-1)*100</f>
        <v>-22.327101943088689</v>
      </c>
      <c r="O221" s="14">
        <f>+('Serie Mensual'!O222/'Serie Mensual'!O221-1)*100</f>
        <v>-20.233188911197995</v>
      </c>
      <c r="P221" s="14">
        <f>+('Serie Mensual'!P222/'Serie Mensual'!P221-1)*100</f>
        <v>112.23333035793988</v>
      </c>
      <c r="Q221" s="14">
        <f>+('Serie Mensual'!Q222/'Serie Mensual'!Q221-1)*100</f>
        <v>90.920436817472677</v>
      </c>
      <c r="R221" s="14">
        <f>+('Serie Mensual'!R222/'Serie Mensual'!R221-1)*100</f>
        <v>122.05428747686615</v>
      </c>
      <c r="S221" s="14">
        <f>+('Serie Mensual'!S222/'Serie Mensual'!S221-1)*100</f>
        <v>150.24428684003149</v>
      </c>
      <c r="T221" s="14">
        <f>+('Serie Mensual'!T222/'Serie Mensual'!T221-1)*100</f>
        <v>228.63020329138436</v>
      </c>
      <c r="U221" s="14">
        <f>+('Serie Mensual'!U222/'Serie Mensual'!U221-1)*100</f>
        <v>-10.572093087265866</v>
      </c>
      <c r="V221" s="14"/>
      <c r="W221" s="14">
        <f>+('Serie Mensual'!W222/'Serie Mensual'!W221-1)*100</f>
        <v>-22.039066222010472</v>
      </c>
      <c r="X221" s="14">
        <f>+('Serie Mensual'!X222/'Serie Mensual'!X221-1)*100</f>
        <v>-25.060462824278495</v>
      </c>
      <c r="Y221" s="14">
        <f>+('Serie Mensual'!Y222/'Serie Mensual'!Y221-1)*100</f>
        <v>-24.183030413736407</v>
      </c>
      <c r="Z221" s="14"/>
      <c r="AA221" s="14">
        <f>+('Serie Mensual'!AA222/'Serie Mensual'!AA221-1)*100</f>
        <v>0.11895321173671647</v>
      </c>
      <c r="AB221" s="14"/>
      <c r="AC221" s="14">
        <f>+('Serie Mensual'!AC222/'Serie Mensual'!AC221-1)*100</f>
        <v>22.919677885608092</v>
      </c>
      <c r="AD221" s="14">
        <f>+('Serie Mensual'!AD222/'Serie Mensual'!AD221-1)*100</f>
        <v>-24.495776225845756</v>
      </c>
      <c r="AE221" s="15">
        <f>+('Serie Mensual'!AE222/'Serie Mensual'!AE221-1)*100</f>
        <v>-9.2803069001450744</v>
      </c>
      <c r="AF221" s="14">
        <f>+('Serie Mensual'!AF222/'Serie Mensual'!AF221-1)*100</f>
        <v>-9.2803069001450744</v>
      </c>
    </row>
    <row r="222" spans="1:32" ht="13.5" customHeight="1" x14ac:dyDescent="0.2">
      <c r="A222" s="11">
        <v>42064</v>
      </c>
      <c r="B222" s="14">
        <f>+('Serie Mensual'!B223/'Serie Mensual'!B222-1)*100</f>
        <v>-16.793495754040311</v>
      </c>
      <c r="C222" s="14">
        <f>+('Serie Mensual'!C223/'Serie Mensual'!C222-1)*100</f>
        <v>-18.442776579173159</v>
      </c>
      <c r="D222" s="14">
        <f>+('Serie Mensual'!D223/'Serie Mensual'!D222-1)*100</f>
        <v>17.469931643159974</v>
      </c>
      <c r="E222" s="14">
        <f>+('Serie Mensual'!E223/'Serie Mensual'!E222-1)*100</f>
        <v>9.3292533501863737</v>
      </c>
      <c r="F222" s="14">
        <f>+('Serie Mensual'!F223/'Serie Mensual'!F222-1)*100</f>
        <v>4.1166854298494204</v>
      </c>
      <c r="G222" s="14">
        <f>+('Serie Mensual'!G223/'Serie Mensual'!G222-1)*100</f>
        <v>-92.857142857142861</v>
      </c>
      <c r="H222" s="14">
        <f>+('Serie Mensual'!H223/'Serie Mensual'!H222-1)*100</f>
        <v>24.24057473456671</v>
      </c>
      <c r="I222" s="14">
        <f>+('Serie Mensual'!I223/'Serie Mensual'!I222-1)*100</f>
        <v>-90</v>
      </c>
      <c r="J222" s="14">
        <f>+('Serie Mensual'!J223/'Serie Mensual'!J222-1)*100</f>
        <v>-4.990545095782295</v>
      </c>
      <c r="K222" s="14">
        <f>+('Serie Mensual'!K223/'Serie Mensual'!K222-1)*100</f>
        <v>-21.904315196998112</v>
      </c>
      <c r="L222" s="14"/>
      <c r="M222" s="14">
        <f>+('Serie Mensual'!M223/'Serie Mensual'!M222-1)*100</f>
        <v>41.246290801186959</v>
      </c>
      <c r="N222" s="14">
        <f>+('Serie Mensual'!N223/'Serie Mensual'!N222-1)*100</f>
        <v>38.120220522852556</v>
      </c>
      <c r="O222" s="14">
        <f>+('Serie Mensual'!O223/'Serie Mensual'!O222-1)*100</f>
        <v>23.351733274453522</v>
      </c>
      <c r="P222" s="14">
        <f>+('Serie Mensual'!P223/'Serie Mensual'!P222-1)*100</f>
        <v>-22.86711669085021</v>
      </c>
      <c r="Q222" s="14">
        <f>+('Serie Mensual'!Q223/'Serie Mensual'!Q222-1)*100</f>
        <v>-22.830527864030071</v>
      </c>
      <c r="R222" s="14">
        <f>+('Serie Mensual'!R223/'Serie Mensual'!R222-1)*100</f>
        <v>-44.533963050423665</v>
      </c>
      <c r="S222" s="14">
        <f>+('Serie Mensual'!S223/'Serie Mensual'!S222-1)*100</f>
        <v>-13.099886635596425</v>
      </c>
      <c r="T222" s="14">
        <f>+('Serie Mensual'!T223/'Serie Mensual'!T222-1)*100</f>
        <v>-66.809043375800869</v>
      </c>
      <c r="U222" s="14">
        <f>+('Serie Mensual'!U223/'Serie Mensual'!U222-1)*100</f>
        <v>5.8155460827010952</v>
      </c>
      <c r="V222" s="14"/>
      <c r="W222" s="14">
        <f>+('Serie Mensual'!W223/'Serie Mensual'!W222-1)*100</f>
        <v>32.595942312393063</v>
      </c>
      <c r="X222" s="14">
        <f>+('Serie Mensual'!X223/'Serie Mensual'!X222-1)*100</f>
        <v>-1.1827612760324402</v>
      </c>
      <c r="Y222" s="14">
        <f>+('Serie Mensual'!Y223/'Serie Mensual'!Y222-1)*100</f>
        <v>6.1810340673637443</v>
      </c>
      <c r="Z222" s="14"/>
      <c r="AA222" s="14">
        <f>+('Serie Mensual'!AA223/'Serie Mensual'!AA222-1)*100</f>
        <v>3.376237623762357</v>
      </c>
      <c r="AB222" s="14"/>
      <c r="AC222" s="14">
        <f>+('Serie Mensual'!AC223/'Serie Mensual'!AC222-1)*100</f>
        <v>184.0584579203763</v>
      </c>
      <c r="AD222" s="14">
        <f>+('Serie Mensual'!AD223/'Serie Mensual'!AD222-1)*100</f>
        <v>-0.60227893108613095</v>
      </c>
      <c r="AE222" s="15">
        <f>+('Serie Mensual'!AE223/'Serie Mensual'!AE222-1)*100</f>
        <v>-1.0863577454135132</v>
      </c>
      <c r="AF222" s="14">
        <f>+('Serie Mensual'!AF223/'Serie Mensual'!AF222-1)*100</f>
        <v>-1.0863577454135132</v>
      </c>
    </row>
    <row r="223" spans="1:32" ht="13.5" customHeight="1" x14ac:dyDescent="0.2">
      <c r="A223" s="11">
        <v>42095</v>
      </c>
      <c r="B223" s="14">
        <f>+('Serie Mensual'!B224/'Serie Mensual'!B223-1)*100</f>
        <v>1.844405176942554</v>
      </c>
      <c r="C223" s="14">
        <f>+('Serie Mensual'!C224/'Serie Mensual'!C223-1)*100</f>
        <v>2.2812464890150652</v>
      </c>
      <c r="D223" s="14">
        <f>+('Serie Mensual'!D224/'Serie Mensual'!D223-1)*100</f>
        <v>-4.4563936358279266</v>
      </c>
      <c r="E223" s="14">
        <f>+('Serie Mensual'!E224/'Serie Mensual'!E223-1)*100</f>
        <v>-0.9343341247253556</v>
      </c>
      <c r="F223" s="14">
        <f>+('Serie Mensual'!F224/'Serie Mensual'!F223-1)*100</f>
        <v>4.5069827368351412</v>
      </c>
      <c r="G223" s="14">
        <f>+('Serie Mensual'!G224/'Serie Mensual'!G223-1)*100</f>
        <v>380</v>
      </c>
      <c r="H223" s="14">
        <f>+('Serie Mensual'!H224/'Serie Mensual'!H223-1)*100</f>
        <v>-14.279134982447871</v>
      </c>
      <c r="I223" s="14">
        <f>+('Serie Mensual'!I224/'Serie Mensual'!I223-1)*100</f>
        <v>134900</v>
      </c>
      <c r="J223" s="14">
        <f>+('Serie Mensual'!J224/'Serie Mensual'!J223-1)*100</f>
        <v>3.5609207338179294</v>
      </c>
      <c r="K223" s="14">
        <f>+('Serie Mensual'!K224/'Serie Mensual'!K223-1)*100</f>
        <v>-0.12012012012011519</v>
      </c>
      <c r="L223" s="14"/>
      <c r="M223" s="14">
        <f>+('Serie Mensual'!M224/'Serie Mensual'!M223-1)*100</f>
        <v>-9.0336134453781529</v>
      </c>
      <c r="N223" s="14">
        <f>+('Serie Mensual'!N224/'Serie Mensual'!N223-1)*100</f>
        <v>99.36479323590639</v>
      </c>
      <c r="O223" s="14">
        <f>+('Serie Mensual'!O224/'Serie Mensual'!O223-1)*100</f>
        <v>-19.800952278666816</v>
      </c>
      <c r="P223" s="14">
        <f>+('Serie Mensual'!P224/'Serie Mensual'!P223-1)*100</f>
        <v>27.304452138826019</v>
      </c>
      <c r="Q223" s="14">
        <f>+('Serie Mensual'!Q224/'Serie Mensual'!Q223-1)*100</f>
        <v>4.9872935196950463</v>
      </c>
      <c r="R223" s="14">
        <f>+('Serie Mensual'!R224/'Serie Mensual'!R223-1)*100</f>
        <v>94.114700726270968</v>
      </c>
      <c r="S223" s="14">
        <f>+('Serie Mensual'!S224/'Serie Mensual'!S223-1)*100</f>
        <v>38.520075373242491</v>
      </c>
      <c r="T223" s="14">
        <f>+('Serie Mensual'!T224/'Serie Mensual'!T223-1)*100</f>
        <v>92.01242511648546</v>
      </c>
      <c r="U223" s="14">
        <f>+('Serie Mensual'!U224/'Serie Mensual'!U223-1)*100</f>
        <v>11.487783595113443</v>
      </c>
      <c r="V223" s="14"/>
      <c r="W223" s="14">
        <f>+('Serie Mensual'!W224/'Serie Mensual'!W223-1)*100</f>
        <v>-23.163425200479317</v>
      </c>
      <c r="X223" s="14">
        <f>+('Serie Mensual'!X224/'Serie Mensual'!X223-1)*100</f>
        <v>3.5329655897031742</v>
      </c>
      <c r="Y223" s="14">
        <f>+('Serie Mensual'!Y224/'Serie Mensual'!Y223-1)*100</f>
        <v>-2.9004004855745724</v>
      </c>
      <c r="Z223" s="14"/>
      <c r="AA223" s="14">
        <f>+('Serie Mensual'!AA224/'Serie Mensual'!AA223-1)*100</f>
        <v>24.145196820227955</v>
      </c>
      <c r="AB223" s="14"/>
      <c r="AC223" s="14">
        <f>+('Serie Mensual'!AC224/'Serie Mensual'!AC223-1)*100</f>
        <v>-135.56475458308691</v>
      </c>
      <c r="AD223" s="14">
        <f>+('Serie Mensual'!AD224/'Serie Mensual'!AD223-1)*100</f>
        <v>8.5791139574758812</v>
      </c>
      <c r="AE223" s="15">
        <f>+('Serie Mensual'!AE224/'Serie Mensual'!AE223-1)*100</f>
        <v>6.8864130367750409</v>
      </c>
      <c r="AF223" s="14">
        <f>+('Serie Mensual'!AF224/'Serie Mensual'!AF223-1)*100</f>
        <v>6.8864130367750409</v>
      </c>
    </row>
    <row r="224" spans="1:32" ht="13.5" customHeight="1" x14ac:dyDescent="0.2">
      <c r="A224" s="11">
        <v>42125</v>
      </c>
      <c r="B224" s="14">
        <f>+('Serie Mensual'!B225/'Serie Mensual'!B224-1)*100</f>
        <v>110.63671149625792</v>
      </c>
      <c r="C224" s="14">
        <f>+('Serie Mensual'!C225/'Serie Mensual'!C224-1)*100</f>
        <v>116.62713886988784</v>
      </c>
      <c r="D224" s="14">
        <f>+('Serie Mensual'!D225/'Serie Mensual'!D224-1)*100</f>
        <v>18.140467196052757</v>
      </c>
      <c r="E224" s="14">
        <f>+('Serie Mensual'!E225/'Serie Mensual'!E224-1)*100</f>
        <v>-3.3983631887155807</v>
      </c>
      <c r="F224" s="14">
        <f>+('Serie Mensual'!F225/'Serie Mensual'!F224-1)*100</f>
        <v>-6.9135019424403366</v>
      </c>
      <c r="G224" s="14">
        <f>+('Serie Mensual'!G225/'Serie Mensual'!G224-1)*100</f>
        <v>5358.3333333333339</v>
      </c>
      <c r="H224" s="14">
        <f>+('Serie Mensual'!H225/'Serie Mensual'!H224-1)*100</f>
        <v>14.870398892032899</v>
      </c>
      <c r="I224" s="14">
        <f>+('Serie Mensual'!I225/'Serie Mensual'!I224-1)*100</f>
        <v>29.629629629629626</v>
      </c>
      <c r="J224" s="14">
        <f>+('Serie Mensual'!J225/'Serie Mensual'!J224-1)*100</f>
        <v>-2.6989763944014977</v>
      </c>
      <c r="K224" s="14">
        <f>+('Serie Mensual'!K225/'Serie Mensual'!K224-1)*100</f>
        <v>96.692723992784124</v>
      </c>
      <c r="L224" s="14"/>
      <c r="M224" s="14">
        <f>+('Serie Mensual'!M225/'Serie Mensual'!M224-1)*100</f>
        <v>50.346420323325638</v>
      </c>
      <c r="N224" s="14">
        <f>+('Serie Mensual'!N225/'Serie Mensual'!N224-1)*100</f>
        <v>-14.4130373942434</v>
      </c>
      <c r="O224" s="14">
        <f>+('Serie Mensual'!O225/'Serie Mensual'!O224-1)*100</f>
        <v>28.207302919382204</v>
      </c>
      <c r="P224" s="14">
        <f>+('Serie Mensual'!P225/'Serie Mensual'!P224-1)*100</f>
        <v>17.616824431404467</v>
      </c>
      <c r="Q224" s="14">
        <f>+('Serie Mensual'!Q225/'Serie Mensual'!Q224-1)*100</f>
        <v>11.749873928391331</v>
      </c>
      <c r="R224" s="14">
        <f>+('Serie Mensual'!R225/'Serie Mensual'!R224-1)*100</f>
        <v>30.950845052251317</v>
      </c>
      <c r="S224" s="14">
        <f>+('Serie Mensual'!S225/'Serie Mensual'!S224-1)*100</f>
        <v>18.296447444147958</v>
      </c>
      <c r="T224" s="14">
        <f>+('Serie Mensual'!T225/'Serie Mensual'!T224-1)*100</f>
        <v>443.737000231107</v>
      </c>
      <c r="U224" s="14">
        <f>+('Serie Mensual'!U225/'Serie Mensual'!U224-1)*100</f>
        <v>6.5993555877327026</v>
      </c>
      <c r="V224" s="14"/>
      <c r="W224" s="14">
        <f>+('Serie Mensual'!W225/'Serie Mensual'!W224-1)*100</f>
        <v>-16.110844529750491</v>
      </c>
      <c r="X224" s="14">
        <f>+('Serie Mensual'!X225/'Serie Mensual'!X224-1)*100</f>
        <v>0.91082075352024727</v>
      </c>
      <c r="Y224" s="14">
        <f>+('Serie Mensual'!Y225/'Serie Mensual'!Y224-1)*100</f>
        <v>1.0842831521326479</v>
      </c>
      <c r="Z224" s="14"/>
      <c r="AA224" s="14">
        <f>+('Serie Mensual'!AA225/'Serie Mensual'!AA224-1)*100</f>
        <v>-6.6424934423700126</v>
      </c>
      <c r="AB224" s="14"/>
      <c r="AC224" s="14">
        <f>+('Serie Mensual'!AC225/'Serie Mensual'!AC224-1)*100</f>
        <v>-210.79148653142664</v>
      </c>
      <c r="AD224" s="14">
        <f>+('Serie Mensual'!AD225/'Serie Mensual'!AD224-1)*100</f>
        <v>-3.4387828556975863</v>
      </c>
      <c r="AE224" s="15">
        <f>+('Serie Mensual'!AE225/'Serie Mensual'!AE224-1)*100</f>
        <v>22.617270230590456</v>
      </c>
      <c r="AF224" s="14">
        <f>+('Serie Mensual'!AF225/'Serie Mensual'!AF224-1)*100</f>
        <v>22.617270230590456</v>
      </c>
    </row>
    <row r="225" spans="1:32" ht="13.5" customHeight="1" x14ac:dyDescent="0.2">
      <c r="A225" s="11">
        <v>42156</v>
      </c>
      <c r="B225" s="14">
        <f>+('Serie Mensual'!B226/'Serie Mensual'!B225-1)*100</f>
        <v>-4.1597374812717192</v>
      </c>
      <c r="C225" s="14">
        <f>+('Serie Mensual'!C226/'Serie Mensual'!C225-1)*100</f>
        <v>-4.3852552533864557</v>
      </c>
      <c r="D225" s="14">
        <f>+('Serie Mensual'!D226/'Serie Mensual'!D225-1)*100</f>
        <v>2.2187418428608607</v>
      </c>
      <c r="E225" s="14">
        <f>+('Serie Mensual'!E226/'Serie Mensual'!E225-1)*100</f>
        <v>4.9438797837784598</v>
      </c>
      <c r="F225" s="14">
        <f>+('Serie Mensual'!F226/'Serie Mensual'!F225-1)*100</f>
        <v>2.6616131504982432</v>
      </c>
      <c r="G225" s="14">
        <f>+('Serie Mensual'!G226/'Serie Mensual'!G225-1)*100</f>
        <v>-23.404580152671763</v>
      </c>
      <c r="H225" s="14">
        <f>+('Serie Mensual'!H226/'Serie Mensual'!H225-1)*100</f>
        <v>8.5841682950151608</v>
      </c>
      <c r="I225" s="14">
        <f>+('Serie Mensual'!I226/'Serie Mensual'!I225-1)*100</f>
        <v>-31.428571428571427</v>
      </c>
      <c r="J225" s="14">
        <f>+('Serie Mensual'!J226/'Serie Mensual'!J225-1)*100</f>
        <v>2.078234359568909</v>
      </c>
      <c r="K225" s="14">
        <f>+('Serie Mensual'!K226/'Serie Mensual'!K225-1)*100</f>
        <v>-44.451238153469895</v>
      </c>
      <c r="L225" s="14"/>
      <c r="M225" s="14">
        <f>+('Serie Mensual'!M226/'Serie Mensual'!M225-1)*100</f>
        <v>-10.087045570916542</v>
      </c>
      <c r="N225" s="14">
        <f>+('Serie Mensual'!N226/'Serie Mensual'!N225-1)*100</f>
        <v>30.953818291578639</v>
      </c>
      <c r="O225" s="14">
        <f>+('Serie Mensual'!O226/'Serie Mensual'!O225-1)*100</f>
        <v>0.25765119598899489</v>
      </c>
      <c r="P225" s="14">
        <f>+('Serie Mensual'!P226/'Serie Mensual'!P225-1)*100</f>
        <v>8.2101238164602908</v>
      </c>
      <c r="Q225" s="14">
        <f>+('Serie Mensual'!Q226/'Serie Mensual'!Q225-1)*100</f>
        <v>20.185018050541515</v>
      </c>
      <c r="R225" s="14">
        <f>+('Serie Mensual'!R226/'Serie Mensual'!R225-1)*100</f>
        <v>-7.6650246305418719</v>
      </c>
      <c r="S225" s="14">
        <f>+('Serie Mensual'!S226/'Serie Mensual'!S225-1)*100</f>
        <v>3.595754091110126</v>
      </c>
      <c r="T225" s="14">
        <f>+('Serie Mensual'!T226/'Serie Mensual'!T225-1)*100</f>
        <v>-48.024652002975245</v>
      </c>
      <c r="U225" s="14">
        <f>+('Serie Mensual'!U226/'Serie Mensual'!U225-1)*100</f>
        <v>-5.0857828140678958</v>
      </c>
      <c r="V225" s="14"/>
      <c r="W225" s="14">
        <f>+('Serie Mensual'!W226/'Serie Mensual'!W225-1)*100</f>
        <v>159.13055913055913</v>
      </c>
      <c r="X225" s="14">
        <f>+('Serie Mensual'!X226/'Serie Mensual'!X225-1)*100</f>
        <v>4.3487370308912032</v>
      </c>
      <c r="Y225" s="14">
        <f>+('Serie Mensual'!Y226/'Serie Mensual'!Y225-1)*100</f>
        <v>3.386715521675554</v>
      </c>
      <c r="Z225" s="14"/>
      <c r="AA225" s="14">
        <f>+('Serie Mensual'!AA226/'Serie Mensual'!AA225-1)*100</f>
        <v>5.3466655648293671</v>
      </c>
      <c r="AB225" s="14"/>
      <c r="AC225" s="14">
        <f>+('Serie Mensual'!AC226/'Serie Mensual'!AC225-1)*100</f>
        <v>-0.52528890889989022</v>
      </c>
      <c r="AD225" s="14">
        <f>+('Serie Mensual'!AD226/'Serie Mensual'!AD225-1)*100</f>
        <v>3.9390306559342392</v>
      </c>
      <c r="AE225" s="15">
        <f>+('Serie Mensual'!AE226/'Serie Mensual'!AE225-1)*100</f>
        <v>1.953758137642625</v>
      </c>
      <c r="AF225" s="14">
        <f>+('Serie Mensual'!AF226/'Serie Mensual'!AF225-1)*100</f>
        <v>1.953758137642625</v>
      </c>
    </row>
    <row r="226" spans="1:32" ht="13.5" customHeight="1" x14ac:dyDescent="0.2">
      <c r="A226" s="11">
        <v>42186</v>
      </c>
      <c r="B226" s="14">
        <f>+('Serie Mensual'!B227/'Serie Mensual'!B226-1)*100</f>
        <v>-22.572485145249033</v>
      </c>
      <c r="C226" s="14">
        <f>+('Serie Mensual'!C227/'Serie Mensual'!C226-1)*100</f>
        <v>-23.495734469201157</v>
      </c>
      <c r="D226" s="14">
        <f>+('Serie Mensual'!D227/'Serie Mensual'!D226-1)*100</f>
        <v>1.8832992849846741</v>
      </c>
      <c r="E226" s="14">
        <f>+('Serie Mensual'!E227/'Serie Mensual'!E226-1)*100</f>
        <v>5.4583524215620516</v>
      </c>
      <c r="F226" s="14">
        <f>+('Serie Mensual'!F227/'Serie Mensual'!F226-1)*100</f>
        <v>5.20969013149708</v>
      </c>
      <c r="G226" s="14">
        <f>+('Serie Mensual'!G227/'Serie Mensual'!G226-1)*100</f>
        <v>1.116204903328688</v>
      </c>
      <c r="H226" s="14">
        <f>+('Serie Mensual'!H227/'Serie Mensual'!H226-1)*100</f>
        <v>5.823625695168988</v>
      </c>
      <c r="I226" s="14">
        <f>+('Serie Mensual'!I227/'Serie Mensual'!I226-1)*100</f>
        <v>25</v>
      </c>
      <c r="J226" s="14">
        <f>+('Serie Mensual'!J227/'Serie Mensual'!J226-1)*100</f>
        <v>1.4932907079459934</v>
      </c>
      <c r="K226" s="14">
        <f>+('Serie Mensual'!K227/'Serie Mensual'!K226-1)*100</f>
        <v>6.7143643368189343</v>
      </c>
      <c r="L226" s="14"/>
      <c r="M226" s="14">
        <f>+('Serie Mensual'!M227/'Serie Mensual'!M226-1)*100</f>
        <v>2.9043280182232234</v>
      </c>
      <c r="N226" s="14">
        <f>+('Serie Mensual'!N227/'Serie Mensual'!N226-1)*100</f>
        <v>3.3008720371864309</v>
      </c>
      <c r="O226" s="14">
        <f>+('Serie Mensual'!O227/'Serie Mensual'!O226-1)*100</f>
        <v>12.557735718006601</v>
      </c>
      <c r="P226" s="14">
        <f>+('Serie Mensual'!P227/'Serie Mensual'!P226-1)*100</f>
        <v>-14.881623449830883</v>
      </c>
      <c r="Q226" s="14">
        <f>+('Serie Mensual'!Q227/'Serie Mensual'!Q226-1)*100</f>
        <v>-16.806217850035686</v>
      </c>
      <c r="R226" s="14">
        <f>+('Serie Mensual'!R227/'Serie Mensual'!R226-1)*100</f>
        <v>-31.274007682458382</v>
      </c>
      <c r="S226" s="14">
        <f>+('Serie Mensual'!S227/'Serie Mensual'!S226-1)*100</f>
        <v>-6.1307262092814891</v>
      </c>
      <c r="T226" s="14">
        <f>+('Serie Mensual'!T227/'Serie Mensual'!T226-1)*100</f>
        <v>-43.112401357484565</v>
      </c>
      <c r="U226" s="14">
        <f>+('Serie Mensual'!U227/'Serie Mensual'!U226-1)*100</f>
        <v>13.813465356746878</v>
      </c>
      <c r="V226" s="14"/>
      <c r="W226" s="14">
        <f>+('Serie Mensual'!W227/'Serie Mensual'!W226-1)*100</f>
        <v>-39.401799017714254</v>
      </c>
      <c r="X226" s="14">
        <f>+('Serie Mensual'!X227/'Serie Mensual'!X226-1)*100</f>
        <v>45.767040663073935</v>
      </c>
      <c r="Y226" s="14">
        <f>+('Serie Mensual'!Y227/'Serie Mensual'!Y226-1)*100</f>
        <v>46.944194444599717</v>
      </c>
      <c r="Z226" s="14"/>
      <c r="AA226" s="14">
        <f>+('Serie Mensual'!AA227/'Serie Mensual'!AA226-1)*100</f>
        <v>13.107938500156902</v>
      </c>
      <c r="AB226" s="14"/>
      <c r="AC226" s="14">
        <f>+('Serie Mensual'!AC227/'Serie Mensual'!AC226-1)*100</f>
        <v>18.210621605310816</v>
      </c>
      <c r="AD226" s="14">
        <f>+('Serie Mensual'!AD227/'Serie Mensual'!AD226-1)*100</f>
        <v>45.692509991309095</v>
      </c>
      <c r="AE226" s="15">
        <f>+('Serie Mensual'!AE227/'Serie Mensual'!AE226-1)*100</f>
        <v>3.6643571541163045</v>
      </c>
      <c r="AF226" s="14">
        <f>+('Serie Mensual'!AF227/'Serie Mensual'!AF226-1)*100</f>
        <v>3.6643571541163045</v>
      </c>
    </row>
    <row r="227" spans="1:32" ht="13.5" customHeight="1" x14ac:dyDescent="0.2">
      <c r="A227" s="11">
        <v>42217</v>
      </c>
      <c r="B227" s="14">
        <f>+('Serie Mensual'!B228/'Serie Mensual'!B227-1)*100</f>
        <v>-3.0258574912923275</v>
      </c>
      <c r="C227" s="14">
        <f>+('Serie Mensual'!C228/'Serie Mensual'!C227-1)*100</f>
        <v>-3.1632048599732787</v>
      </c>
      <c r="D227" s="14">
        <f>+('Serie Mensual'!D228/'Serie Mensual'!D227-1)*100</f>
        <v>-0.29450466821229204</v>
      </c>
      <c r="E227" s="14">
        <f>+('Serie Mensual'!E228/'Serie Mensual'!E227-1)*100</f>
        <v>9.2559125172996701</v>
      </c>
      <c r="F227" s="14">
        <f>+('Serie Mensual'!F228/'Serie Mensual'!F227-1)*100</f>
        <v>12.213902984280178</v>
      </c>
      <c r="G227" s="14">
        <f>+('Serie Mensual'!G228/'Serie Mensual'!G227-1)*100</f>
        <v>-38.655627833629026</v>
      </c>
      <c r="H227" s="14">
        <f>+('Serie Mensual'!H228/'Serie Mensual'!H227-1)*100</f>
        <v>0.27045362036994813</v>
      </c>
      <c r="I227" s="14">
        <f>+('Serie Mensual'!I228/'Serie Mensual'!I227-1)*100</f>
        <v>-43.333333333333336</v>
      </c>
      <c r="J227" s="14">
        <f>+('Serie Mensual'!J228/'Serie Mensual'!J227-1)*100</f>
        <v>11.928050397877964</v>
      </c>
      <c r="K227" s="14">
        <f>+('Serie Mensual'!K228/'Serie Mensual'!K227-1)*100</f>
        <v>11.397627643115005</v>
      </c>
      <c r="L227" s="14"/>
      <c r="M227" s="14">
        <f>+('Serie Mensual'!M228/'Serie Mensual'!M227-1)*100</f>
        <v>10.348644161593823</v>
      </c>
      <c r="N227" s="14">
        <f>+('Serie Mensual'!N228/'Serie Mensual'!N227-1)*100</f>
        <v>-38.709197571610531</v>
      </c>
      <c r="O227" s="14">
        <f>+('Serie Mensual'!O228/'Serie Mensual'!O227-1)*100</f>
        <v>-4.8224368270031732</v>
      </c>
      <c r="P227" s="14">
        <f>+('Serie Mensual'!P228/'Serie Mensual'!P227-1)*100</f>
        <v>5.458139764752401</v>
      </c>
      <c r="Q227" s="14">
        <f>+('Serie Mensual'!Q228/'Serie Mensual'!Q227-1)*100</f>
        <v>7.0271246107325158</v>
      </c>
      <c r="R227" s="14">
        <f>+('Serie Mensual'!R228/'Serie Mensual'!R227-1)*100</f>
        <v>30.430057444496207</v>
      </c>
      <c r="S227" s="14">
        <f>+('Serie Mensual'!S228/'Serie Mensual'!S227-1)*100</f>
        <v>-3.4383954154727725</v>
      </c>
      <c r="T227" s="14">
        <f>+('Serie Mensual'!T228/'Serie Mensual'!T227-1)*100</f>
        <v>32.509164091137777</v>
      </c>
      <c r="U227" s="14">
        <f>+('Serie Mensual'!U228/'Serie Mensual'!U227-1)*100</f>
        <v>-7.2601839684625524</v>
      </c>
      <c r="V227" s="14"/>
      <c r="W227" s="14">
        <f>+('Serie Mensual'!W228/'Serie Mensual'!W227-1)*100</f>
        <v>-27.301702941444304</v>
      </c>
      <c r="X227" s="14">
        <f>+('Serie Mensual'!X228/'Serie Mensual'!X227-1)*100</f>
        <v>-26.225371358046456</v>
      </c>
      <c r="Y227" s="14">
        <f>+('Serie Mensual'!Y228/'Serie Mensual'!Y227-1)*100</f>
        <v>-27.017465105928096</v>
      </c>
      <c r="Z227" s="14"/>
      <c r="AA227" s="14">
        <f>+('Serie Mensual'!AA228/'Serie Mensual'!AA227-1)*100</f>
        <v>0.14564116790345416</v>
      </c>
      <c r="AB227" s="14"/>
      <c r="AC227" s="14">
        <f>+('Serie Mensual'!AC228/'Serie Mensual'!AC227-1)*100</f>
        <v>49.164007657945128</v>
      </c>
      <c r="AD227" s="14">
        <f>+('Serie Mensual'!AD228/'Serie Mensual'!AD227-1)*100</f>
        <v>-27.153805555432363</v>
      </c>
      <c r="AE227" s="15">
        <f>+('Serie Mensual'!AE228/'Serie Mensual'!AE227-1)*100</f>
        <v>-9.2352940370660992</v>
      </c>
      <c r="AF227" s="14">
        <f>+('Serie Mensual'!AF228/'Serie Mensual'!AF227-1)*100</f>
        <v>-9.2352940370660992</v>
      </c>
    </row>
    <row r="228" spans="1:32" ht="13.5" customHeight="1" x14ac:dyDescent="0.2">
      <c r="A228" s="11">
        <v>42248</v>
      </c>
      <c r="B228" s="14">
        <f>+('Serie Mensual'!B229/'Serie Mensual'!B228-1)*100</f>
        <v>-6.2600350821832684</v>
      </c>
      <c r="C228" s="14">
        <f>+('Serie Mensual'!C229/'Serie Mensual'!C228-1)*100</f>
        <v>-6.6733045042934531</v>
      </c>
      <c r="D228" s="14">
        <f>+('Serie Mensual'!D229/'Serie Mensual'!D228-1)*100</f>
        <v>1.7219708396178923</v>
      </c>
      <c r="E228" s="14">
        <f>+('Serie Mensual'!E229/'Serie Mensual'!E228-1)*100</f>
        <v>-0.80463871543263732</v>
      </c>
      <c r="F228" s="14">
        <f>+('Serie Mensual'!F229/'Serie Mensual'!F228-1)*100</f>
        <v>-0.69991251093614038</v>
      </c>
      <c r="G228" s="14">
        <f>+('Serie Mensual'!G229/'Serie Mensual'!G228-1)*100</f>
        <v>-99.196658097686381</v>
      </c>
      <c r="H228" s="14">
        <f>+('Serie Mensual'!H229/'Serie Mensual'!H228-1)*100</f>
        <v>-3.8347736662637355</v>
      </c>
      <c r="I228" s="14">
        <f>+('Serie Mensual'!I229/'Serie Mensual'!I228-1)*100</f>
        <v>-96.941176470588232</v>
      </c>
      <c r="J228" s="14">
        <f>+('Serie Mensual'!J229/'Serie Mensual'!J228-1)*100</f>
        <v>-5.9690439161667719</v>
      </c>
      <c r="K228" s="14">
        <f>+('Serie Mensual'!K229/'Serie Mensual'!K228-1)*100</f>
        <v>-0.87962962962963021</v>
      </c>
      <c r="L228" s="14"/>
      <c r="M228" s="14">
        <f>+('Serie Mensual'!M229/'Serie Mensual'!M228-1)*100</f>
        <v>-1.7552657973921804</v>
      </c>
      <c r="N228" s="14">
        <f>+('Serie Mensual'!N229/'Serie Mensual'!N228-1)*100</f>
        <v>-28.462646947288583</v>
      </c>
      <c r="O228" s="14">
        <f>+('Serie Mensual'!O229/'Serie Mensual'!O228-1)*100</f>
        <v>2.4247925311203122</v>
      </c>
      <c r="P228" s="14">
        <f>+('Serie Mensual'!P229/'Serie Mensual'!P228-1)*100</f>
        <v>-10.476886739399404</v>
      </c>
      <c r="Q228" s="14">
        <f>+('Serie Mensual'!Q229/'Serie Mensual'!Q228-1)*100</f>
        <v>5.0645188496246885</v>
      </c>
      <c r="R228" s="14">
        <f>+('Serie Mensual'!R229/'Serie Mensual'!R228-1)*100</f>
        <v>-20.54517319366742</v>
      </c>
      <c r="S228" s="14">
        <f>+('Serie Mensual'!S229/'Serie Mensual'!S228-1)*100</f>
        <v>-23.856624746832466</v>
      </c>
      <c r="T228" s="14">
        <f>+('Serie Mensual'!T229/'Serie Mensual'!T228-1)*100</f>
        <v>-65.643306574094169</v>
      </c>
      <c r="U228" s="14">
        <f>+('Serie Mensual'!U229/'Serie Mensual'!U228-1)*100</f>
        <v>6.7805098513442408</v>
      </c>
      <c r="V228" s="14"/>
      <c r="W228" s="14">
        <f>+('Serie Mensual'!W229/'Serie Mensual'!W228-1)*100</f>
        <v>49.668044594763884</v>
      </c>
      <c r="X228" s="14">
        <f>+('Serie Mensual'!X229/'Serie Mensual'!X228-1)*100</f>
        <v>0.7864195133609142</v>
      </c>
      <c r="Y228" s="14">
        <f>+('Serie Mensual'!Y229/'Serie Mensual'!Y228-1)*100</f>
        <v>1.3615016132647373</v>
      </c>
      <c r="Z228" s="14"/>
      <c r="AA228" s="14">
        <f>+('Serie Mensual'!AA229/'Serie Mensual'!AA228-1)*100</f>
        <v>5.1731301939058172</v>
      </c>
      <c r="AB228" s="14"/>
      <c r="AC228" s="14">
        <f>+('Serie Mensual'!AC229/'Serie Mensual'!AC228-1)*100</f>
        <v>-67.331222726105935</v>
      </c>
      <c r="AD228" s="14">
        <f>+('Serie Mensual'!AD229/'Serie Mensual'!AD228-1)*100</f>
        <v>3.7388469301089744</v>
      </c>
      <c r="AE228" s="15">
        <f>+('Serie Mensual'!AE229/'Serie Mensual'!AE228-1)*100</f>
        <v>-2.3188283306368018</v>
      </c>
      <c r="AF228" s="14">
        <f>+('Serie Mensual'!AF229/'Serie Mensual'!AF228-1)*100</f>
        <v>-2.3188283306368018</v>
      </c>
    </row>
    <row r="229" spans="1:32" ht="13.5" customHeight="1" x14ac:dyDescent="0.2">
      <c r="A229" s="11">
        <v>42278</v>
      </c>
      <c r="B229" s="14">
        <f>+('Serie Mensual'!B230/'Serie Mensual'!B229-1)*100</f>
        <v>9.0192933473264514</v>
      </c>
      <c r="C229" s="14">
        <f>+('Serie Mensual'!C230/'Serie Mensual'!C229-1)*100</f>
        <v>9.421588452688102</v>
      </c>
      <c r="D229" s="14">
        <f>+('Serie Mensual'!D230/'Serie Mensual'!D229-1)*100</f>
        <v>1.8905226739157399</v>
      </c>
      <c r="E229" s="14">
        <f>+('Serie Mensual'!E230/'Serie Mensual'!E229-1)*100</f>
        <v>1.8499818855932659E-2</v>
      </c>
      <c r="F229" s="14">
        <f>+('Serie Mensual'!F230/'Serie Mensual'!F229-1)*100</f>
        <v>1.7111618279284535</v>
      </c>
      <c r="G229" s="14">
        <f>+('Serie Mensual'!G230/'Serie Mensual'!G229-1)*100</f>
        <v>26180</v>
      </c>
      <c r="H229" s="14">
        <f>+('Serie Mensual'!H230/'Serie Mensual'!H229-1)*100</f>
        <v>1.6706846899243066</v>
      </c>
      <c r="I229" s="14">
        <f>+('Serie Mensual'!I230/'Serie Mensual'!I229-1)*100</f>
        <v>-100</v>
      </c>
      <c r="J229" s="14">
        <f>+('Serie Mensual'!J230/'Serie Mensual'!J229-1)*100</f>
        <v>14.208080648972189</v>
      </c>
      <c r="K229" s="14">
        <f>+('Serie Mensual'!K230/'Serie Mensual'!K229-1)*100</f>
        <v>9.8552078468005622</v>
      </c>
      <c r="L229" s="14"/>
      <c r="M229" s="14">
        <f>+('Serie Mensual'!M230/'Serie Mensual'!M229-1)*100</f>
        <v>-9.7498723838693184</v>
      </c>
      <c r="N229" s="14">
        <f>+('Serie Mensual'!N230/'Serie Mensual'!N229-1)*100</f>
        <v>17.096753673586207</v>
      </c>
      <c r="O229" s="14">
        <f>+('Serie Mensual'!O230/'Serie Mensual'!O229-1)*100</f>
        <v>2.8896062792758581</v>
      </c>
      <c r="P229" s="14">
        <f>+('Serie Mensual'!P230/'Serie Mensual'!P229-1)*100</f>
        <v>-0.61352262495550924</v>
      </c>
      <c r="Q229" s="14">
        <f>+('Serie Mensual'!Q230/'Serie Mensual'!Q229-1)*100</f>
        <v>-15.60505719446118</v>
      </c>
      <c r="R229" s="14">
        <f>+('Serie Mensual'!R230/'Serie Mensual'!R229-1)*100</f>
        <v>13.438202247191011</v>
      </c>
      <c r="S229" s="14">
        <f>+('Serie Mensual'!S230/'Serie Mensual'!S229-1)*100</f>
        <v>16.695533836446863</v>
      </c>
      <c r="T229" s="14">
        <f>+('Serie Mensual'!T230/'Serie Mensual'!T229-1)*100</f>
        <v>177.97600252604991</v>
      </c>
      <c r="U229" s="14">
        <f>+('Serie Mensual'!U230/'Serie Mensual'!U229-1)*100</f>
        <v>0.39351163375964671</v>
      </c>
      <c r="V229" s="14"/>
      <c r="W229" s="14">
        <f>+('Serie Mensual'!W230/'Serie Mensual'!W229-1)*100</f>
        <v>-28.31436223635755</v>
      </c>
      <c r="X229" s="14">
        <f>+('Serie Mensual'!X230/'Serie Mensual'!X229-1)*100</f>
        <v>2.5579654837681653</v>
      </c>
      <c r="Y229" s="14">
        <f>+('Serie Mensual'!Y230/'Serie Mensual'!Y229-1)*100</f>
        <v>1.5828529407227121</v>
      </c>
      <c r="Z229" s="14"/>
      <c r="AA229" s="14">
        <f>+('Serie Mensual'!AA230/'Serie Mensual'!AA229-1)*100</f>
        <v>-4.0495160334496632</v>
      </c>
      <c r="AB229" s="14"/>
      <c r="AC229" s="14">
        <f>+('Serie Mensual'!AC230/'Serie Mensual'!AC229-1)*100</f>
        <v>114.66736511262442</v>
      </c>
      <c r="AD229" s="14">
        <f>+('Serie Mensual'!AD230/'Serie Mensual'!AD229-1)*100</f>
        <v>0.45102544464299399</v>
      </c>
      <c r="AE229" s="15">
        <f>+('Serie Mensual'!AE230/'Serie Mensual'!AE229-1)*100</f>
        <v>3.8431765789262329</v>
      </c>
      <c r="AF229" s="14">
        <f>+('Serie Mensual'!AF230/'Serie Mensual'!AF229-1)*100</f>
        <v>3.8431765789262329</v>
      </c>
    </row>
    <row r="230" spans="1:32" ht="13.5" customHeight="1" x14ac:dyDescent="0.2">
      <c r="A230" s="11">
        <v>42309</v>
      </c>
      <c r="B230" s="14">
        <f>+('Serie Mensual'!B231/'Serie Mensual'!B230-1)*100</f>
        <v>-3.1180468312475007E-2</v>
      </c>
      <c r="C230" s="14">
        <f>+('Serie Mensual'!C231/'Serie Mensual'!C230-1)*100</f>
        <v>0.23164448466270748</v>
      </c>
      <c r="D230" s="14">
        <f>+('Serie Mensual'!D231/'Serie Mensual'!D230-1)*100</f>
        <v>-5.032743148193064</v>
      </c>
      <c r="E230" s="14">
        <f>+('Serie Mensual'!E231/'Serie Mensual'!E230-1)*100</f>
        <v>-8.2206209137736241E-2</v>
      </c>
      <c r="F230" s="14">
        <f>+('Serie Mensual'!F231/'Serie Mensual'!F230-1)*100</f>
        <v>1.3901499733867784</v>
      </c>
      <c r="G230" s="14">
        <f>+('Serie Mensual'!G231/'Serie Mensual'!G230-1)*100</f>
        <v>-8.1735159817351679</v>
      </c>
      <c r="H230" s="14">
        <f>+('Serie Mensual'!H231/'Serie Mensual'!H230-1)*100</f>
        <v>-4.4766755240625784</v>
      </c>
      <c r="I230" s="14"/>
      <c r="J230" s="14">
        <f>+('Serie Mensual'!J231/'Serie Mensual'!J230-1)*100</f>
        <v>0.78270464105925086</v>
      </c>
      <c r="K230" s="14">
        <f>+('Serie Mensual'!K231/'Serie Mensual'!K230-1)*100</f>
        <v>-12.84013605442177</v>
      </c>
      <c r="L230" s="14"/>
      <c r="M230" s="14">
        <f>+('Serie Mensual'!M231/'Serie Mensual'!M230-1)*100</f>
        <v>33.9366515837104</v>
      </c>
      <c r="N230" s="14">
        <f>+('Serie Mensual'!N231/'Serie Mensual'!N230-1)*100</f>
        <v>-40.011589164131536</v>
      </c>
      <c r="O230" s="14">
        <f>+('Serie Mensual'!O231/'Serie Mensual'!O230-1)*100</f>
        <v>-2.863822326125065</v>
      </c>
      <c r="P230" s="14">
        <f>+('Serie Mensual'!P231/'Serie Mensual'!P230-1)*100</f>
        <v>-0.31813585032866021</v>
      </c>
      <c r="Q230" s="14">
        <f>+('Serie Mensual'!Q231/'Serie Mensual'!Q230-1)*100</f>
        <v>-3.0104151804822288</v>
      </c>
      <c r="R230" s="14">
        <f>+('Serie Mensual'!R231/'Serie Mensual'!R230-1)*100</f>
        <v>9.4294770206022172</v>
      </c>
      <c r="S230" s="14">
        <f>+('Serie Mensual'!S231/'Serie Mensual'!S230-1)*100</f>
        <v>-1.2297906175457229</v>
      </c>
      <c r="T230" s="14">
        <f>+('Serie Mensual'!T231/'Serie Mensual'!T230-1)*100</f>
        <v>-67.938887942295679</v>
      </c>
      <c r="U230" s="14">
        <f>+('Serie Mensual'!U231/'Serie Mensual'!U230-1)*100</f>
        <v>-1.2750393108634905</v>
      </c>
      <c r="V230" s="14"/>
      <c r="W230" s="14">
        <f>+('Serie Mensual'!W231/'Serie Mensual'!W230-1)*100</f>
        <v>-80</v>
      </c>
      <c r="X230" s="14">
        <f>+('Serie Mensual'!X231/'Serie Mensual'!X230-1)*100</f>
        <v>0.18063192271844386</v>
      </c>
      <c r="Y230" s="14">
        <f>+('Serie Mensual'!Y231/'Serie Mensual'!Y230-1)*100</f>
        <v>-1.104096953988376</v>
      </c>
      <c r="Z230" s="14"/>
      <c r="AA230" s="14">
        <f>+('Serie Mensual'!AA231/'Serie Mensual'!AA230-1)*100</f>
        <v>12.28383200658798</v>
      </c>
      <c r="AB230" s="14"/>
      <c r="AC230" s="14">
        <f>+('Serie Mensual'!AC231/'Serie Mensual'!AC230-1)*100</f>
        <v>13.762811127379205</v>
      </c>
      <c r="AD230" s="14">
        <f>+('Serie Mensual'!AD231/'Serie Mensual'!AD230-1)*100</f>
        <v>-0.37071010411433569</v>
      </c>
      <c r="AE230" s="15">
        <f>+('Serie Mensual'!AE231/'Serie Mensual'!AE230-1)*100</f>
        <v>-3.6662002081580436</v>
      </c>
      <c r="AF230" s="14">
        <f>+('Serie Mensual'!AF231/'Serie Mensual'!AF230-1)*100</f>
        <v>-3.6662002081580436</v>
      </c>
    </row>
    <row r="231" spans="1:32" ht="13.5" customHeight="1" x14ac:dyDescent="0.2">
      <c r="A231" s="11">
        <v>42339</v>
      </c>
      <c r="B231" s="14">
        <f>+('Serie Mensual'!B232/'Serie Mensual'!B231-1)*100</f>
        <v>15.603272850602012</v>
      </c>
      <c r="C231" s="14">
        <f>+('Serie Mensual'!C232/'Serie Mensual'!C231-1)*100</f>
        <v>15.48971612041834</v>
      </c>
      <c r="D231" s="14">
        <f>+('Serie Mensual'!D232/'Serie Mensual'!D231-1)*100</f>
        <v>17.884050568254374</v>
      </c>
      <c r="E231" s="14">
        <f>+('Serie Mensual'!E232/'Serie Mensual'!E231-1)*100</f>
        <v>9.6175551813238336</v>
      </c>
      <c r="F231" s="14">
        <f>+('Serie Mensual'!F232/'Serie Mensual'!F231-1)*100</f>
        <v>4.005874138351051</v>
      </c>
      <c r="G231" s="14">
        <f>+('Serie Mensual'!G232/'Serie Mensual'!G231-1)*100</f>
        <v>10.558594397480526</v>
      </c>
      <c r="H231" s="14">
        <f>+('Serie Mensual'!H232/'Serie Mensual'!H231-1)*100</f>
        <v>25.468454197735959</v>
      </c>
      <c r="I231" s="14">
        <f>+('Serie Mensual'!I232/'Serie Mensual'!I231-1)*100</f>
        <v>110.4</v>
      </c>
      <c r="J231" s="14">
        <f>+('Serie Mensual'!J232/'Serie Mensual'!J231-1)*100</f>
        <v>13.318964042560456</v>
      </c>
      <c r="K231" s="14">
        <f>+('Serie Mensual'!K232/'Serie Mensual'!K231-1)*100</f>
        <v>15.170731707317064</v>
      </c>
      <c r="L231" s="14"/>
      <c r="M231" s="14">
        <f>+('Serie Mensual'!M232/'Serie Mensual'!M231-1)*100</f>
        <v>-4.9408783783783878</v>
      </c>
      <c r="N231" s="14">
        <f>+('Serie Mensual'!N232/'Serie Mensual'!N231-1)*100</f>
        <v>51.183289060613355</v>
      </c>
      <c r="O231" s="14">
        <f>+('Serie Mensual'!O232/'Serie Mensual'!O231-1)*100</f>
        <v>18.155044651339523</v>
      </c>
      <c r="P231" s="14">
        <f>+('Serie Mensual'!P232/'Serie Mensual'!P231-1)*100</f>
        <v>7.0255532306131352</v>
      </c>
      <c r="Q231" s="14">
        <f>+('Serie Mensual'!Q232/'Serie Mensual'!Q231-1)*100</f>
        <v>-14.082573305874281</v>
      </c>
      <c r="R231" s="14">
        <f>+('Serie Mensual'!R232/'Serie Mensual'!R231-1)*100</f>
        <v>34.866039102099933</v>
      </c>
      <c r="S231" s="14">
        <f>+('Serie Mensual'!S232/'Serie Mensual'!S231-1)*100</f>
        <v>17.748081361026145</v>
      </c>
      <c r="T231" s="14">
        <f>+('Serie Mensual'!T232/'Serie Mensual'!T231-1)*100</f>
        <v>215.07528786536759</v>
      </c>
      <c r="U231" s="14">
        <f>+('Serie Mensual'!U232/'Serie Mensual'!U231-1)*100</f>
        <v>15.978209434114721</v>
      </c>
      <c r="V231" s="14"/>
      <c r="W231" s="14">
        <f>+('Serie Mensual'!W232/'Serie Mensual'!W231-1)*100</f>
        <v>821.24927028604782</v>
      </c>
      <c r="X231" s="14">
        <f>+('Serie Mensual'!X232/'Serie Mensual'!X231-1)*100</f>
        <v>0.34979409028292885</v>
      </c>
      <c r="Y231" s="14">
        <f>+('Serie Mensual'!Y232/'Serie Mensual'!Y231-1)*100</f>
        <v>2.5978214132148514</v>
      </c>
      <c r="Z231" s="14"/>
      <c r="AA231" s="14">
        <f>+('Serie Mensual'!AA232/'Serie Mensual'!AA231-1)*100</f>
        <v>4.742696491871401</v>
      </c>
      <c r="AB231" s="14"/>
      <c r="AC231" s="14">
        <f>+('Serie Mensual'!AC232/'Serie Mensual'!AC231-1)*100</f>
        <v>47.737022737022741</v>
      </c>
      <c r="AD231" s="14">
        <f>+('Serie Mensual'!AD232/'Serie Mensual'!AD231-1)*100</f>
        <v>0.55241652910009709</v>
      </c>
      <c r="AE231" s="15">
        <f>+('Serie Mensual'!AE232/'Serie Mensual'!AE231-1)*100</f>
        <v>12.004794225923266</v>
      </c>
      <c r="AF231" s="14">
        <f>+('Serie Mensual'!AF232/'Serie Mensual'!AF231-1)*100</f>
        <v>12.004794225923266</v>
      </c>
    </row>
    <row r="232" spans="1:32" ht="13.5" customHeight="1" x14ac:dyDescent="0.2">
      <c r="A232" s="11">
        <v>42370</v>
      </c>
      <c r="B232" s="14">
        <f>+('Serie Mensual'!B233/'Serie Mensual'!B232-1)*100</f>
        <v>6.4155658412768268</v>
      </c>
      <c r="C232" s="14">
        <f>+('Serie Mensual'!C233/'Serie Mensual'!C232-1)*100</f>
        <v>6.1899938342288463</v>
      </c>
      <c r="D232" s="14">
        <f>+('Serie Mensual'!D233/'Serie Mensual'!D232-1)*100</f>
        <v>10.854140713860151</v>
      </c>
      <c r="E232" s="14">
        <f>+('Serie Mensual'!E233/'Serie Mensual'!E232-1)*100</f>
        <v>7.0997673284046936</v>
      </c>
      <c r="F232" s="14">
        <f>+('Serie Mensual'!F233/'Serie Mensual'!F232-1)*100</f>
        <v>6.4003932410052755</v>
      </c>
      <c r="G232" s="14">
        <f>+('Serie Mensual'!G233/'Serie Mensual'!G232-1)*100</f>
        <v>-78.710644677661165</v>
      </c>
      <c r="H232" s="14">
        <f>+('Serie Mensual'!H233/'Serie Mensual'!H232-1)*100</f>
        <v>4.3256351039260954</v>
      </c>
      <c r="I232" s="14">
        <f>+('Serie Mensual'!I233/'Serie Mensual'!I232-1)*100</f>
        <v>-31.653992395437257</v>
      </c>
      <c r="J232" s="14">
        <f>+('Serie Mensual'!J233/'Serie Mensual'!J232-1)*100</f>
        <v>-0.17209105730330299</v>
      </c>
      <c r="K232" s="14">
        <f>+('Serie Mensual'!K233/'Serie Mensual'!K232-1)*100</f>
        <v>-10.842863193562046</v>
      </c>
      <c r="L232" s="14"/>
      <c r="M232" s="14">
        <f>+('Serie Mensual'!M233/'Serie Mensual'!M232-1)*100</f>
        <v>12.48334073745001</v>
      </c>
      <c r="N232" s="14">
        <f>+('Serie Mensual'!N233/'Serie Mensual'!N232-1)*100</f>
        <v>-2.988978516092955</v>
      </c>
      <c r="O232" s="14">
        <f>+('Serie Mensual'!O233/'Serie Mensual'!O232-1)*100</f>
        <v>5.5131194553885043</v>
      </c>
      <c r="P232" s="14">
        <f>+('Serie Mensual'!P233/'Serie Mensual'!P232-1)*100</f>
        <v>-39.648873353476702</v>
      </c>
      <c r="Q232" s="14">
        <f>+('Serie Mensual'!Q233/'Serie Mensual'!Q232-1)*100</f>
        <v>-17.988814062321655</v>
      </c>
      <c r="R232" s="14">
        <f>+('Serie Mensual'!R233/'Serie Mensual'!R232-1)*100</f>
        <v>-64.7158836689038</v>
      </c>
      <c r="S232" s="14">
        <f>+('Serie Mensual'!S233/'Serie Mensual'!S232-1)*100</f>
        <v>-44.179580674566999</v>
      </c>
      <c r="T232" s="14">
        <f>+('Serie Mensual'!T233/'Serie Mensual'!T232-1)*100</f>
        <v>-76.96502867423817</v>
      </c>
      <c r="U232" s="14">
        <f>+('Serie Mensual'!U233/'Serie Mensual'!U232-1)*100</f>
        <v>-4.3687243125976494</v>
      </c>
      <c r="V232" s="14"/>
      <c r="W232" s="14">
        <f>+('Serie Mensual'!W233/'Serie Mensual'!W232-1)*100</f>
        <v>-28.882833787465934</v>
      </c>
      <c r="X232" s="14">
        <f>+('Serie Mensual'!X233/'Serie Mensual'!X232-1)*100</f>
        <v>44.503298883123257</v>
      </c>
      <c r="Y232" s="14">
        <f>+('Serie Mensual'!Y233/'Serie Mensual'!Y232-1)*100</f>
        <v>42.882588022810843</v>
      </c>
      <c r="Z232" s="14"/>
      <c r="AA232" s="14">
        <f>+('Serie Mensual'!AA233/'Serie Mensual'!AA232-1)*100</f>
        <v>-20.947601820515814</v>
      </c>
      <c r="AB232" s="14"/>
      <c r="AC232" s="14">
        <f>+('Serie Mensual'!AC233/'Serie Mensual'!AC232-1)*100</f>
        <v>-116.24682395644284</v>
      </c>
      <c r="AD232" s="14">
        <f>+('Serie Mensual'!AD233/'Serie Mensual'!AD232-1)*100</f>
        <v>46.742347585957525</v>
      </c>
      <c r="AE232" s="15">
        <f>+('Serie Mensual'!AE233/'Serie Mensual'!AE232-1)*100</f>
        <v>12.14901333480427</v>
      </c>
      <c r="AF232" s="14">
        <f>+('Serie Mensual'!AF233/'Serie Mensual'!AF232-1)*100</f>
        <v>12.14901333480427</v>
      </c>
    </row>
    <row r="233" spans="1:32" ht="13.5" customHeight="1" x14ac:dyDescent="0.2">
      <c r="A233" s="11">
        <v>42401</v>
      </c>
      <c r="B233" s="14">
        <f>+('Serie Mensual'!B234/'Serie Mensual'!B233-1)*100</f>
        <v>-25.17261495971702</v>
      </c>
      <c r="C233" s="14">
        <f>+('Serie Mensual'!C234/'Serie Mensual'!C233-1)*100</f>
        <v>-26.657922568069182</v>
      </c>
      <c r="D233" s="14">
        <f>+('Serie Mensual'!D234/'Serie Mensual'!D233-1)*100</f>
        <v>2.8240582400937964</v>
      </c>
      <c r="E233" s="14">
        <f>+('Serie Mensual'!E234/'Serie Mensual'!E233-1)*100</f>
        <v>-8.7915168344932848</v>
      </c>
      <c r="F233" s="14">
        <f>+('Serie Mensual'!F234/'Serie Mensual'!F233-1)*100</f>
        <v>-12.170604887093317</v>
      </c>
      <c r="G233" s="14">
        <f>+('Serie Mensual'!G234/'Serie Mensual'!G233-1)*100</f>
        <v>-58.450704225352112</v>
      </c>
      <c r="H233" s="14">
        <f>+('Serie Mensual'!H234/'Serie Mensual'!H233-1)*100</f>
        <v>-1.2699326293730051</v>
      </c>
      <c r="I233" s="14">
        <f>+('Serie Mensual'!I234/'Serie Mensual'!I233-1)*100</f>
        <v>-26.842837273991659</v>
      </c>
      <c r="J233" s="14">
        <f>+('Serie Mensual'!J234/'Serie Mensual'!J233-1)*100</f>
        <v>-9.130500529260555</v>
      </c>
      <c r="K233" s="14">
        <f>+('Serie Mensual'!K234/'Serie Mensual'!K233-1)*100</f>
        <v>-8.7410926365795731</v>
      </c>
      <c r="L233" s="14"/>
      <c r="M233" s="14">
        <f>+('Serie Mensual'!M234/'Serie Mensual'!M233-1)*100</f>
        <v>-35.939968404423382</v>
      </c>
      <c r="N233" s="14">
        <f>+('Serie Mensual'!N234/'Serie Mensual'!N233-1)*100</f>
        <v>-27.76051207113013</v>
      </c>
      <c r="O233" s="14">
        <f>+('Serie Mensual'!O234/'Serie Mensual'!O233-1)*100</f>
        <v>-4.130258077626503</v>
      </c>
      <c r="P233" s="14">
        <f>+('Serie Mensual'!P234/'Serie Mensual'!P233-1)*100</f>
        <v>81.312172774869111</v>
      </c>
      <c r="Q233" s="14">
        <f>+('Serie Mensual'!Q234/'Serie Mensual'!Q233-1)*100</f>
        <v>126.77105080027835</v>
      </c>
      <c r="R233" s="14">
        <f>+('Serie Mensual'!R234/'Serie Mensual'!R233-1)*100</f>
        <v>97.920365204159253</v>
      </c>
      <c r="S233" s="14">
        <f>+('Serie Mensual'!S234/'Serie Mensual'!S233-1)*100</f>
        <v>22.617783947089087</v>
      </c>
      <c r="T233" s="14">
        <f>+('Serie Mensual'!T234/'Serie Mensual'!T233-1)*100</f>
        <v>260.53209665608983</v>
      </c>
      <c r="U233" s="14">
        <f>+('Serie Mensual'!U234/'Serie Mensual'!U233-1)*100</f>
        <v>-8.9305597469223841</v>
      </c>
      <c r="V233" s="14"/>
      <c r="W233" s="14">
        <f>+('Serie Mensual'!W234/'Serie Mensual'!W233-1)*100</f>
        <v>-51.118239329947421</v>
      </c>
      <c r="X233" s="14">
        <f>+('Serie Mensual'!X234/'Serie Mensual'!X233-1)*100</f>
        <v>-27.695850471752081</v>
      </c>
      <c r="Y233" s="14">
        <f>+('Serie Mensual'!Y234/'Serie Mensual'!Y233-1)*100</f>
        <v>-26.036294307234066</v>
      </c>
      <c r="Z233" s="14"/>
      <c r="AA233" s="14">
        <f>+('Serie Mensual'!AA234/'Serie Mensual'!AA233-1)*100</f>
        <v>12.592264540891662</v>
      </c>
      <c r="AB233" s="14"/>
      <c r="AC233" s="14">
        <f>+('Serie Mensual'!AC234/'Serie Mensual'!AC233-1)*100</f>
        <v>-512.28775692582667</v>
      </c>
      <c r="AD233" s="14">
        <f>+('Serie Mensual'!AD234/'Serie Mensual'!AD233-1)*100</f>
        <v>-27.821948432609666</v>
      </c>
      <c r="AE233" s="15">
        <f>+('Serie Mensual'!AE234/'Serie Mensual'!AE233-1)*100</f>
        <v>-17.122767195682631</v>
      </c>
      <c r="AF233" s="14">
        <f>+('Serie Mensual'!AF234/'Serie Mensual'!AF233-1)*100</f>
        <v>-17.122767195682631</v>
      </c>
    </row>
    <row r="234" spans="1:32" ht="13.5" customHeight="1" x14ac:dyDescent="0.2">
      <c r="A234" s="11">
        <v>42430</v>
      </c>
      <c r="B234" s="14">
        <f>+('Serie Mensual'!B235/'Serie Mensual'!B234-1)*100</f>
        <v>-19.555770477026979</v>
      </c>
      <c r="C234" s="14">
        <f>+('Serie Mensual'!C235/'Serie Mensual'!C234-1)*100</f>
        <v>-22.518749425677342</v>
      </c>
      <c r="D234" s="14">
        <f>+('Serie Mensual'!D235/'Serie Mensual'!D234-1)*100</f>
        <v>20.285103349964363</v>
      </c>
      <c r="E234" s="14">
        <f>+('Serie Mensual'!E235/'Serie Mensual'!E234-1)*100</f>
        <v>10.110978250952041</v>
      </c>
      <c r="F234" s="14">
        <f>+('Serie Mensual'!F235/'Serie Mensual'!F234-1)*100</f>
        <v>5.32707311045999</v>
      </c>
      <c r="G234" s="14">
        <f>+('Serie Mensual'!G235/'Serie Mensual'!G234-1)*100</f>
        <v>88.13559322033899</v>
      </c>
      <c r="H234" s="14">
        <f>+('Serie Mensual'!H235/'Serie Mensual'!H234-1)*100</f>
        <v>20.583267313412755</v>
      </c>
      <c r="I234" s="14">
        <f>+('Serie Mensual'!I235/'Serie Mensual'!I234-1)*100</f>
        <v>209.12547528517109</v>
      </c>
      <c r="J234" s="14">
        <f>+('Serie Mensual'!J235/'Serie Mensual'!J234-1)*100</f>
        <v>-6.4667509818278512</v>
      </c>
      <c r="K234" s="14">
        <f>+('Serie Mensual'!K235/'Serie Mensual'!K234-1)*100</f>
        <v>12.441436751691825</v>
      </c>
      <c r="L234" s="14"/>
      <c r="M234" s="14">
        <f>+('Serie Mensual'!M235/'Serie Mensual'!M234-1)*100</f>
        <v>31.504315659679417</v>
      </c>
      <c r="N234" s="14">
        <f>+('Serie Mensual'!N235/'Serie Mensual'!N234-1)*100</f>
        <v>88.16775406706742</v>
      </c>
      <c r="O234" s="14">
        <f>+('Serie Mensual'!O235/'Serie Mensual'!O234-1)*100</f>
        <v>27.886704467171853</v>
      </c>
      <c r="P234" s="14">
        <f>+('Serie Mensual'!P235/'Serie Mensual'!P234-1)*100</f>
        <v>-31.891930913750464</v>
      </c>
      <c r="Q234" s="14">
        <f>+('Serie Mensual'!Q235/'Serie Mensual'!Q234-1)*100</f>
        <v>-52.462638475465681</v>
      </c>
      <c r="R234" s="14">
        <f>+('Serie Mensual'!R235/'Serie Mensual'!R234-1)*100</f>
        <v>6.1635058944131238</v>
      </c>
      <c r="S234" s="14">
        <f>+('Serie Mensual'!S235/'Serie Mensual'!S234-1)*100</f>
        <v>-7.0320303655856726</v>
      </c>
      <c r="T234" s="14">
        <f>+('Serie Mensual'!T235/'Serie Mensual'!T234-1)*100</f>
        <v>-75.966420689188269</v>
      </c>
      <c r="U234" s="14">
        <f>+('Serie Mensual'!U235/'Serie Mensual'!U234-1)*100</f>
        <v>13.028623664514672</v>
      </c>
      <c r="V234" s="14"/>
      <c r="W234" s="14">
        <f>+('Serie Mensual'!W235/'Serie Mensual'!W234-1)*100</f>
        <v>517.20743711265027</v>
      </c>
      <c r="X234" s="14">
        <f>+('Serie Mensual'!X235/'Serie Mensual'!X234-1)*100</f>
        <v>-0.79381457482080586</v>
      </c>
      <c r="Y234" s="14">
        <f>+('Serie Mensual'!Y235/'Serie Mensual'!Y234-1)*100</f>
        <v>2.505924897789602</v>
      </c>
      <c r="Z234" s="14"/>
      <c r="AA234" s="14">
        <f>+('Serie Mensual'!AA235/'Serie Mensual'!AA234-1)*100</f>
        <v>8.2732398059525138</v>
      </c>
      <c r="AB234" s="14"/>
      <c r="AC234" s="14">
        <f>+('Serie Mensual'!AC235/'Serie Mensual'!AC234-1)*100</f>
        <v>-14.609298797008785</v>
      </c>
      <c r="AD234" s="14">
        <f>+('Serie Mensual'!AD235/'Serie Mensual'!AD234-1)*100</f>
        <v>1.86224251000775</v>
      </c>
      <c r="AE234" s="15">
        <f>+('Serie Mensual'!AE235/'Serie Mensual'!AE234-1)*100</f>
        <v>2.1951243033367929</v>
      </c>
      <c r="AF234" s="14">
        <f>+('Serie Mensual'!AF235/'Serie Mensual'!AF234-1)*100</f>
        <v>2.1951243033367929</v>
      </c>
    </row>
    <row r="235" spans="1:32" ht="13.5" customHeight="1" x14ac:dyDescent="0.2">
      <c r="A235" s="11">
        <v>42461</v>
      </c>
      <c r="B235" s="14">
        <f>+('Serie Mensual'!B236/'Serie Mensual'!B235-1)*100</f>
        <v>-5.1864725607262629</v>
      </c>
      <c r="C235" s="14">
        <f>+('Serie Mensual'!C236/'Serie Mensual'!C235-1)*100</f>
        <v>-6.1611936485925556</v>
      </c>
      <c r="D235" s="14">
        <f>+('Serie Mensual'!D236/'Serie Mensual'!D235-1)*100</f>
        <v>3.2511653630401982</v>
      </c>
      <c r="E235" s="14">
        <f>+('Serie Mensual'!E236/'Serie Mensual'!E235-1)*100</f>
        <v>4.3596866904498155</v>
      </c>
      <c r="F235" s="14">
        <f>+('Serie Mensual'!F236/'Serie Mensual'!F235-1)*100</f>
        <v>11.211288376457972</v>
      </c>
      <c r="G235" s="14">
        <f>+('Serie Mensual'!G236/'Serie Mensual'!G235-1)*100</f>
        <v>175.67567567567565</v>
      </c>
      <c r="H235" s="14">
        <f>+('Serie Mensual'!H236/'Serie Mensual'!H235-1)*100</f>
        <v>-7.1316118955236707</v>
      </c>
      <c r="I235" s="14">
        <f>+('Serie Mensual'!I236/'Serie Mensual'!I235-1)*100</f>
        <v>-7.7490774907749032</v>
      </c>
      <c r="J235" s="14">
        <f>+('Serie Mensual'!J236/'Serie Mensual'!J235-1)*100</f>
        <v>7.9849126427783412</v>
      </c>
      <c r="K235" s="14">
        <f>+('Serie Mensual'!K236/'Serie Mensual'!K235-1)*100</f>
        <v>-10.277777777777775</v>
      </c>
      <c r="L235" s="14"/>
      <c r="M235" s="14">
        <f>+('Serie Mensual'!M236/'Serie Mensual'!M235-1)*100</f>
        <v>3.3286451007970008</v>
      </c>
      <c r="N235" s="14">
        <f>+('Serie Mensual'!N236/'Serie Mensual'!N235-1)*100</f>
        <v>93.613445378151255</v>
      </c>
      <c r="O235" s="14">
        <f>+('Serie Mensual'!O236/'Serie Mensual'!O235-1)*100</f>
        <v>-4.53726148300081</v>
      </c>
      <c r="P235" s="14">
        <f>+('Serie Mensual'!P236/'Serie Mensual'!P235-1)*100</f>
        <v>40.383698129206635</v>
      </c>
      <c r="Q235" s="14">
        <f>+('Serie Mensual'!Q236/'Serie Mensual'!Q235-1)*100</f>
        <v>50.203343877089935</v>
      </c>
      <c r="R235" s="14">
        <f>+('Serie Mensual'!R236/'Serie Mensual'!R235-1)*100</f>
        <v>3.0175015087507528</v>
      </c>
      <c r="S235" s="14">
        <f>+('Serie Mensual'!S236/'Serie Mensual'!S235-1)*100</f>
        <v>51.672516295394331</v>
      </c>
      <c r="T235" s="14">
        <f>+('Serie Mensual'!T236/'Serie Mensual'!T235-1)*100</f>
        <v>191.88732394366198</v>
      </c>
      <c r="U235" s="14">
        <f>+('Serie Mensual'!U236/'Serie Mensual'!U235-1)*100</f>
        <v>5.4318266829766371</v>
      </c>
      <c r="V235" s="14"/>
      <c r="W235" s="14">
        <f>+('Serie Mensual'!W236/'Serie Mensual'!W235-1)*100</f>
        <v>-39.344359125812169</v>
      </c>
      <c r="X235" s="14">
        <f>+('Serie Mensual'!X236/'Serie Mensual'!X235-1)*100</f>
        <v>11.422826237692419</v>
      </c>
      <c r="Y235" s="14">
        <f>+('Serie Mensual'!Y236/'Serie Mensual'!Y235-1)*100</f>
        <v>12.452216685242679</v>
      </c>
      <c r="Z235" s="14"/>
      <c r="AA235" s="14">
        <f>+('Serie Mensual'!AA236/'Serie Mensual'!AA235-1)*100</f>
        <v>9.045773795107781</v>
      </c>
      <c r="AB235" s="14"/>
      <c r="AC235" s="14">
        <f>+('Serie Mensual'!AC236/'Serie Mensual'!AC235-1)*100</f>
        <v>-13.504251808605151</v>
      </c>
      <c r="AD235" s="14">
        <f>+('Serie Mensual'!AD236/'Serie Mensual'!AD235-1)*100</f>
        <v>12.451957122238388</v>
      </c>
      <c r="AE235" s="15">
        <f>+('Serie Mensual'!AE236/'Serie Mensual'!AE235-1)*100</f>
        <v>9.4708715876030247</v>
      </c>
      <c r="AF235" s="14">
        <f>+('Serie Mensual'!AF236/'Serie Mensual'!AF235-1)*100</f>
        <v>9.4708715876030247</v>
      </c>
    </row>
    <row r="236" spans="1:32" ht="13.5" customHeight="1" x14ac:dyDescent="0.2">
      <c r="A236" s="11">
        <v>42491</v>
      </c>
      <c r="B236" s="14">
        <f>+('Serie Mensual'!B237/'Serie Mensual'!B236-1)*100</f>
        <v>91.156186787545778</v>
      </c>
      <c r="C236" s="14">
        <f>+('Serie Mensual'!C237/'Serie Mensual'!C236-1)*100</f>
        <v>102.6808283103247</v>
      </c>
      <c r="D236" s="14">
        <f>+('Serie Mensual'!D237/'Serie Mensual'!D236-1)*100</f>
        <v>0.44764127482115335</v>
      </c>
      <c r="E236" s="14">
        <f>+('Serie Mensual'!E237/'Serie Mensual'!E236-1)*100</f>
        <v>-4.3261224327752252</v>
      </c>
      <c r="F236" s="14">
        <f>+('Serie Mensual'!F237/'Serie Mensual'!F236-1)*100</f>
        <v>-6.8614568578403308</v>
      </c>
      <c r="G236" s="14">
        <f>+('Serie Mensual'!G237/'Serie Mensual'!G236-1)*100</f>
        <v>-47.712418300653589</v>
      </c>
      <c r="H236" s="14">
        <f>+('Serie Mensual'!H237/'Serie Mensual'!H236-1)*100</f>
        <v>0.40111591649312217</v>
      </c>
      <c r="I236" s="14">
        <f>+('Serie Mensual'!I237/'Serie Mensual'!I236-1)*100</f>
        <v>12.46666666666667</v>
      </c>
      <c r="J236" s="14">
        <f>+('Serie Mensual'!J237/'Serie Mensual'!J236-1)*100</f>
        <v>-4.1025472040069904</v>
      </c>
      <c r="K236" s="14">
        <f>+('Serie Mensual'!K237/'Serie Mensual'!K236-1)*100</f>
        <v>93.704850361197089</v>
      </c>
      <c r="L236" s="14"/>
      <c r="M236" s="14">
        <f>+('Serie Mensual'!M237/'Serie Mensual'!M236-1)*100</f>
        <v>2.7676950998185124</v>
      </c>
      <c r="N236" s="14">
        <f>+('Serie Mensual'!N237/'Serie Mensual'!N236-1)*100</f>
        <v>-38.28125</v>
      </c>
      <c r="O236" s="14">
        <f>+('Serie Mensual'!O237/'Serie Mensual'!O236-1)*100</f>
        <v>1.521366408403324</v>
      </c>
      <c r="P236" s="14">
        <f>+('Serie Mensual'!P237/'Serie Mensual'!P236-1)*100</f>
        <v>2.6199554532069902</v>
      </c>
      <c r="Q236" s="14">
        <f>+('Serie Mensual'!Q237/'Serie Mensual'!Q236-1)*100</f>
        <v>1.6761217122228</v>
      </c>
      <c r="R236" s="14">
        <f>+('Serie Mensual'!R237/'Serie Mensual'!R236-1)*100</f>
        <v>-0.83186877562976269</v>
      </c>
      <c r="S236" s="14">
        <f>+('Serie Mensual'!S237/'Serie Mensual'!S236-1)*100</f>
        <v>5.0436835891381371</v>
      </c>
      <c r="T236" s="14">
        <f>+('Serie Mensual'!T237/'Serie Mensual'!T236-1)*100</f>
        <v>455.71318278324651</v>
      </c>
      <c r="U236" s="14">
        <f>+('Serie Mensual'!U237/'Serie Mensual'!U236-1)*100</f>
        <v>-1.9838910729696013</v>
      </c>
      <c r="V236" s="14"/>
      <c r="W236" s="14">
        <f>+('Serie Mensual'!W237/'Serie Mensual'!W236-1)*100</f>
        <v>-18.541240627130207</v>
      </c>
      <c r="X236" s="14">
        <f>+('Serie Mensual'!X237/'Serie Mensual'!X236-1)*100</f>
        <v>4.9528918316800841</v>
      </c>
      <c r="Y236" s="14">
        <f>+('Serie Mensual'!Y237/'Serie Mensual'!Y236-1)*100</f>
        <v>0.95960485413433272</v>
      </c>
      <c r="Z236" s="14"/>
      <c r="AA236" s="14">
        <f>+('Serie Mensual'!AA237/'Serie Mensual'!AA236-1)*100</f>
        <v>0.64408661854524762</v>
      </c>
      <c r="AB236" s="14"/>
      <c r="AC236" s="14">
        <f>+('Serie Mensual'!AC237/'Serie Mensual'!AC236-1)*100</f>
        <v>-15.275128393250181</v>
      </c>
      <c r="AD236" s="14">
        <f>+('Serie Mensual'!AD237/'Serie Mensual'!AD236-1)*100</f>
        <v>2.7539826752425167</v>
      </c>
      <c r="AE236" s="15">
        <f>+('Serie Mensual'!AE237/'Serie Mensual'!AE236-1)*100</f>
        <v>12.953344512985577</v>
      </c>
      <c r="AF236" s="14">
        <f>+('Serie Mensual'!AF237/'Serie Mensual'!AF236-1)*100</f>
        <v>12.953344512985577</v>
      </c>
    </row>
    <row r="237" spans="1:32" ht="13.5" customHeight="1" x14ac:dyDescent="0.2">
      <c r="A237" s="11">
        <v>42522</v>
      </c>
      <c r="B237" s="14">
        <f>+('Serie Mensual'!B238/'Serie Mensual'!B237-1)*100</f>
        <v>10.489633558885302</v>
      </c>
      <c r="C237" s="14">
        <f>+('Serie Mensual'!C238/'Serie Mensual'!C237-1)*100</f>
        <v>11.398832008250292</v>
      </c>
      <c r="D237" s="14">
        <f>+('Serie Mensual'!D238/'Serie Mensual'!D237-1)*100</f>
        <v>-3.9498743048678397</v>
      </c>
      <c r="E237" s="14">
        <f>+('Serie Mensual'!E238/'Serie Mensual'!E237-1)*100</f>
        <v>4.4640809649753033</v>
      </c>
      <c r="F237" s="14">
        <f>+('Serie Mensual'!F238/'Serie Mensual'!F237-1)*100</f>
        <v>7.7730283488058216</v>
      </c>
      <c r="G237" s="14">
        <f>+('Serie Mensual'!G238/'Serie Mensual'!G237-1)*100</f>
        <v>87.5</v>
      </c>
      <c r="H237" s="14">
        <f>+('Serie Mensual'!H238/'Serie Mensual'!H237-1)*100</f>
        <v>-1.449150119986975</v>
      </c>
      <c r="I237" s="14">
        <f>+('Serie Mensual'!I238/'Serie Mensual'!I237-1)*100</f>
        <v>30.409010077059872</v>
      </c>
      <c r="J237" s="14">
        <f>+('Serie Mensual'!J238/'Serie Mensual'!J237-1)*100</f>
        <v>26.042883650608207</v>
      </c>
      <c r="K237" s="14">
        <f>+('Serie Mensual'!K238/'Serie Mensual'!K237-1)*100</f>
        <v>-43.020777836973892</v>
      </c>
      <c r="L237" s="14"/>
      <c r="M237" s="14">
        <f>+('Serie Mensual'!M238/'Serie Mensual'!M237-1)*100</f>
        <v>18.145695364238424</v>
      </c>
      <c r="N237" s="14">
        <f>+('Serie Mensual'!N238/'Serie Mensual'!N237-1)*100</f>
        <v>-37.519798279291948</v>
      </c>
      <c r="O237" s="14">
        <f>+('Serie Mensual'!O238/'Serie Mensual'!O237-1)*100</f>
        <v>0.98764376416262678</v>
      </c>
      <c r="P237" s="14">
        <f>+('Serie Mensual'!P238/'Serie Mensual'!P237-1)*100</f>
        <v>41.452378324688219</v>
      </c>
      <c r="Q237" s="14">
        <f>+('Serie Mensual'!Q238/'Serie Mensual'!Q237-1)*100</f>
        <v>19.147856961704292</v>
      </c>
      <c r="R237" s="14">
        <f>+('Serie Mensual'!R238/'Serie Mensual'!R237-1)*100</f>
        <v>64.933837429111534</v>
      </c>
      <c r="S237" s="14">
        <f>+('Serie Mensual'!S238/'Serie Mensual'!S237-1)*100</f>
        <v>56.242413343523801</v>
      </c>
      <c r="T237" s="14">
        <f>+('Serie Mensual'!T238/'Serie Mensual'!T237-1)*100</f>
        <v>-45.108799472066408</v>
      </c>
      <c r="U237" s="14">
        <f>+('Serie Mensual'!U238/'Serie Mensual'!U237-1)*100</f>
        <v>9.8345741090382521</v>
      </c>
      <c r="V237" s="14"/>
      <c r="W237" s="14">
        <f>+('Serie Mensual'!W238/'Serie Mensual'!W237-1)*100</f>
        <v>-2.9826658696951669</v>
      </c>
      <c r="X237" s="14">
        <f>+('Serie Mensual'!X238/'Serie Mensual'!X237-1)*100</f>
        <v>0.80401771685059131</v>
      </c>
      <c r="Y237" s="14">
        <f>+('Serie Mensual'!Y238/'Serie Mensual'!Y237-1)*100</f>
        <v>-0.12859727552269051</v>
      </c>
      <c r="Z237" s="14"/>
      <c r="AA237" s="14">
        <f>+('Serie Mensual'!AA238/'Serie Mensual'!AA237-1)*100</f>
        <v>-4.1156349994483037</v>
      </c>
      <c r="AB237" s="14"/>
      <c r="AC237" s="14">
        <f>+('Serie Mensual'!AC238/'Serie Mensual'!AC237-1)*100</f>
        <v>50.467613439556636</v>
      </c>
      <c r="AD237" s="14">
        <f>+('Serie Mensual'!AD238/'Serie Mensual'!AD237-1)*100</f>
        <v>-0.61285116137633766</v>
      </c>
      <c r="AE237" s="15">
        <f>+('Serie Mensual'!AE238/'Serie Mensual'!AE237-1)*100</f>
        <v>2.4961753997485125</v>
      </c>
      <c r="AF237" s="14">
        <f>+('Serie Mensual'!AF238/'Serie Mensual'!AF237-1)*100</f>
        <v>2.4961753997485125</v>
      </c>
    </row>
    <row r="238" spans="1:32" ht="13.5" customHeight="1" x14ac:dyDescent="0.2">
      <c r="A238" s="11">
        <v>42552</v>
      </c>
      <c r="B238" s="14">
        <f>+('Serie Mensual'!B239/'Serie Mensual'!B238-1)*100</f>
        <v>-26.033898305084758</v>
      </c>
      <c r="C238" s="14">
        <f>+('Serie Mensual'!C239/'Serie Mensual'!C238-1)*100</f>
        <v>-27.220587190489208</v>
      </c>
      <c r="D238" s="14">
        <f>+('Serie Mensual'!D239/'Serie Mensual'!D238-1)*100</f>
        <v>-4.1757544513621685</v>
      </c>
      <c r="E238" s="14">
        <f>+('Serie Mensual'!E239/'Serie Mensual'!E238-1)*100</f>
        <v>-0.37443787279146656</v>
      </c>
      <c r="F238" s="14">
        <f>+('Serie Mensual'!F239/'Serie Mensual'!F238-1)*100</f>
        <v>0.44585891642772157</v>
      </c>
      <c r="G238" s="14">
        <f>+('Serie Mensual'!G239/'Serie Mensual'!G238-1)*100</f>
        <v>146.33333333333334</v>
      </c>
      <c r="H238" s="14">
        <f>+('Serie Mensual'!H239/'Serie Mensual'!H238-1)*100</f>
        <v>0.75074366117380276</v>
      </c>
      <c r="I238" s="14">
        <f>+('Serie Mensual'!I239/'Serie Mensual'!I238-1)*100</f>
        <v>-55.000000000000007</v>
      </c>
      <c r="J238" s="14">
        <f>+('Serie Mensual'!J239/'Serie Mensual'!J238-1)*100</f>
        <v>13.186663395218234</v>
      </c>
      <c r="K238" s="14">
        <f>+('Serie Mensual'!K239/'Serie Mensual'!K238-1)*100</f>
        <v>106.12435717625056</v>
      </c>
      <c r="L238" s="14"/>
      <c r="M238" s="14">
        <f>+('Serie Mensual'!M239/'Serie Mensual'!M238-1)*100</f>
        <v>0.93423019431988497</v>
      </c>
      <c r="N238" s="14">
        <f>+('Serie Mensual'!N239/'Serie Mensual'!N238-1)*100</f>
        <v>54.832691137700266</v>
      </c>
      <c r="O238" s="14">
        <f>+('Serie Mensual'!O239/'Serie Mensual'!O238-1)*100</f>
        <v>1.9602032176122108</v>
      </c>
      <c r="P238" s="14">
        <f>+('Serie Mensual'!P239/'Serie Mensual'!P238-1)*100</f>
        <v>8.1493329172193096</v>
      </c>
      <c r="Q238" s="14">
        <f>+('Serie Mensual'!Q239/'Serie Mensual'!Q238-1)*100</f>
        <v>16.91854689938981</v>
      </c>
      <c r="R238" s="14">
        <f>+('Serie Mensual'!R239/'Serie Mensual'!R238-1)*100</f>
        <v>-4.3911174785100204</v>
      </c>
      <c r="S238" s="14">
        <f>+('Serie Mensual'!S239/'Serie Mensual'!S238-1)*100</f>
        <v>6.0771731936811069</v>
      </c>
      <c r="T238" s="14">
        <f>+('Serie Mensual'!T239/'Serie Mensual'!T238-1)*100</f>
        <v>-44.86838774993673</v>
      </c>
      <c r="U238" s="14">
        <f>+('Serie Mensual'!U239/'Serie Mensual'!U238-1)*100</f>
        <v>7.0568430803213733</v>
      </c>
      <c r="V238" s="14"/>
      <c r="W238" s="14">
        <f>+('Serie Mensual'!W239/'Serie Mensual'!W238-1)*100</f>
        <v>-47.409278541063394</v>
      </c>
      <c r="X238" s="14">
        <f>+('Serie Mensual'!X239/'Serie Mensual'!X238-1)*100</f>
        <v>36.806286725996841</v>
      </c>
      <c r="Y238" s="14">
        <f>+('Serie Mensual'!Y239/'Serie Mensual'!Y238-1)*100</f>
        <v>34.846804690705113</v>
      </c>
      <c r="Z238" s="14"/>
      <c r="AA238" s="14">
        <f>+('Serie Mensual'!AA239/'Serie Mensual'!AA238-1)*100</f>
        <v>9.9827387802071463</v>
      </c>
      <c r="AB238" s="14"/>
      <c r="AC238" s="14">
        <f>+('Serie Mensual'!AC239/'Serie Mensual'!AC238-1)*100</f>
        <v>61.94751381215471</v>
      </c>
      <c r="AD238" s="14">
        <f>+('Serie Mensual'!AD239/'Serie Mensual'!AD238-1)*100</f>
        <v>34.059638965379271</v>
      </c>
      <c r="AE238" s="15">
        <f>+('Serie Mensual'!AE239/'Serie Mensual'!AE238-1)*100</f>
        <v>3.1470812449490682</v>
      </c>
      <c r="AF238" s="14">
        <f>+('Serie Mensual'!AF239/'Serie Mensual'!AF238-1)*100</f>
        <v>3.1470812449490682</v>
      </c>
    </row>
    <row r="239" spans="1:32" ht="13.5" customHeight="1" x14ac:dyDescent="0.2">
      <c r="A239" s="11">
        <v>42583</v>
      </c>
      <c r="B239" s="14">
        <f>+('Serie Mensual'!B240/'Serie Mensual'!B239-1)*100</f>
        <v>-4.2563471116362717</v>
      </c>
      <c r="C239" s="14">
        <f>+('Serie Mensual'!C240/'Serie Mensual'!C239-1)*100</f>
        <v>-4.7031782468761829</v>
      </c>
      <c r="D239" s="14">
        <f>+('Serie Mensual'!D240/'Serie Mensual'!D239-1)*100</f>
        <v>1.9947028637642639</v>
      </c>
      <c r="E239" s="14">
        <f>+('Serie Mensual'!E240/'Serie Mensual'!E239-1)*100</f>
        <v>6.7005787721971188</v>
      </c>
      <c r="F239" s="14">
        <f>+('Serie Mensual'!F240/'Serie Mensual'!F239-1)*100</f>
        <v>4.0436407114033956</v>
      </c>
      <c r="G239" s="14">
        <f>+('Serie Mensual'!G240/'Serie Mensual'!G239-1)*100</f>
        <v>-53.99188092016238</v>
      </c>
      <c r="H239" s="14">
        <f>+('Serie Mensual'!H240/'Serie Mensual'!H239-1)*100</f>
        <v>9.6487821860396608</v>
      </c>
      <c r="I239" s="14">
        <f>+('Serie Mensual'!I240/'Serie Mensual'!I239-1)*100</f>
        <v>24.74747474747474</v>
      </c>
      <c r="J239" s="14">
        <f>+('Serie Mensual'!J240/'Serie Mensual'!J239-1)*100</f>
        <v>5.2146057131846391</v>
      </c>
      <c r="K239" s="14">
        <f>+('Serie Mensual'!K240/'Serie Mensual'!K239-1)*100</f>
        <v>-35.427534588342027</v>
      </c>
      <c r="L239" s="14"/>
      <c r="M239" s="14">
        <f>+('Serie Mensual'!M240/'Serie Mensual'!M239-1)*100</f>
        <v>-3.739355794150323</v>
      </c>
      <c r="N239" s="14">
        <f>+('Serie Mensual'!N240/'Serie Mensual'!N239-1)*100</f>
        <v>-41.664483679991612</v>
      </c>
      <c r="O239" s="14">
        <f>+('Serie Mensual'!O240/'Serie Mensual'!O239-1)*100</f>
        <v>5.5599385458622086</v>
      </c>
      <c r="P239" s="14">
        <f>+('Serie Mensual'!P240/'Serie Mensual'!P239-1)*100</f>
        <v>-4.4151065901958608</v>
      </c>
      <c r="Q239" s="14">
        <f>+('Serie Mensual'!Q240/'Serie Mensual'!Q239-1)*100</f>
        <v>6.8877628424917292</v>
      </c>
      <c r="R239" s="14">
        <f>+('Serie Mensual'!R240/'Serie Mensual'!R239-1)*100</f>
        <v>0.81666292050646128</v>
      </c>
      <c r="S239" s="14">
        <f>+('Serie Mensual'!S240/'Serie Mensual'!S239-1)*100</f>
        <v>-16.413942764139421</v>
      </c>
      <c r="T239" s="14">
        <f>+('Serie Mensual'!T240/'Serie Mensual'!T239-1)*100</f>
        <v>-1.8592907150235205</v>
      </c>
      <c r="U239" s="14">
        <f>+('Serie Mensual'!U240/'Serie Mensual'!U239-1)*100</f>
        <v>-10.161651289133689</v>
      </c>
      <c r="V239" s="14"/>
      <c r="W239" s="14">
        <f>+('Serie Mensual'!W240/'Serie Mensual'!W239-1)*100</f>
        <v>168.00609184629801</v>
      </c>
      <c r="X239" s="14">
        <f>+('Serie Mensual'!X240/'Serie Mensual'!X239-1)*100</f>
        <v>-25.420602537588721</v>
      </c>
      <c r="Y239" s="14">
        <f>+('Serie Mensual'!Y240/'Serie Mensual'!Y239-1)*100</f>
        <v>-22.043328172348776</v>
      </c>
      <c r="Z239" s="14"/>
      <c r="AA239" s="14">
        <f>+('Serie Mensual'!AA240/'Serie Mensual'!AA239-1)*100</f>
        <v>4.2375098090504881</v>
      </c>
      <c r="AB239" s="14"/>
      <c r="AC239" s="14">
        <f>+('Serie Mensual'!AC240/'Serie Mensual'!AC239-1)*100</f>
        <v>-33.041933191186921</v>
      </c>
      <c r="AD239" s="14">
        <f>+('Serie Mensual'!AD240/'Serie Mensual'!AD239-1)*100</f>
        <v>-22.268901661850471</v>
      </c>
      <c r="AE239" s="15">
        <f>+('Serie Mensual'!AE240/'Serie Mensual'!AE239-1)*100</f>
        <v>-7.9561267223198779</v>
      </c>
      <c r="AF239" s="14">
        <f>+('Serie Mensual'!AF240/'Serie Mensual'!AF239-1)*100</f>
        <v>-7.9561267223198779</v>
      </c>
    </row>
    <row r="240" spans="1:32" ht="13.5" customHeight="1" x14ac:dyDescent="0.2">
      <c r="A240" s="11">
        <v>42614</v>
      </c>
      <c r="B240" s="14">
        <f>+('Serie Mensual'!B241/'Serie Mensual'!B240-1)*100</f>
        <v>-0.73155610663359072</v>
      </c>
      <c r="C240" s="14">
        <f>+('Serie Mensual'!C241/'Serie Mensual'!C240-1)*100</f>
        <v>-0.71116160534411277</v>
      </c>
      <c r="D240" s="14">
        <f>+('Serie Mensual'!D241/'Serie Mensual'!D240-1)*100</f>
        <v>-0.99813357137060743</v>
      </c>
      <c r="E240" s="14">
        <f>+('Serie Mensual'!E241/'Serie Mensual'!E240-1)*100</f>
        <v>5.9220463520933908</v>
      </c>
      <c r="F240" s="14">
        <f>+('Serie Mensual'!F241/'Serie Mensual'!F240-1)*100</f>
        <v>9.4628215514913183</v>
      </c>
      <c r="G240" s="14">
        <f>+('Serie Mensual'!G241/'Serie Mensual'!G240-1)*100</f>
        <v>18.529411764705884</v>
      </c>
      <c r="H240" s="14">
        <f>+('Serie Mensual'!H241/'Serie Mensual'!H240-1)*100</f>
        <v>-1.3420605942189967</v>
      </c>
      <c r="I240" s="14">
        <f>+('Serie Mensual'!I241/'Serie Mensual'!I240-1)*100</f>
        <v>-9.5546558704453393</v>
      </c>
      <c r="J240" s="14">
        <f>+('Serie Mensual'!J241/'Serie Mensual'!J240-1)*100</f>
        <v>7.5612938671794527</v>
      </c>
      <c r="K240" s="14">
        <f>+('Serie Mensual'!K241/'Serie Mensual'!K240-1)*100</f>
        <v>-1.6859852476290849</v>
      </c>
      <c r="L240" s="14"/>
      <c r="M240" s="14">
        <f>+('Serie Mensual'!M241/'Serie Mensual'!M240-1)*100</f>
        <v>25.461538461538446</v>
      </c>
      <c r="N240" s="14">
        <f>+('Serie Mensual'!N241/'Serie Mensual'!N240-1)*100</f>
        <v>16.130046252638188</v>
      </c>
      <c r="O240" s="14">
        <f>+('Serie Mensual'!O241/'Serie Mensual'!O240-1)*100</f>
        <v>4.4390685233262728</v>
      </c>
      <c r="P240" s="14">
        <f>+('Serie Mensual'!P241/'Serie Mensual'!P240-1)*100</f>
        <v>-20.093840019120211</v>
      </c>
      <c r="Q240" s="14">
        <f>+('Serie Mensual'!Q241/'Serie Mensual'!Q240-1)*100</f>
        <v>-20.251511624606124</v>
      </c>
      <c r="R240" s="14">
        <f>+('Serie Mensual'!R241/'Serie Mensual'!R240-1)*100</f>
        <v>-27.563912009512482</v>
      </c>
      <c r="S240" s="14">
        <f>+('Serie Mensual'!S241/'Serie Mensual'!S240-1)*100</f>
        <v>-16.651522035438436</v>
      </c>
      <c r="T240" s="14">
        <f>+('Serie Mensual'!T241/'Serie Mensual'!T240-1)*100</f>
        <v>-69.746228511285224</v>
      </c>
      <c r="U240" s="14">
        <f>+('Serie Mensual'!U241/'Serie Mensual'!U240-1)*100</f>
        <v>11.713880888658412</v>
      </c>
      <c r="V240" s="14"/>
      <c r="W240" s="14">
        <f>+('Serie Mensual'!W241/'Serie Mensual'!W240-1)*100</f>
        <v>-47.584910608908515</v>
      </c>
      <c r="X240" s="14">
        <f>+('Serie Mensual'!X241/'Serie Mensual'!X240-1)*100</f>
        <v>1.0786410621530074</v>
      </c>
      <c r="Y240" s="14">
        <f>+('Serie Mensual'!Y241/'Serie Mensual'!Y240-1)*100</f>
        <v>2.5177840718086264</v>
      </c>
      <c r="Z240" s="14"/>
      <c r="AA240" s="14">
        <f>+('Serie Mensual'!AA241/'Serie Mensual'!AA240-1)*100</f>
        <v>-1.0589711417816727</v>
      </c>
      <c r="AB240" s="14"/>
      <c r="AC240" s="14">
        <f>+('Serie Mensual'!AC241/'Serie Mensual'!AC240-1)*100</f>
        <v>-14.764886954675728</v>
      </c>
      <c r="AD240" s="14">
        <f>+('Serie Mensual'!AD241/'Serie Mensual'!AD240-1)*100</f>
        <v>2.1609852719638889</v>
      </c>
      <c r="AE240" s="15">
        <f>+('Serie Mensual'!AE241/'Serie Mensual'!AE240-1)*100</f>
        <v>1.5408736926372457</v>
      </c>
      <c r="AF240" s="14">
        <f>+('Serie Mensual'!AF241/'Serie Mensual'!AF240-1)*100</f>
        <v>1.5408736926372457</v>
      </c>
    </row>
    <row r="241" spans="1:32" ht="13.5" customHeight="1" x14ac:dyDescent="0.2">
      <c r="A241" s="11">
        <v>42644</v>
      </c>
      <c r="B241" s="14">
        <f>+('Serie Mensual'!B242/'Serie Mensual'!B241-1)*100</f>
        <v>3.6588837441686062</v>
      </c>
      <c r="C241" s="14">
        <f>+('Serie Mensual'!C242/'Serie Mensual'!C241-1)*100</f>
        <v>4.6170488154118283</v>
      </c>
      <c r="D241" s="14">
        <f>+('Serie Mensual'!D242/'Serie Mensual'!D241-1)*100</f>
        <v>-8.901639344262291</v>
      </c>
      <c r="E241" s="14">
        <f>+('Serie Mensual'!E242/'Serie Mensual'!E241-1)*100</f>
        <v>-8.545454883050752</v>
      </c>
      <c r="F241" s="14">
        <f>+('Serie Mensual'!F242/'Serie Mensual'!F241-1)*100</f>
        <v>-9.1644445377621846</v>
      </c>
      <c r="G241" s="14">
        <f>+('Serie Mensual'!G242/'Serie Mensual'!G241-1)*100</f>
        <v>40.198511166253105</v>
      </c>
      <c r="H241" s="14">
        <f>+('Serie Mensual'!H242/'Serie Mensual'!H241-1)*100</f>
        <v>-5.8695383091966757</v>
      </c>
      <c r="I241" s="14">
        <f>+('Serie Mensual'!I242/'Serie Mensual'!I241-1)*100</f>
        <v>23.097582811101169</v>
      </c>
      <c r="J241" s="14">
        <f>+('Serie Mensual'!J242/'Serie Mensual'!J241-1)*100</f>
        <v>4.7120418848167533</v>
      </c>
      <c r="K241" s="14">
        <f>+('Serie Mensual'!K242/'Serie Mensual'!K241-1)*100</f>
        <v>9.4676670239371319</v>
      </c>
      <c r="L241" s="14"/>
      <c r="M241" s="14">
        <f>+('Serie Mensual'!M242/'Serie Mensual'!M241-1)*100</f>
        <v>-18.179031269160028</v>
      </c>
      <c r="N241" s="14">
        <f>+('Serie Mensual'!N242/'Serie Mensual'!N241-1)*100</f>
        <v>-9.3480530528595178</v>
      </c>
      <c r="O241" s="14">
        <f>+('Serie Mensual'!O242/'Serie Mensual'!O241-1)*100</f>
        <v>-8.5892921037268639</v>
      </c>
      <c r="P241" s="14">
        <f>+('Serie Mensual'!P242/'Serie Mensual'!P241-1)*100</f>
        <v>1.0153802559702774</v>
      </c>
      <c r="Q241" s="14">
        <f>+('Serie Mensual'!Q242/'Serie Mensual'!Q241-1)*100</f>
        <v>3.3139928095966997</v>
      </c>
      <c r="R241" s="14">
        <f>+('Serie Mensual'!R242/'Serie Mensual'!R241-1)*100</f>
        <v>18.754488560582729</v>
      </c>
      <c r="S241" s="14">
        <f>+('Serie Mensual'!S242/'Serie Mensual'!S241-1)*100</f>
        <v>-8.2350192734493621</v>
      </c>
      <c r="T241" s="14">
        <f>+('Serie Mensual'!T242/'Serie Mensual'!T241-1)*100</f>
        <v>199.07228449942019</v>
      </c>
      <c r="U241" s="14">
        <f>+('Serie Mensual'!U242/'Serie Mensual'!U241-1)*100</f>
        <v>-6.8489289740699011</v>
      </c>
      <c r="V241" s="14"/>
      <c r="W241" s="14">
        <f>+('Serie Mensual'!W242/'Serie Mensual'!W241-1)*100</f>
        <v>227.25377366358103</v>
      </c>
      <c r="X241" s="14">
        <f>+('Serie Mensual'!X242/'Serie Mensual'!X241-1)*100</f>
        <v>2.6293275537557781</v>
      </c>
      <c r="Y241" s="14">
        <f>+('Serie Mensual'!Y242/'Serie Mensual'!Y241-1)*100</f>
        <v>-0.77756628912801773</v>
      </c>
      <c r="Z241" s="14"/>
      <c r="AA241" s="14">
        <f>+('Serie Mensual'!AA242/'Serie Mensual'!AA241-1)*100</f>
        <v>3.5913563964695028</v>
      </c>
      <c r="AB241" s="14"/>
      <c r="AC241" s="14">
        <f>+('Serie Mensual'!AC242/'Serie Mensual'!AC241-1)*100</f>
        <v>10.983810709838115</v>
      </c>
      <c r="AD241" s="14">
        <f>+('Serie Mensual'!AD242/'Serie Mensual'!AD241-1)*100</f>
        <v>0.5246181429888308</v>
      </c>
      <c r="AE241" s="15">
        <f>+('Serie Mensual'!AE242/'Serie Mensual'!AE241-1)*100</f>
        <v>-0.66600402929467561</v>
      </c>
      <c r="AF241" s="14">
        <f>+('Serie Mensual'!AF242/'Serie Mensual'!AF241-1)*100</f>
        <v>-0.66600402929467561</v>
      </c>
    </row>
    <row r="242" spans="1:32" ht="13.5" customHeight="1" x14ac:dyDescent="0.2">
      <c r="A242" s="11">
        <v>42675</v>
      </c>
      <c r="B242" s="14">
        <f>+('Serie Mensual'!B243/'Serie Mensual'!B242-1)*100</f>
        <v>5.1245046994008669</v>
      </c>
      <c r="C242" s="14">
        <f>+('Serie Mensual'!C243/'Serie Mensual'!C242-1)*100</f>
        <v>5.413805263189353</v>
      </c>
      <c r="D242" s="14">
        <f>+('Serie Mensual'!D243/'Serie Mensual'!D242-1)*100</f>
        <v>0.76929998200467864</v>
      </c>
      <c r="E242" s="14">
        <f>+('Serie Mensual'!E243/'Serie Mensual'!E242-1)*100</f>
        <v>6.308674961018701</v>
      </c>
      <c r="F242" s="14">
        <f>+('Serie Mensual'!F243/'Serie Mensual'!F242-1)*100</f>
        <v>8.3037174441920936</v>
      </c>
      <c r="G242" s="14">
        <f>+('Serie Mensual'!G243/'Serie Mensual'!G242-1)*100</f>
        <v>19.115044247787605</v>
      </c>
      <c r="H242" s="14">
        <f>+('Serie Mensual'!H243/'Serie Mensual'!H242-1)*100</f>
        <v>2.2446349673890253</v>
      </c>
      <c r="I242" s="14">
        <f>+('Serie Mensual'!I243/'Serie Mensual'!I242-1)*100</f>
        <v>30.909090909090907</v>
      </c>
      <c r="J242" s="14">
        <f>+('Serie Mensual'!J243/'Serie Mensual'!J242-1)*100</f>
        <v>-4.1504065040650406</v>
      </c>
      <c r="K242" s="14">
        <f>+('Serie Mensual'!K243/'Serie Mensual'!K242-1)*100</f>
        <v>-16.187989556135761</v>
      </c>
      <c r="L242" s="14"/>
      <c r="M242" s="14">
        <f>+('Serie Mensual'!M243/'Serie Mensual'!M242-1)*100</f>
        <v>41.02660172349195</v>
      </c>
      <c r="N242" s="14">
        <f>+('Serie Mensual'!N243/'Serie Mensual'!N242-1)*100</f>
        <v>8.1280525518800495</v>
      </c>
      <c r="O242" s="14">
        <f>+('Serie Mensual'!O243/'Serie Mensual'!O242-1)*100</f>
        <v>-5.5933250927070466</v>
      </c>
      <c r="P242" s="14">
        <f>+('Serie Mensual'!P243/'Serie Mensual'!P242-1)*100</f>
        <v>0.83998254581723053</v>
      </c>
      <c r="Q242" s="14">
        <f>+('Serie Mensual'!Q243/'Serie Mensual'!Q242-1)*100</f>
        <v>-7.4765711135611923</v>
      </c>
      <c r="R242" s="14">
        <f>+('Serie Mensual'!R243/'Serie Mensual'!R242-1)*100</f>
        <v>9.6673866090712721</v>
      </c>
      <c r="S242" s="14">
        <f>+('Serie Mensual'!S243/'Serie Mensual'!S242-1)*100</f>
        <v>6.7506788866259271</v>
      </c>
      <c r="T242" s="14">
        <f>+('Serie Mensual'!T243/'Serie Mensual'!T242-1)*100</f>
        <v>-71.784929559260704</v>
      </c>
      <c r="U242" s="14">
        <f>+('Serie Mensual'!U243/'Serie Mensual'!U242-1)*100</f>
        <v>10.466316632553173</v>
      </c>
      <c r="V242" s="14"/>
      <c r="W242" s="14">
        <f>+('Serie Mensual'!W243/'Serie Mensual'!W242-1)*100</f>
        <v>228.47277082643154</v>
      </c>
      <c r="X242" s="14">
        <f>+('Serie Mensual'!X243/'Serie Mensual'!X242-1)*100</f>
        <v>3.7401356007558118</v>
      </c>
      <c r="Y242" s="14">
        <f>+('Serie Mensual'!Y243/'Serie Mensual'!Y242-1)*100</f>
        <v>3.1995958245331524</v>
      </c>
      <c r="Z242" s="14"/>
      <c r="AA242" s="14">
        <f>+('Serie Mensual'!AA243/'Serie Mensual'!AA242-1)*100</f>
        <v>0.56801488590736415</v>
      </c>
      <c r="AB242" s="14"/>
      <c r="AC242" s="14">
        <f>+('Serie Mensual'!AC243/'Serie Mensual'!AC242-1)*100</f>
        <v>1.2903949730700193</v>
      </c>
      <c r="AD242" s="14">
        <f>+('Serie Mensual'!AD243/'Serie Mensual'!AD242-1)*100</f>
        <v>3.3327322070278997</v>
      </c>
      <c r="AE242" s="15">
        <f>+('Serie Mensual'!AE243/'Serie Mensual'!AE242-1)*100</f>
        <v>9.0171851889067067</v>
      </c>
      <c r="AF242" s="14">
        <f>+('Serie Mensual'!AF243/'Serie Mensual'!AF242-1)*100</f>
        <v>9.0171851889067067</v>
      </c>
    </row>
    <row r="243" spans="1:32" ht="13.5" customHeight="1" x14ac:dyDescent="0.2">
      <c r="A243" s="11">
        <v>42705</v>
      </c>
      <c r="B243" s="14">
        <f>+('Serie Mensual'!B244/'Serie Mensual'!B243-1)*100</f>
        <v>13.095875950642565</v>
      </c>
      <c r="C243" s="14">
        <f>+('Serie Mensual'!C244/'Serie Mensual'!C243-1)*100</f>
        <v>13.671465263563732</v>
      </c>
      <c r="D243" s="14">
        <f>+('Serie Mensual'!D244/'Serie Mensual'!D243-1)*100</f>
        <v>4.031429974552414</v>
      </c>
      <c r="E243" s="14">
        <f>+('Serie Mensual'!E244/'Serie Mensual'!E243-1)*100</f>
        <v>4.2739254073110633</v>
      </c>
      <c r="F243" s="14">
        <f>+('Serie Mensual'!F244/'Serie Mensual'!F243-1)*100</f>
        <v>6.325949679460674</v>
      </c>
      <c r="G243" s="14">
        <f>+('Serie Mensual'!G244/'Serie Mensual'!G243-1)*100</f>
        <v>217.08766716196135</v>
      </c>
      <c r="H243" s="14">
        <f>+('Serie Mensual'!H244/'Serie Mensual'!H243-1)*100</f>
        <v>8.5377146164233864</v>
      </c>
      <c r="I243" s="14">
        <f>+('Serie Mensual'!I244/'Serie Mensual'!I243-1)*100</f>
        <v>-88.444444444444443</v>
      </c>
      <c r="J243" s="14">
        <f>+('Serie Mensual'!J244/'Serie Mensual'!J243-1)*100</f>
        <v>12.050977564782217</v>
      </c>
      <c r="K243" s="14">
        <f>+('Serie Mensual'!K244/'Serie Mensual'!K243-1)*100</f>
        <v>7.4376947040498242</v>
      </c>
      <c r="L243" s="14"/>
      <c r="M243" s="14">
        <f>+('Serie Mensual'!M244/'Serie Mensual'!M243-1)*100</f>
        <v>10.626992561105197</v>
      </c>
      <c r="N243" s="14">
        <f>+('Serie Mensual'!N244/'Serie Mensual'!N243-1)*100</f>
        <v>-22.945678330506137</v>
      </c>
      <c r="O243" s="14">
        <f>+('Serie Mensual'!O244/'Serie Mensual'!O243-1)*100</f>
        <v>12.837970540098208</v>
      </c>
      <c r="P243" s="14">
        <f>+('Serie Mensual'!P244/'Serie Mensual'!P243-1)*100</f>
        <v>44.689137187630394</v>
      </c>
      <c r="Q243" s="14">
        <f>+('Serie Mensual'!Q244/'Serie Mensual'!Q243-1)*100</f>
        <v>17.360542191107452</v>
      </c>
      <c r="R243" s="14">
        <f>+('Serie Mensual'!R244/'Serie Mensual'!R243-1)*100</f>
        <v>62.454703009295699</v>
      </c>
      <c r="S243" s="14">
        <f>+('Serie Mensual'!S244/'Serie Mensual'!S243-1)*100</f>
        <v>64.895266107555955</v>
      </c>
      <c r="T243" s="14">
        <f>+('Serie Mensual'!T244/'Serie Mensual'!T243-1)*100</f>
        <v>218.23179111314707</v>
      </c>
      <c r="U243" s="14">
        <f>+('Serie Mensual'!U244/'Serie Mensual'!U243-1)*100</f>
        <v>4.7804335742078985</v>
      </c>
      <c r="V243" s="14"/>
      <c r="W243" s="14">
        <f>+('Serie Mensual'!W244/'Serie Mensual'!W243-1)*100</f>
        <v>622.63530287984111</v>
      </c>
      <c r="X243" s="14">
        <f>+('Serie Mensual'!X244/'Serie Mensual'!X243-1)*100</f>
        <v>1.4865805967750667</v>
      </c>
      <c r="Y243" s="14">
        <f>+('Serie Mensual'!Y244/'Serie Mensual'!Y243-1)*100</f>
        <v>0.52194717953437664</v>
      </c>
      <c r="Z243" s="14"/>
      <c r="AA243" s="14">
        <f>+('Serie Mensual'!AA244/'Serie Mensual'!AA243-1)*100</f>
        <v>2.2689648456519551</v>
      </c>
      <c r="AB243" s="14"/>
      <c r="AC243" s="14">
        <f>+('Serie Mensual'!AC244/'Serie Mensual'!AC243-1)*100</f>
        <v>75.839149219009627</v>
      </c>
      <c r="AD243" s="14">
        <f>+('Serie Mensual'!AD244/'Serie Mensual'!AD243-1)*100</f>
        <v>-0.46546175849621063</v>
      </c>
      <c r="AE243" s="15">
        <f>+('Serie Mensual'!AE244/'Serie Mensual'!AE243-1)*100</f>
        <v>51.17030690827535</v>
      </c>
      <c r="AF243" s="14">
        <f>+('Serie Mensual'!AF244/'Serie Mensual'!AF243-1)*100</f>
        <v>51.17030690827535</v>
      </c>
    </row>
    <row r="244" spans="1:32" ht="13.5" customHeight="1" x14ac:dyDescent="0.2">
      <c r="A244" s="11">
        <v>42736</v>
      </c>
      <c r="B244" s="14">
        <f>+('Serie Mensual'!B245/'Serie Mensual'!B244-1)*100</f>
        <v>2.53754104117907</v>
      </c>
      <c r="C244" s="14">
        <f>+('Serie Mensual'!C245/'Serie Mensual'!C244-1)*100</f>
        <v>3.0157095222300256</v>
      </c>
      <c r="D244" s="14">
        <f>+('Serie Mensual'!D245/'Serie Mensual'!D244-1)*100</f>
        <v>-5.6904986696420856</v>
      </c>
      <c r="E244" s="14">
        <f>+('Serie Mensual'!E245/'Serie Mensual'!E244-1)*100</f>
        <v>7.2277086279020519</v>
      </c>
      <c r="F244" s="14">
        <f>+('Serie Mensual'!F245/'Serie Mensual'!F244-1)*100</f>
        <v>11.040549593650951</v>
      </c>
      <c r="G244" s="14">
        <f>+('Serie Mensual'!G245/'Serie Mensual'!G244-1)*100</f>
        <v>-17.478912839737582</v>
      </c>
      <c r="H244" s="14">
        <f>+('Serie Mensual'!H245/'Serie Mensual'!H244-1)*100</f>
        <v>-4.8990739808160715</v>
      </c>
      <c r="I244" s="14">
        <f>+('Serie Mensual'!I245/'Serie Mensual'!I244-1)*100</f>
        <v>698.55769230769238</v>
      </c>
      <c r="J244" s="14">
        <f>+('Serie Mensual'!J245/'Serie Mensual'!J244-1)*100</f>
        <v>12.613311633012248</v>
      </c>
      <c r="K244" s="14">
        <f>+('Serie Mensual'!K245/'Serie Mensual'!K244-1)*100</f>
        <v>-61.870242841609269</v>
      </c>
      <c r="L244" s="14"/>
      <c r="M244" s="14">
        <f>+('Serie Mensual'!M245/'Serie Mensual'!M244-1)*100</f>
        <v>1.3928914505283441</v>
      </c>
      <c r="N244" s="14">
        <f>+('Serie Mensual'!N245/'Serie Mensual'!N244-1)*100</f>
        <v>56.21400230385256</v>
      </c>
      <c r="O244" s="14">
        <f>+('Serie Mensual'!O245/'Serie Mensual'!O244-1)*100</f>
        <v>-0.35391042005106232</v>
      </c>
      <c r="P244" s="14">
        <f>+('Serie Mensual'!P245/'Serie Mensual'!P244-1)*100</f>
        <v>-49.010937366487219</v>
      </c>
      <c r="Q244" s="14">
        <f>+('Serie Mensual'!Q245/'Serie Mensual'!Q244-1)*100</f>
        <v>-15.899860388374154</v>
      </c>
      <c r="R244" s="14">
        <f>+('Serie Mensual'!R245/'Serie Mensual'!R244-1)*100</f>
        <v>-52.342158859470466</v>
      </c>
      <c r="S244" s="14">
        <f>+('Serie Mensual'!S245/'Serie Mensual'!S244-1)*100</f>
        <v>-72.508798148773096</v>
      </c>
      <c r="T244" s="14">
        <f>+('Serie Mensual'!T245/'Serie Mensual'!T244-1)*100</f>
        <v>-68.929034115445518</v>
      </c>
      <c r="U244" s="14">
        <f>+('Serie Mensual'!U245/'Serie Mensual'!U244-1)*100</f>
        <v>0.40287548533426421</v>
      </c>
      <c r="V244" s="14"/>
      <c r="W244" s="14">
        <f>+('Serie Mensual'!W245/'Serie Mensual'!W244-1)*100</f>
        <v>-90.047646245415734</v>
      </c>
      <c r="X244" s="14">
        <f>+('Serie Mensual'!X245/'Serie Mensual'!X244-1)*100</f>
        <v>39.73237615138958</v>
      </c>
      <c r="Y244" s="14">
        <f>+('Serie Mensual'!Y245/'Serie Mensual'!Y244-1)*100</f>
        <v>38.195413284119326</v>
      </c>
      <c r="Z244" s="14"/>
      <c r="AA244" s="14">
        <f>+('Serie Mensual'!AA245/'Serie Mensual'!AA244-1)*100</f>
        <v>3.7326223576461759</v>
      </c>
      <c r="AB244" s="14"/>
      <c r="AC244" s="14">
        <f>+('Serie Mensual'!AC245/'Serie Mensual'!AC244-1)*100</f>
        <v>-60.12096012096012</v>
      </c>
      <c r="AD244" s="14">
        <f>+('Serie Mensual'!AD245/'Serie Mensual'!AD244-1)*100</f>
        <v>40.60692498326808</v>
      </c>
      <c r="AE244" s="15">
        <f>+('Serie Mensual'!AE245/'Serie Mensual'!AE244-1)*100</f>
        <v>-23.273676409638888</v>
      </c>
      <c r="AF244" s="14">
        <f>+('Serie Mensual'!AF245/'Serie Mensual'!AF244-1)*100</f>
        <v>-23.273676409638888</v>
      </c>
    </row>
    <row r="245" spans="1:32" ht="13.5" customHeight="1" x14ac:dyDescent="0.2">
      <c r="A245" s="11">
        <v>42767</v>
      </c>
      <c r="B245" s="14">
        <f>+('Serie Mensual'!B246/'Serie Mensual'!B245-1)*100</f>
        <v>-18.751594699277064</v>
      </c>
      <c r="C245" s="14">
        <f>+('Serie Mensual'!C246/'Serie Mensual'!C245-1)*100</f>
        <v>-19.247855633214627</v>
      </c>
      <c r="D245" s="14">
        <f>+('Serie Mensual'!D246/'Serie Mensual'!D245-1)*100</f>
        <v>-9.4284674190025406</v>
      </c>
      <c r="E245" s="14">
        <f>+('Serie Mensual'!E246/'Serie Mensual'!E245-1)*100</f>
        <v>-9.2645257823348874</v>
      </c>
      <c r="F245" s="14">
        <f>+('Serie Mensual'!F246/'Serie Mensual'!F245-1)*100</f>
        <v>-9.4294216937708892</v>
      </c>
      <c r="G245" s="14">
        <f>+('Serie Mensual'!G246/'Serie Mensual'!G245-1)*100</f>
        <v>-4.8835888699602537</v>
      </c>
      <c r="H245" s="14">
        <f>+('Serie Mensual'!H246/'Serie Mensual'!H245-1)*100</f>
        <v>-8.3292839432337793</v>
      </c>
      <c r="I245" s="14">
        <f>+('Serie Mensual'!I246/'Serie Mensual'!I245-1)*100</f>
        <v>-23.841059602649008</v>
      </c>
      <c r="J245" s="14">
        <f>+('Serie Mensual'!J246/'Serie Mensual'!J245-1)*100</f>
        <v>-13.549894128323192</v>
      </c>
      <c r="K245" s="14">
        <f>+('Serie Mensual'!K246/'Serie Mensual'!K245-1)*100</f>
        <v>115.77946768060836</v>
      </c>
      <c r="L245" s="14"/>
      <c r="M245" s="14">
        <f>+('Serie Mensual'!M246/'Serie Mensual'!M245-1)*100</f>
        <v>56.608242539081012</v>
      </c>
      <c r="N245" s="14">
        <f>+('Serie Mensual'!N246/'Serie Mensual'!N245-1)*100</f>
        <v>-82.438344940598114</v>
      </c>
      <c r="O245" s="14">
        <f>+('Serie Mensual'!O246/'Serie Mensual'!O245-1)*100</f>
        <v>-17.401261523532273</v>
      </c>
      <c r="P245" s="14">
        <f>+('Serie Mensual'!P246/'Serie Mensual'!P245-1)*100</f>
        <v>24.290921278645939</v>
      </c>
      <c r="Q245" s="14">
        <f>+('Serie Mensual'!Q246/'Serie Mensual'!Q245-1)*100</f>
        <v>3.1880777211846789</v>
      </c>
      <c r="R245" s="14">
        <f>+('Serie Mensual'!R246/'Serie Mensual'!R245-1)*100</f>
        <v>24.114774114774118</v>
      </c>
      <c r="S245" s="14">
        <f>+('Serie Mensual'!S246/'Serie Mensual'!S245-1)*100</f>
        <v>73.485313459009191</v>
      </c>
      <c r="T245" s="14">
        <f>+('Serie Mensual'!T246/'Serie Mensual'!T245-1)*100</f>
        <v>189.66875144776466</v>
      </c>
      <c r="U245" s="14">
        <f>+('Serie Mensual'!U246/'Serie Mensual'!U245-1)*100</f>
        <v>-2.5852100866076033</v>
      </c>
      <c r="V245" s="14"/>
      <c r="W245" s="14">
        <f>+('Serie Mensual'!W246/'Serie Mensual'!W245-1)*100</f>
        <v>-69.381128574664785</v>
      </c>
      <c r="X245" s="14">
        <f>+('Serie Mensual'!X246/'Serie Mensual'!X245-1)*100</f>
        <v>-24.591260067392973</v>
      </c>
      <c r="Y245" s="14">
        <f>+('Serie Mensual'!Y246/'Serie Mensual'!Y245-1)*100</f>
        <v>-20.6011096920525</v>
      </c>
      <c r="Z245" s="14"/>
      <c r="AA245" s="14">
        <f>+('Serie Mensual'!AA246/'Serie Mensual'!AA245-1)*100</f>
        <v>0.67468331191480324</v>
      </c>
      <c r="AB245" s="14"/>
      <c r="AC245" s="14">
        <f>+('Serie Mensual'!AC246/'Serie Mensual'!AC245-1)*100</f>
        <v>90.442338072669841</v>
      </c>
      <c r="AD245" s="14">
        <f>+('Serie Mensual'!AD246/'Serie Mensual'!AD245-1)*100</f>
        <v>-22.571265635098658</v>
      </c>
      <c r="AE245" s="15">
        <f>+('Serie Mensual'!AE246/'Serie Mensual'!AE245-1)*100</f>
        <v>-18.537992388372725</v>
      </c>
      <c r="AF245" s="14">
        <f>+('Serie Mensual'!AF246/'Serie Mensual'!AF245-1)*100</f>
        <v>-18.537992388372725</v>
      </c>
    </row>
    <row r="246" spans="1:32" ht="13.5" customHeight="1" x14ac:dyDescent="0.2">
      <c r="A246" s="11">
        <v>42795</v>
      </c>
      <c r="B246" s="14">
        <f>+('Serie Mensual'!B247/'Serie Mensual'!B246-1)*100</f>
        <v>-6.7982425118613516</v>
      </c>
      <c r="C246" s="14">
        <f>+('Serie Mensual'!C247/'Serie Mensual'!C246-1)*100</f>
        <v>-9.0321207360727236</v>
      </c>
      <c r="D246" s="14">
        <f>+('Serie Mensual'!D247/'Serie Mensual'!D246-1)*100</f>
        <v>30.642081993569125</v>
      </c>
      <c r="E246" s="14">
        <f>+('Serie Mensual'!E247/'Serie Mensual'!E246-1)*100</f>
        <v>0.53424293935269151</v>
      </c>
      <c r="F246" s="14">
        <f>+('Serie Mensual'!F247/'Serie Mensual'!F246-1)*100</f>
        <v>-8.6809323862771635</v>
      </c>
      <c r="G246" s="14">
        <f>+('Serie Mensual'!G247/'Serie Mensual'!G246-1)*100</f>
        <v>43.283582089552233</v>
      </c>
      <c r="H246" s="14">
        <f>+('Serie Mensual'!H247/'Serie Mensual'!H246-1)*100</f>
        <v>30.501943621387984</v>
      </c>
      <c r="I246" s="14">
        <f>+('Serie Mensual'!I247/'Serie Mensual'!I246-1)*100</f>
        <v>4.9090909090909074</v>
      </c>
      <c r="J246" s="14">
        <f>+('Serie Mensual'!J247/'Serie Mensual'!J246-1)*100</f>
        <v>-2.217988842019325</v>
      </c>
      <c r="K246" s="14">
        <f>+('Serie Mensual'!K247/'Serie Mensual'!K246-1)*100</f>
        <v>39.471365638766521</v>
      </c>
      <c r="L246" s="14"/>
      <c r="M246" s="14">
        <f>+('Serie Mensual'!M247/'Serie Mensual'!M246-1)*100</f>
        <v>-51.845130066545678</v>
      </c>
      <c r="N246" s="14">
        <f>+('Serie Mensual'!N247/'Serie Mensual'!N246-1)*100</f>
        <v>472.77223103480452</v>
      </c>
      <c r="O246" s="14">
        <f>+('Serie Mensual'!O247/'Serie Mensual'!O246-1)*100</f>
        <v>29.815080241547044</v>
      </c>
      <c r="P246" s="14">
        <f>+('Serie Mensual'!P247/'Serie Mensual'!P246-1)*100</f>
        <v>13.885799035965896</v>
      </c>
      <c r="Q246" s="14">
        <f>+('Serie Mensual'!Q247/'Serie Mensual'!Q246-1)*100</f>
        <v>31.740402193784266</v>
      </c>
      <c r="R246" s="14">
        <f>+('Serie Mensual'!R247/'Serie Mensual'!R246-1)*100</f>
        <v>-7.1979012952943062</v>
      </c>
      <c r="S246" s="14">
        <f>+('Serie Mensual'!S247/'Serie Mensual'!S246-1)*100</f>
        <v>2.2035782876781651</v>
      </c>
      <c r="T246" s="14">
        <f>+('Serie Mensual'!T247/'Serie Mensual'!T246-1)*100</f>
        <v>-62.167133146741293</v>
      </c>
      <c r="U246" s="14">
        <f>+('Serie Mensual'!U247/'Serie Mensual'!U246-1)*100</f>
        <v>-2.8432628740773236</v>
      </c>
      <c r="V246" s="14"/>
      <c r="W246" s="14">
        <f>+('Serie Mensual'!W247/'Serie Mensual'!W246-1)*100</f>
        <v>1232.9340473506199</v>
      </c>
      <c r="X246" s="14">
        <f>+('Serie Mensual'!X247/'Serie Mensual'!X246-1)*100</f>
        <v>2.9511218871951073</v>
      </c>
      <c r="Y246" s="14">
        <f>+('Serie Mensual'!Y247/'Serie Mensual'!Y246-1)*100</f>
        <v>2.188865120656236</v>
      </c>
      <c r="Z246" s="14"/>
      <c r="AA246" s="14">
        <f>+('Serie Mensual'!AA247/'Serie Mensual'!AA246-1)*100</f>
        <v>16.954638705265566</v>
      </c>
      <c r="AB246" s="14"/>
      <c r="AC246" s="14">
        <f>+('Serie Mensual'!AC247/'Serie Mensual'!AC246-1)*100</f>
        <v>0.93737038573205034</v>
      </c>
      <c r="AD246" s="14">
        <f>+('Serie Mensual'!AD247/'Serie Mensual'!AD246-1)*100</f>
        <v>3.1534787254100971</v>
      </c>
      <c r="AE246" s="15">
        <f>+('Serie Mensual'!AE247/'Serie Mensual'!AE246-1)*100</f>
        <v>23.268393743874149</v>
      </c>
      <c r="AF246" s="14">
        <f>+('Serie Mensual'!AF247/'Serie Mensual'!AF246-1)*100</f>
        <v>23.268393743874149</v>
      </c>
    </row>
    <row r="247" spans="1:32" ht="13.5" customHeight="1" x14ac:dyDescent="0.2">
      <c r="A247" s="11">
        <v>42826</v>
      </c>
      <c r="B247" s="14">
        <f>+('Serie Mensual'!B248/'Serie Mensual'!B247-1)*100</f>
        <v>-10.135688917220653</v>
      </c>
      <c r="C247" s="14">
        <f>+('Serie Mensual'!C248/'Serie Mensual'!C247-1)*100</f>
        <v>-10.836214311844362</v>
      </c>
      <c r="D247" s="14">
        <f>+('Serie Mensual'!D248/'Serie Mensual'!D247-1)*100</f>
        <v>-1.9613121562896629</v>
      </c>
      <c r="E247" s="14">
        <f>+('Serie Mensual'!E248/'Serie Mensual'!E247-1)*100</f>
        <v>12.534242599572698</v>
      </c>
      <c r="F247" s="14">
        <f>+('Serie Mensual'!F248/'Serie Mensual'!F247-1)*100</f>
        <v>20.861632780185026</v>
      </c>
      <c r="G247" s="14">
        <f>+('Serie Mensual'!G248/'Serie Mensual'!G247-1)*100</f>
        <v>-58.333333333333329</v>
      </c>
      <c r="H247" s="14">
        <f>+('Serie Mensual'!H248/'Serie Mensual'!H247-1)*100</f>
        <v>-12.195426780051122</v>
      </c>
      <c r="I247" s="14">
        <f>+('Serie Mensual'!I248/'Serie Mensual'!I247-1)*100</f>
        <v>13.028407806495368</v>
      </c>
      <c r="J247" s="14">
        <f>+('Serie Mensual'!J248/'Serie Mensual'!J247-1)*100</f>
        <v>10.353465070971346</v>
      </c>
      <c r="K247" s="14">
        <f>+('Serie Mensual'!K248/'Serie Mensual'!K247-1)*100</f>
        <v>24.510423246999345</v>
      </c>
      <c r="L247" s="14"/>
      <c r="M247" s="14">
        <f>+('Serie Mensual'!M248/'Serie Mensual'!M247-1)*100</f>
        <v>8.8567839195980103</v>
      </c>
      <c r="N247" s="14">
        <f>+('Serie Mensual'!N248/'Serie Mensual'!N247-1)*100</f>
        <v>47.49609018636778</v>
      </c>
      <c r="O247" s="14">
        <f>+('Serie Mensual'!O248/'Serie Mensual'!O247-1)*100</f>
        <v>-13.399580075296846</v>
      </c>
      <c r="P247" s="14">
        <f>+('Serie Mensual'!P248/'Serie Mensual'!P247-1)*100</f>
        <v>62.872745031299473</v>
      </c>
      <c r="Q247" s="14">
        <f>+('Serie Mensual'!Q248/'Serie Mensual'!Q247-1)*100</f>
        <v>31.978018928145225</v>
      </c>
      <c r="R247" s="14">
        <f>+('Serie Mensual'!R248/'Serie Mensual'!R247-1)*100</f>
        <v>116.67844522968198</v>
      </c>
      <c r="S247" s="14">
        <f>+('Serie Mensual'!S248/'Serie Mensual'!S247-1)*100</f>
        <v>87.800415389180088</v>
      </c>
      <c r="T247" s="14">
        <f>+('Serie Mensual'!T248/'Serie Mensual'!T247-1)*100</f>
        <v>160.66370746142465</v>
      </c>
      <c r="U247" s="14">
        <f>+('Serie Mensual'!U248/'Serie Mensual'!U247-1)*100</f>
        <v>2.5672351856047104</v>
      </c>
      <c r="V247" s="14"/>
      <c r="W247" s="14">
        <f>+('Serie Mensual'!W248/'Serie Mensual'!W247-1)*100</f>
        <v>-102.21414600623777</v>
      </c>
      <c r="X247" s="14">
        <f>+('Serie Mensual'!X248/'Serie Mensual'!X247-1)*100</f>
        <v>2.8611746387037229</v>
      </c>
      <c r="Y247" s="14">
        <f>+('Serie Mensual'!Y248/'Serie Mensual'!Y247-1)*100</f>
        <v>8.2602902564236516</v>
      </c>
      <c r="Z247" s="14"/>
      <c r="AA247" s="14">
        <f>+('Serie Mensual'!AA248/'Serie Mensual'!AA247-1)*100</f>
        <v>-9.28120371092227</v>
      </c>
      <c r="AB247" s="14"/>
      <c r="AC247" s="14">
        <f>+('Serie Mensual'!AC248/'Serie Mensual'!AC247-1)*100</f>
        <v>-11.234385272846815</v>
      </c>
      <c r="AD247" s="14">
        <f>+('Serie Mensual'!AD248/'Serie Mensual'!AD247-1)*100</f>
        <v>5.7424867861875617</v>
      </c>
      <c r="AE247" s="15">
        <f>+('Serie Mensual'!AE248/'Serie Mensual'!AE247-1)*100</f>
        <v>-11.467921023030236</v>
      </c>
      <c r="AF247" s="14">
        <f>+('Serie Mensual'!AF248/'Serie Mensual'!AF247-1)*100</f>
        <v>-11.467921023030236</v>
      </c>
    </row>
    <row r="248" spans="1:32" ht="13.5" customHeight="1" x14ac:dyDescent="0.2">
      <c r="A248" s="11">
        <v>42856</v>
      </c>
      <c r="B248" s="14">
        <f>+('Serie Mensual'!B249/'Serie Mensual'!B248-1)*100</f>
        <v>76.589312255100666</v>
      </c>
      <c r="C248" s="14">
        <f>+('Serie Mensual'!C249/'Serie Mensual'!C248-1)*100</f>
        <v>82.187198527427753</v>
      </c>
      <c r="D248" s="14">
        <f>+('Serie Mensual'!D249/'Serie Mensual'!D248-1)*100</f>
        <v>17.181186992507747</v>
      </c>
      <c r="E248" s="14">
        <f>+('Serie Mensual'!E249/'Serie Mensual'!E248-1)*100</f>
        <v>-0.60699138265248864</v>
      </c>
      <c r="F248" s="14">
        <f>+('Serie Mensual'!F249/'Serie Mensual'!F248-1)*100</f>
        <v>-5.459950043514139</v>
      </c>
      <c r="G248" s="14">
        <f>+('Serie Mensual'!G249/'Serie Mensual'!G248-1)*100</f>
        <v>39.999999999999993</v>
      </c>
      <c r="H248" s="14">
        <f>+('Serie Mensual'!H249/'Serie Mensual'!H248-1)*100</f>
        <v>14.533959623277104</v>
      </c>
      <c r="I248" s="14">
        <f>+('Serie Mensual'!I249/'Serie Mensual'!I248-1)*100</f>
        <v>66.666666666666671</v>
      </c>
      <c r="J248" s="14">
        <f>+('Serie Mensual'!J249/'Serie Mensual'!J248-1)*100</f>
        <v>-10.989010989010994</v>
      </c>
      <c r="K248" s="14">
        <f>+('Serie Mensual'!K249/'Serie Mensual'!K248-1)*100</f>
        <v>5.6316590563165958</v>
      </c>
      <c r="L248" s="14"/>
      <c r="M248" s="14">
        <f>+('Serie Mensual'!M249/'Serie Mensual'!M248-1)*100</f>
        <v>98.58626658972878</v>
      </c>
      <c r="N248" s="14">
        <f>+('Serie Mensual'!N249/'Serie Mensual'!N248-1)*100</f>
        <v>-25.009112095340125</v>
      </c>
      <c r="O248" s="14">
        <f>+('Serie Mensual'!O249/'Serie Mensual'!O248-1)*100</f>
        <v>12.036785453025377</v>
      </c>
      <c r="P248" s="14">
        <f>+('Serie Mensual'!P249/'Serie Mensual'!P248-1)*100</f>
        <v>-17.815152010757952</v>
      </c>
      <c r="Q248" s="14">
        <f>+('Serie Mensual'!Q249/'Serie Mensual'!Q248-1)*100</f>
        <v>-9.5598595251614071</v>
      </c>
      <c r="R248" s="14">
        <f>+('Serie Mensual'!R249/'Serie Mensual'!R248-1)*100</f>
        <v>-29.920906718851924</v>
      </c>
      <c r="S248" s="14">
        <f>+('Serie Mensual'!S249/'Serie Mensual'!S248-1)*100</f>
        <v>-20.330726492350635</v>
      </c>
      <c r="T248" s="14">
        <f>+('Serie Mensual'!T249/'Serie Mensual'!T248-1)*100</f>
        <v>-54.28965293545248</v>
      </c>
      <c r="U248" s="14">
        <f>+('Serie Mensual'!U249/'Serie Mensual'!U248-1)*100</f>
        <v>5.2157861937855543</v>
      </c>
      <c r="V248" s="14"/>
      <c r="W248" s="14">
        <f>+('Serie Mensual'!W249/'Serie Mensual'!W248-1)*100</f>
        <v>-191.38116270741315</v>
      </c>
      <c r="X248" s="14">
        <f>+('Serie Mensual'!X249/'Serie Mensual'!X248-1)*100</f>
        <v>1.7082170395950502</v>
      </c>
      <c r="Y248" s="14">
        <f>+('Serie Mensual'!Y249/'Serie Mensual'!Y248-1)*100</f>
        <v>-4.7308344343692132</v>
      </c>
      <c r="Z248" s="14"/>
      <c r="AA248" s="14">
        <f>+('Serie Mensual'!AA249/'Serie Mensual'!AA248-1)*100</f>
        <v>23.353241954195859</v>
      </c>
      <c r="AB248" s="14"/>
      <c r="AC248" s="14">
        <f>+('Serie Mensual'!AC249/'Serie Mensual'!AC248-1)*100</f>
        <v>22.072030367558561</v>
      </c>
      <c r="AD248" s="14">
        <f>+('Serie Mensual'!AD249/'Serie Mensual'!AD248-1)*100</f>
        <v>-1.624328373258821</v>
      </c>
      <c r="AE248" s="15">
        <f>+('Serie Mensual'!AE249/'Serie Mensual'!AE248-1)*100</f>
        <v>9.6336772209482326</v>
      </c>
      <c r="AF248" s="14">
        <f>+('Serie Mensual'!AF249/'Serie Mensual'!AF248-1)*100</f>
        <v>9.6336772209482326</v>
      </c>
    </row>
    <row r="249" spans="1:32" ht="13.5" customHeight="1" x14ac:dyDescent="0.2">
      <c r="A249" s="11">
        <v>42887</v>
      </c>
      <c r="B249" s="14">
        <f>+('Serie Mensual'!B250/'Serie Mensual'!B249-1)*100</f>
        <v>18.826646262732538</v>
      </c>
      <c r="C249" s="14">
        <f>+('Serie Mensual'!C250/'Serie Mensual'!C249-1)*100</f>
        <v>19.996875646680266</v>
      </c>
      <c r="D249" s="14">
        <f>+('Serie Mensual'!D250/'Serie Mensual'!D249-1)*100</f>
        <v>-0.48204063870385117</v>
      </c>
      <c r="E249" s="14">
        <f>+('Serie Mensual'!E250/'Serie Mensual'!E249-1)*100</f>
        <v>3.9743935287411603</v>
      </c>
      <c r="F249" s="14">
        <f>+('Serie Mensual'!F250/'Serie Mensual'!F249-1)*100</f>
        <v>3.2262075264626544</v>
      </c>
      <c r="G249" s="14">
        <f>+('Serie Mensual'!G250/'Serie Mensual'!G249-1)*100</f>
        <v>-21.428571428571431</v>
      </c>
      <c r="H249" s="14">
        <f>+('Serie Mensual'!H250/'Serie Mensual'!H249-1)*100</f>
        <v>3.7531457450884931</v>
      </c>
      <c r="I249" s="14">
        <f>+('Serie Mensual'!I250/'Serie Mensual'!I249-1)*100</f>
        <v>-7.9999999999999964</v>
      </c>
      <c r="J249" s="14">
        <f>+('Serie Mensual'!J250/'Serie Mensual'!J249-1)*100</f>
        <v>9.2997368953653172</v>
      </c>
      <c r="K249" s="14">
        <f>+('Serie Mensual'!K250/'Serie Mensual'!K249-1)*100</f>
        <v>-17.435158501440917</v>
      </c>
      <c r="L249" s="14"/>
      <c r="M249" s="14">
        <f>+('Serie Mensual'!M250/'Serie Mensual'!M249-1)*100</f>
        <v>-18.523899462443705</v>
      </c>
      <c r="N249" s="14">
        <f>+('Serie Mensual'!N250/'Serie Mensual'!N249-1)*100</f>
        <v>-19.454754330152003</v>
      </c>
      <c r="O249" s="14">
        <f>+('Serie Mensual'!O250/'Serie Mensual'!O249-1)*100</f>
        <v>7.131930452951285</v>
      </c>
      <c r="P249" s="14">
        <f>+('Serie Mensual'!P250/'Serie Mensual'!P249-1)*100</f>
        <v>6.2685874119689178</v>
      </c>
      <c r="Q249" s="14">
        <f>+('Serie Mensual'!Q250/'Serie Mensual'!Q249-1)*100</f>
        <v>-7.8963889599367505</v>
      </c>
      <c r="R249" s="14">
        <f>+('Serie Mensual'!R250/'Serie Mensual'!R249-1)*100</f>
        <v>14.486008493804171</v>
      </c>
      <c r="S249" s="14">
        <f>+('Serie Mensual'!S250/'Serie Mensual'!S249-1)*100</f>
        <v>21.731226864093077</v>
      </c>
      <c r="T249" s="14">
        <f>+('Serie Mensual'!T250/'Serie Mensual'!T249-1)*100</f>
        <v>741.33404293063677</v>
      </c>
      <c r="U249" s="14">
        <f>+('Serie Mensual'!U250/'Serie Mensual'!U249-1)*100</f>
        <v>7.8519429304023669</v>
      </c>
      <c r="V249" s="14"/>
      <c r="W249" s="14">
        <f>+('Serie Mensual'!W250/'Serie Mensual'!W249-1)*100</f>
        <v>451.18223383409537</v>
      </c>
      <c r="X249" s="14">
        <f>+('Serie Mensual'!X250/'Serie Mensual'!X249-1)*100</f>
        <v>-0.50278835912390685</v>
      </c>
      <c r="Y249" s="14">
        <f>+('Serie Mensual'!Y250/'Serie Mensual'!Y249-1)*100</f>
        <v>-1.5372534615908262</v>
      </c>
      <c r="Z249" s="14"/>
      <c r="AA249" s="14">
        <f>+('Serie Mensual'!AA250/'Serie Mensual'!AA249-1)*100</f>
        <v>-11.704054618921555</v>
      </c>
      <c r="AB249" s="14"/>
      <c r="AC249" s="14">
        <f>+('Serie Mensual'!AC250/'Serie Mensual'!AC249-1)*100</f>
        <v>-36.632536973833908</v>
      </c>
      <c r="AD249" s="14">
        <f>+('Serie Mensual'!AD250/'Serie Mensual'!AD249-1)*100</f>
        <v>-0.81742921623070286</v>
      </c>
      <c r="AE249" s="15">
        <f>+('Serie Mensual'!AE250/'Serie Mensual'!AE249-1)*100</f>
        <v>9.966882692712753</v>
      </c>
      <c r="AF249" s="14">
        <f>+('Serie Mensual'!AF250/'Serie Mensual'!AF249-1)*100</f>
        <v>9.966882692712753</v>
      </c>
    </row>
    <row r="250" spans="1:32" ht="13.5" customHeight="1" x14ac:dyDescent="0.2">
      <c r="A250" s="11">
        <v>42917</v>
      </c>
      <c r="B250" s="14">
        <f>+('Serie Mensual'!B251/'Serie Mensual'!B250-1)*100</f>
        <v>-18.375842729186921</v>
      </c>
      <c r="C250" s="14">
        <f>+('Serie Mensual'!C251/'Serie Mensual'!C250-1)*100</f>
        <v>-19.431515198650139</v>
      </c>
      <c r="D250" s="14">
        <f>+('Serie Mensual'!D251/'Serie Mensual'!D250-1)*100</f>
        <v>2.6270644824918366</v>
      </c>
      <c r="E250" s="14">
        <f>+('Serie Mensual'!E251/'Serie Mensual'!E250-1)*100</f>
        <v>3.4310647410198181</v>
      </c>
      <c r="F250" s="14">
        <f>+('Serie Mensual'!F251/'Serie Mensual'!F250-1)*100</f>
        <v>4.7453928899018782</v>
      </c>
      <c r="G250" s="14">
        <f>+('Serie Mensual'!G251/'Serie Mensual'!G250-1)*100</f>
        <v>20.909090909090899</v>
      </c>
      <c r="H250" s="14">
        <f>+('Serie Mensual'!H251/'Serie Mensual'!H250-1)*100</f>
        <v>1.5586476747552203</v>
      </c>
      <c r="I250" s="14">
        <f>+('Serie Mensual'!I251/'Serie Mensual'!I250-1)*100</f>
        <v>0</v>
      </c>
      <c r="J250" s="14">
        <f>+('Serie Mensual'!J251/'Serie Mensual'!J250-1)*100</f>
        <v>4.0940653643181335</v>
      </c>
      <c r="K250" s="14">
        <f>+('Serie Mensual'!K251/'Serie Mensual'!K250-1)*100</f>
        <v>-52.181500872600353</v>
      </c>
      <c r="L250" s="14"/>
      <c r="M250" s="14">
        <f>+('Serie Mensual'!M251/'Serie Mensual'!M250-1)*100</f>
        <v>6.383737517831678</v>
      </c>
      <c r="N250" s="14">
        <f>+('Serie Mensual'!N251/'Serie Mensual'!N250-1)*100</f>
        <v>44.321319509206944</v>
      </c>
      <c r="O250" s="14">
        <f>+('Serie Mensual'!O251/'Serie Mensual'!O250-1)*100</f>
        <v>4.0068260574294357</v>
      </c>
      <c r="P250" s="14">
        <f>+('Serie Mensual'!P251/'Serie Mensual'!P250-1)*100</f>
        <v>-3.7099073043351694</v>
      </c>
      <c r="Q250" s="14">
        <f>+('Serie Mensual'!Q251/'Serie Mensual'!Q250-1)*100</f>
        <v>4.5189467572139153</v>
      </c>
      <c r="R250" s="14">
        <f>+('Serie Mensual'!R251/'Serie Mensual'!R250-1)*100</f>
        <v>-9.7108592916306797</v>
      </c>
      <c r="S250" s="14">
        <f>+('Serie Mensual'!S251/'Serie Mensual'!S250-1)*100</f>
        <v>-9.3508186038934618</v>
      </c>
      <c r="T250" s="14">
        <f>+('Serie Mensual'!T251/'Serie Mensual'!T250-1)*100</f>
        <v>-29.863366086113107</v>
      </c>
      <c r="U250" s="14">
        <f>+('Serie Mensual'!U251/'Serie Mensual'!U250-1)*100</f>
        <v>5.3915775717046532</v>
      </c>
      <c r="V250" s="14"/>
      <c r="W250" s="14">
        <f>+('Serie Mensual'!W251/'Serie Mensual'!W250-1)*100</f>
        <v>-22.724148555447588</v>
      </c>
      <c r="X250" s="14">
        <f>+('Serie Mensual'!X251/'Serie Mensual'!X250-1)*100</f>
        <v>39.061331338818242</v>
      </c>
      <c r="Y250" s="14">
        <f>+('Serie Mensual'!Y251/'Serie Mensual'!Y250-1)*100</f>
        <v>37.705487381338273</v>
      </c>
      <c r="Z250" s="14"/>
      <c r="AA250" s="14">
        <f>+('Serie Mensual'!AA251/'Serie Mensual'!AA250-1)*100</f>
        <v>2.978538740729042</v>
      </c>
      <c r="AB250" s="14"/>
      <c r="AC250" s="14">
        <f>+('Serie Mensual'!AC251/'Serie Mensual'!AC250-1)*100</f>
        <v>109.49132256134048</v>
      </c>
      <c r="AD250" s="14">
        <f>+('Serie Mensual'!AD251/'Serie Mensual'!AD250-1)*100</f>
        <v>35.509641415735203</v>
      </c>
      <c r="AE250" s="15">
        <f>+('Serie Mensual'!AE251/'Serie Mensual'!AE250-1)*100</f>
        <v>4.7367368851688463</v>
      </c>
      <c r="AF250" s="14">
        <f>+('Serie Mensual'!AF251/'Serie Mensual'!AF250-1)*100</f>
        <v>4.7367368851688463</v>
      </c>
    </row>
    <row r="251" spans="1:32" ht="13.5" customHeight="1" x14ac:dyDescent="0.2">
      <c r="A251" s="11">
        <v>42948</v>
      </c>
      <c r="B251" s="14">
        <f>+('Serie Mensual'!B252/'Serie Mensual'!B251-1)*100</f>
        <v>-6.5145963088161558</v>
      </c>
      <c r="C251" s="14">
        <f>+('Serie Mensual'!C252/'Serie Mensual'!C251-1)*100</f>
        <v>-7.88083166854131</v>
      </c>
      <c r="D251" s="14">
        <f>+('Serie Mensual'!D252/'Serie Mensual'!D251-1)*100</f>
        <v>14.824647656506063</v>
      </c>
      <c r="E251" s="14">
        <f>+('Serie Mensual'!E252/'Serie Mensual'!E251-1)*100</f>
        <v>8.8637920298879393</v>
      </c>
      <c r="F251" s="14">
        <f>+('Serie Mensual'!F252/'Serie Mensual'!F251-1)*100</f>
        <v>5.8614230967402259</v>
      </c>
      <c r="G251" s="14">
        <f>+('Serie Mensual'!G252/'Serie Mensual'!G251-1)*100</f>
        <v>42.857142857142861</v>
      </c>
      <c r="H251" s="14">
        <f>+('Serie Mensual'!H252/'Serie Mensual'!H251-1)*100</f>
        <v>17.757716633331523</v>
      </c>
      <c r="I251" s="14">
        <f>+('Serie Mensual'!I252/'Serie Mensual'!I251-1)*100</f>
        <v>8.6956521739130377</v>
      </c>
      <c r="J251" s="14">
        <f>+('Serie Mensual'!J252/'Serie Mensual'!J251-1)*100</f>
        <v>5.7955030596271495</v>
      </c>
      <c r="K251" s="14">
        <f>+('Serie Mensual'!K252/'Serie Mensual'!K251-1)*100</f>
        <v>-25.912408759124094</v>
      </c>
      <c r="L251" s="14"/>
      <c r="M251" s="14">
        <f>+('Serie Mensual'!M252/'Serie Mensual'!M251-1)*100</f>
        <v>-38.149513912168963</v>
      </c>
      <c r="N251" s="14">
        <f>+('Serie Mensual'!N252/'Serie Mensual'!N251-1)*100</f>
        <v>-16.57396262274311</v>
      </c>
      <c r="O251" s="14">
        <f>+('Serie Mensual'!O252/'Serie Mensual'!O251-1)*100</f>
        <v>22.044937047950697</v>
      </c>
      <c r="P251" s="14">
        <f>+('Serie Mensual'!P252/'Serie Mensual'!P251-1)*100</f>
        <v>-4.8068715898654801</v>
      </c>
      <c r="Q251" s="14">
        <f>+('Serie Mensual'!Q252/'Serie Mensual'!Q251-1)*100</f>
        <v>-0.41061810101205021</v>
      </c>
      <c r="R251" s="14">
        <f>+('Serie Mensual'!R252/'Serie Mensual'!R251-1)*100</f>
        <v>0.33205763169743552</v>
      </c>
      <c r="S251" s="14">
        <f>+('Serie Mensual'!S252/'Serie Mensual'!S251-1)*100</f>
        <v>-12.999071494893222</v>
      </c>
      <c r="T251" s="14">
        <f>+('Serie Mensual'!T252/'Serie Mensual'!T251-1)*100</f>
        <v>-39.53341550671918</v>
      </c>
      <c r="U251" s="14">
        <f>+('Serie Mensual'!U252/'Serie Mensual'!U251-1)*100</f>
        <v>-2.7841171426686961</v>
      </c>
      <c r="V251" s="14"/>
      <c r="W251" s="14">
        <f>+('Serie Mensual'!W252/'Serie Mensual'!W251-1)*100</f>
        <v>-6.9897255022235871</v>
      </c>
      <c r="X251" s="14">
        <f>+('Serie Mensual'!X252/'Serie Mensual'!X251-1)*100</f>
        <v>-24.149186499932775</v>
      </c>
      <c r="Y251" s="14">
        <f>+('Serie Mensual'!Y252/'Serie Mensual'!Y251-1)*100</f>
        <v>-23.004296856755879</v>
      </c>
      <c r="Z251" s="14"/>
      <c r="AA251" s="14">
        <f>+('Serie Mensual'!AA252/'Serie Mensual'!AA251-1)*100</f>
        <v>-4.9764394897138242</v>
      </c>
      <c r="AB251" s="14"/>
      <c r="AC251" s="14">
        <f>+('Serie Mensual'!AC252/'Serie Mensual'!AC251-1)*100</f>
        <v>-72.513283437125068</v>
      </c>
      <c r="AD251" s="14">
        <f>+('Serie Mensual'!AD252/'Serie Mensual'!AD251-1)*100</f>
        <v>-21.647253646665344</v>
      </c>
      <c r="AE251" s="15">
        <f>+('Serie Mensual'!AE252/'Serie Mensual'!AE251-1)*100</f>
        <v>-6.7630236577734042</v>
      </c>
      <c r="AF251" s="14">
        <f>+('Serie Mensual'!AF252/'Serie Mensual'!AF251-1)*100</f>
        <v>-6.7630236577734042</v>
      </c>
    </row>
    <row r="252" spans="1:32" ht="13.5" customHeight="1" x14ac:dyDescent="0.2">
      <c r="A252" s="11">
        <v>42979</v>
      </c>
      <c r="B252" s="14">
        <f>+('Serie Mensual'!B253/'Serie Mensual'!B252-1)*100</f>
        <v>9.3862206601492701</v>
      </c>
      <c r="C252" s="14">
        <f>+('Serie Mensual'!C253/'Serie Mensual'!C252-1)*100</f>
        <v>10.766069602101226</v>
      </c>
      <c r="D252" s="14">
        <f>+('Serie Mensual'!D253/'Serie Mensual'!D252-1)*100</f>
        <v>-7.9039762509633853</v>
      </c>
      <c r="E252" s="14">
        <f>+('Serie Mensual'!E253/'Serie Mensual'!E252-1)*100</f>
        <v>-2.0921124315605777</v>
      </c>
      <c r="F252" s="14">
        <f>+('Serie Mensual'!F253/'Serie Mensual'!F252-1)*100</f>
        <v>-0.19594039902488536</v>
      </c>
      <c r="G252" s="14">
        <f>+('Serie Mensual'!G253/'Serie Mensual'!G252-1)*100</f>
        <v>2.6315789473684292</v>
      </c>
      <c r="H252" s="14">
        <f>+('Serie Mensual'!H253/'Serie Mensual'!H252-1)*100</f>
        <v>-5.5057089440122997</v>
      </c>
      <c r="I252" s="14">
        <f>+('Serie Mensual'!I253/'Serie Mensual'!I252-1)*100</f>
        <v>0</v>
      </c>
      <c r="J252" s="14">
        <f>+('Serie Mensual'!J253/'Serie Mensual'!J252-1)*100</f>
        <v>4.2993577025254748</v>
      </c>
      <c r="K252" s="14">
        <f>+('Serie Mensual'!K253/'Serie Mensual'!K252-1)*100</f>
        <v>7.9638752052545225</v>
      </c>
      <c r="L252" s="14"/>
      <c r="M252" s="14">
        <f>+('Serie Mensual'!M253/'Serie Mensual'!M252-1)*100</f>
        <v>73.523035230352292</v>
      </c>
      <c r="N252" s="14">
        <f>+('Serie Mensual'!N253/'Serie Mensual'!N252-1)*100</f>
        <v>-24.360609926492927</v>
      </c>
      <c r="O252" s="14">
        <f>+('Serie Mensual'!O253/'Serie Mensual'!O252-1)*100</f>
        <v>-7.919610398518417</v>
      </c>
      <c r="P252" s="14">
        <f>+('Serie Mensual'!P253/'Serie Mensual'!P252-1)*100</f>
        <v>-3.7715933080607611</v>
      </c>
      <c r="Q252" s="14">
        <f>+('Serie Mensual'!Q253/'Serie Mensual'!Q252-1)*100</f>
        <v>-11.372510974752014</v>
      </c>
      <c r="R252" s="14">
        <f>+('Serie Mensual'!R253/'Serie Mensual'!R252-1)*100</f>
        <v>0.51046165928085863</v>
      </c>
      <c r="S252" s="14">
        <f>+('Serie Mensual'!S253/'Serie Mensual'!S252-1)*100</f>
        <v>4.3894378076909879</v>
      </c>
      <c r="T252" s="14">
        <f>+('Serie Mensual'!T253/'Serie Mensual'!T252-1)*100</f>
        <v>23.044796897528961</v>
      </c>
      <c r="U252" s="14">
        <f>+('Serie Mensual'!U253/'Serie Mensual'!U252-1)*100</f>
        <v>10.803384241700531</v>
      </c>
      <c r="V252" s="14"/>
      <c r="W252" s="14">
        <f>+('Serie Mensual'!W253/'Serie Mensual'!W252-1)*100</f>
        <v>-17.595462639319393</v>
      </c>
      <c r="X252" s="14">
        <f>+('Serie Mensual'!X253/'Serie Mensual'!X252-1)*100</f>
        <v>1.948227494116761</v>
      </c>
      <c r="Y252" s="14">
        <f>+('Serie Mensual'!Y253/'Serie Mensual'!Y252-1)*100</f>
        <v>0.75429694490023458</v>
      </c>
      <c r="Z252" s="14"/>
      <c r="AA252" s="14">
        <f>+('Serie Mensual'!AA253/'Serie Mensual'!AA252-1)*100</f>
        <v>11.92146427995484</v>
      </c>
      <c r="AB252" s="14"/>
      <c r="AC252" s="14">
        <f>+('Serie Mensual'!AC253/'Serie Mensual'!AC252-1)*100</f>
        <v>150.75867802951569</v>
      </c>
      <c r="AD252" s="14">
        <f>+('Serie Mensual'!AD253/'Serie Mensual'!AD252-1)*100</f>
        <v>0.44946944876551598</v>
      </c>
      <c r="AE252" s="15">
        <f>+('Serie Mensual'!AE253/'Serie Mensual'!AE252-1)*100</f>
        <v>1.2609625832785909</v>
      </c>
      <c r="AF252" s="14">
        <f>+('Serie Mensual'!AF253/'Serie Mensual'!AF252-1)*100</f>
        <v>1.2609625832785909</v>
      </c>
    </row>
    <row r="253" spans="1:32" ht="13.5" customHeight="1" x14ac:dyDescent="0.2">
      <c r="A253" s="11">
        <v>43009</v>
      </c>
      <c r="B253" s="14">
        <f>+('Serie Mensual'!B254/'Serie Mensual'!B253-1)*100</f>
        <v>-5.9056211499963318</v>
      </c>
      <c r="C253" s="14">
        <f>+('Serie Mensual'!C254/'Serie Mensual'!C253-1)*100</f>
        <v>-6.860575598158924</v>
      </c>
      <c r="D253" s="14">
        <f>+('Serie Mensual'!D254/'Serie Mensual'!D253-1)*100</f>
        <v>8.4862385321100788</v>
      </c>
      <c r="E253" s="14">
        <f>+('Serie Mensual'!E254/'Serie Mensual'!E253-1)*100</f>
        <v>1.4473280658965137</v>
      </c>
      <c r="F253" s="14">
        <f>+('Serie Mensual'!F254/'Serie Mensual'!F253-1)*100</f>
        <v>-1.0471368561615346</v>
      </c>
      <c r="G253" s="14">
        <f>+('Serie Mensual'!G254/'Serie Mensual'!G253-1)*100</f>
        <v>-2.5641025641025661</v>
      </c>
      <c r="H253" s="14">
        <f>+('Serie Mensual'!H254/'Serie Mensual'!H253-1)*100</f>
        <v>6.3652945047277143</v>
      </c>
      <c r="I253" s="14">
        <f>+('Serie Mensual'!I254/'Serie Mensual'!I253-1)*100</f>
        <v>0</v>
      </c>
      <c r="J253" s="14">
        <f>+('Serie Mensual'!J254/'Serie Mensual'!J253-1)*100</f>
        <v>6.219470909706426</v>
      </c>
      <c r="K253" s="14">
        <f>+('Serie Mensual'!K254/'Serie Mensual'!K253-1)*100</f>
        <v>-7.9087452471482962</v>
      </c>
      <c r="L253" s="14"/>
      <c r="M253" s="14">
        <f>+('Serie Mensual'!M254/'Serie Mensual'!M253-1)*100</f>
        <v>9.0738716226768759</v>
      </c>
      <c r="N253" s="14">
        <f>+('Serie Mensual'!N254/'Serie Mensual'!N253-1)*100</f>
        <v>-22.8154365111236</v>
      </c>
      <c r="O253" s="14">
        <f>+('Serie Mensual'!O254/'Serie Mensual'!O253-1)*100</f>
        <v>4.3711450791096951</v>
      </c>
      <c r="P253" s="14">
        <f>+('Serie Mensual'!P254/'Serie Mensual'!P253-1)*100</f>
        <v>2.0428623662762657</v>
      </c>
      <c r="Q253" s="14">
        <f>+('Serie Mensual'!Q254/'Serie Mensual'!Q253-1)*100</f>
        <v>15.535548136390997</v>
      </c>
      <c r="R253" s="14">
        <f>+('Serie Mensual'!R254/'Serie Mensual'!R253-1)*100</f>
        <v>-24.160062506976221</v>
      </c>
      <c r="S253" s="14">
        <f>+('Serie Mensual'!S254/'Serie Mensual'!S253-1)*100</f>
        <v>1.2697051645669921</v>
      </c>
      <c r="T253" s="14">
        <f>+('Serie Mensual'!T254/'Serie Mensual'!T253-1)*100</f>
        <v>7.0712784871504786</v>
      </c>
      <c r="U253" s="14">
        <f>+('Serie Mensual'!U254/'Serie Mensual'!U253-1)*100</f>
        <v>-12.958019006564125</v>
      </c>
      <c r="V253" s="14"/>
      <c r="W253" s="14">
        <f>+('Serie Mensual'!W254/'Serie Mensual'!W253-1)*100</f>
        <v>-86.114445778311321</v>
      </c>
      <c r="X253" s="14">
        <f>+('Serie Mensual'!X254/'Serie Mensual'!X253-1)*100</f>
        <v>3.1799232297412994</v>
      </c>
      <c r="Y253" s="14">
        <f>+('Serie Mensual'!Y254/'Serie Mensual'!Y253-1)*100</f>
        <v>3.9374108212572034</v>
      </c>
      <c r="Z253" s="14"/>
      <c r="AA253" s="14">
        <f>+('Serie Mensual'!AA254/'Serie Mensual'!AA253-1)*100</f>
        <v>-6.5487554482907555</v>
      </c>
      <c r="AB253" s="14"/>
      <c r="AC253" s="14">
        <f>+('Serie Mensual'!AC254/'Serie Mensual'!AC253-1)*100</f>
        <v>-15.807360742705567</v>
      </c>
      <c r="AD253" s="14">
        <f>+('Serie Mensual'!AD254/'Serie Mensual'!AD253-1)*100</f>
        <v>3.544540784280481</v>
      </c>
      <c r="AE253" s="15">
        <f>+('Serie Mensual'!AE254/'Serie Mensual'!AE253-1)*100</f>
        <v>-1.9424222192072405</v>
      </c>
      <c r="AF253" s="14">
        <f>+('Serie Mensual'!AF254/'Serie Mensual'!AF253-1)*100</f>
        <v>-1.9424222192072405</v>
      </c>
    </row>
    <row r="254" spans="1:32" ht="13.5" customHeight="1" x14ac:dyDescent="0.2">
      <c r="A254" s="11">
        <v>43040</v>
      </c>
      <c r="B254" s="14">
        <f>+('Serie Mensual'!B255/'Serie Mensual'!B254-1)*100</f>
        <v>-2.7969705975793402</v>
      </c>
      <c r="C254" s="14">
        <f>+('Serie Mensual'!C255/'Serie Mensual'!C254-1)*100</f>
        <v>-2.7375723972858368</v>
      </c>
      <c r="D254" s="14">
        <f>+('Serie Mensual'!D255/'Serie Mensual'!D254-1)*100</f>
        <v>-3.565510542254724</v>
      </c>
      <c r="E254" s="14">
        <f>+('Serie Mensual'!E255/'Serie Mensual'!E254-1)*100</f>
        <v>6.9270968299213864</v>
      </c>
      <c r="F254" s="14">
        <f>+('Serie Mensual'!F255/'Serie Mensual'!F254-1)*100</f>
        <v>9.6098363707125536</v>
      </c>
      <c r="G254" s="14">
        <f>+('Serie Mensual'!G255/'Serie Mensual'!G254-1)*100</f>
        <v>10.000000000000009</v>
      </c>
      <c r="H254" s="14">
        <f>+('Serie Mensual'!H255/'Serie Mensual'!H254-1)*100</f>
        <v>1.9037219112786774</v>
      </c>
      <c r="I254" s="14">
        <f>+('Serie Mensual'!I255/'Serie Mensual'!I254-1)*100</f>
        <v>39.999999999999993</v>
      </c>
      <c r="J254" s="14">
        <f>+('Serie Mensual'!J255/'Serie Mensual'!J254-1)*100</f>
        <v>-6.8387743022355725</v>
      </c>
      <c r="K254" s="14">
        <f>+('Serie Mensual'!K255/'Serie Mensual'!K254-1)*100</f>
        <v>3.5507844756399676</v>
      </c>
      <c r="L254" s="14"/>
      <c r="M254" s="14">
        <f>+('Serie Mensual'!M255/'Serie Mensual'!M254-1)*100</f>
        <v>10.796105383734256</v>
      </c>
      <c r="N254" s="14">
        <f>+('Serie Mensual'!N255/'Serie Mensual'!N254-1)*100</f>
        <v>16.513618272157316</v>
      </c>
      <c r="O254" s="14">
        <f>+('Serie Mensual'!O255/'Serie Mensual'!O254-1)*100</f>
        <v>-2.2981614708233455</v>
      </c>
      <c r="P254" s="14">
        <f>+('Serie Mensual'!P255/'Serie Mensual'!P254-1)*100</f>
        <v>-4.1958041958041985</v>
      </c>
      <c r="Q254" s="14">
        <f>+('Serie Mensual'!Q255/'Serie Mensual'!Q254-1)*100</f>
        <v>-9.4128236102228762</v>
      </c>
      <c r="R254" s="14">
        <f>+('Serie Mensual'!R255/'Serie Mensual'!R254-1)*100</f>
        <v>1.3098829935977552</v>
      </c>
      <c r="S254" s="14">
        <f>+('Serie Mensual'!S255/'Serie Mensual'!S254-1)*100</f>
        <v>0.54059335005050002</v>
      </c>
      <c r="T254" s="14">
        <f>+('Serie Mensual'!T255/'Serie Mensual'!T254-1)*100</f>
        <v>-65.276624650917057</v>
      </c>
      <c r="U254" s="14">
        <f>+('Serie Mensual'!U255/'Serie Mensual'!U254-1)*100</f>
        <v>14.040098487513175</v>
      </c>
      <c r="V254" s="14"/>
      <c r="W254" s="14">
        <f>+('Serie Mensual'!W255/'Serie Mensual'!W254-1)*100</f>
        <v>371.58501440922197</v>
      </c>
      <c r="X254" s="14">
        <f>+('Serie Mensual'!X255/'Serie Mensual'!X254-1)*100</f>
        <v>3.626259732380599</v>
      </c>
      <c r="Y254" s="14">
        <f>+('Serie Mensual'!Y255/'Serie Mensual'!Y254-1)*100</f>
        <v>1.4301519355417902</v>
      </c>
      <c r="Z254" s="14"/>
      <c r="AA254" s="14">
        <f>+('Serie Mensual'!AA255/'Serie Mensual'!AA254-1)*100</f>
        <v>5.3270631769648746</v>
      </c>
      <c r="AB254" s="14"/>
      <c r="AC254" s="14">
        <f>+('Serie Mensual'!AC255/'Serie Mensual'!AC254-1)*100</f>
        <v>47.750319976370982</v>
      </c>
      <c r="AD254" s="14">
        <f>+('Serie Mensual'!AD255/'Serie Mensual'!AD254-1)*100</f>
        <v>1.6839456164273736</v>
      </c>
      <c r="AE254" s="15">
        <f>+('Serie Mensual'!AE255/'Serie Mensual'!AE254-1)*100</f>
        <v>2.1621358379306121</v>
      </c>
      <c r="AF254" s="14">
        <f>+('Serie Mensual'!AF255/'Serie Mensual'!AF254-1)*100</f>
        <v>2.1621358379306121</v>
      </c>
    </row>
    <row r="255" spans="1:32" ht="13.5" customHeight="1" x14ac:dyDescent="0.2">
      <c r="A255" s="11">
        <v>43070</v>
      </c>
      <c r="B255" s="14">
        <f>+('Serie Mensual'!B256/'Serie Mensual'!B255-1)*100</f>
        <v>11.885779111376316</v>
      </c>
      <c r="C255" s="14">
        <f>+('Serie Mensual'!C256/'Serie Mensual'!C255-1)*100</f>
        <v>13.73599555035927</v>
      </c>
      <c r="D255" s="14">
        <f>+('Serie Mensual'!D256/'Serie Mensual'!D255-1)*100</f>
        <v>-12.256325176275407</v>
      </c>
      <c r="E255" s="14">
        <f>+('Serie Mensual'!E256/'Serie Mensual'!E255-1)*100</f>
        <v>-3.1443162249894518</v>
      </c>
      <c r="F255" s="14">
        <f>+('Serie Mensual'!F256/'Serie Mensual'!F255-1)*100</f>
        <v>0.29119525133682878</v>
      </c>
      <c r="G255" s="14">
        <f>+('Serie Mensual'!G256/'Serie Mensual'!G255-1)*100</f>
        <v>-4.3062200956937797</v>
      </c>
      <c r="H255" s="14">
        <f>+('Serie Mensual'!H256/'Serie Mensual'!H255-1)*100</f>
        <v>-10.497536965884235</v>
      </c>
      <c r="I255" s="14">
        <f>+('Serie Mensual'!I256/'Serie Mensual'!I255-1)*100</f>
        <v>-68.571428571428569</v>
      </c>
      <c r="J255" s="14">
        <f>+('Serie Mensual'!J256/'Serie Mensual'!J255-1)*100</f>
        <v>2.6391671961292218</v>
      </c>
      <c r="K255" s="14">
        <f>+('Serie Mensual'!K256/'Serie Mensual'!K255-1)*100</f>
        <v>-25.757575757575768</v>
      </c>
      <c r="L255" s="14"/>
      <c r="M255" s="14">
        <f>+('Serie Mensual'!M256/'Serie Mensual'!M255-1)*100</f>
        <v>4.5877487722925769</v>
      </c>
      <c r="N255" s="14">
        <f>+('Serie Mensual'!N256/'Serie Mensual'!N255-1)*100</f>
        <v>-17.028734733974858</v>
      </c>
      <c r="O255" s="14">
        <f>+('Serie Mensual'!O256/'Serie Mensual'!O255-1)*100</f>
        <v>-12.493060222657281</v>
      </c>
      <c r="P255" s="14">
        <f>+('Serie Mensual'!P256/'Serie Mensual'!P255-1)*100</f>
        <v>47.598479821439341</v>
      </c>
      <c r="Q255" s="14">
        <f>+('Serie Mensual'!Q256/'Serie Mensual'!Q255-1)*100</f>
        <v>20.841940122891888</v>
      </c>
      <c r="R255" s="14">
        <f>+('Serie Mensual'!R256/'Serie Mensual'!R255-1)*100</f>
        <v>95.002542311324163</v>
      </c>
      <c r="S255" s="14">
        <f>+('Serie Mensual'!S256/'Serie Mensual'!S255-1)*100</f>
        <v>59.602241440741089</v>
      </c>
      <c r="T255" s="14">
        <f>+('Serie Mensual'!T256/'Serie Mensual'!T255-1)*100</f>
        <v>126.93185523312684</v>
      </c>
      <c r="U255" s="14">
        <f>+('Serie Mensual'!U256/'Serie Mensual'!U255-1)*100</f>
        <v>8.8262146223505376</v>
      </c>
      <c r="V255" s="14"/>
      <c r="W255" s="14">
        <f>+('Serie Mensual'!W256/'Serie Mensual'!W255-1)*100</f>
        <v>-20.985089220239551</v>
      </c>
      <c r="X255" s="14">
        <f>+('Serie Mensual'!X256/'Serie Mensual'!X255-1)*100</f>
        <v>-0.29476457458357253</v>
      </c>
      <c r="Y255" s="14">
        <f>+('Serie Mensual'!Y256/'Serie Mensual'!Y255-1)*100</f>
        <v>-1.0279370445664959E-2</v>
      </c>
      <c r="Z255" s="14"/>
      <c r="AA255" s="14">
        <f>+('Serie Mensual'!AA256/'Serie Mensual'!AA255-1)*100</f>
        <v>-1.0027447392497724</v>
      </c>
      <c r="AB255" s="14"/>
      <c r="AC255" s="14">
        <f>+('Serie Mensual'!AC256/'Serie Mensual'!AC255-1)*100</f>
        <v>-28.593323115879265</v>
      </c>
      <c r="AD255" s="14">
        <f>+('Serie Mensual'!AD256/'Serie Mensual'!AD255-1)*100</f>
        <v>0.53509243327367617</v>
      </c>
      <c r="AE255" s="15">
        <f>+('Serie Mensual'!AE256/'Serie Mensual'!AE255-1)*100</f>
        <v>4.8001949534847155</v>
      </c>
      <c r="AF255" s="14">
        <f>+('Serie Mensual'!AF256/'Serie Mensual'!AF255-1)*100</f>
        <v>4.8001949534847155</v>
      </c>
    </row>
    <row r="256" spans="1:32" ht="13.5" customHeight="1" x14ac:dyDescent="0.2">
      <c r="A256" s="11">
        <v>43101</v>
      </c>
      <c r="B256" s="14">
        <f>+('Serie Mensual'!B257/'Serie Mensual'!B256-1)*100</f>
        <v>-7.7986302454175043</v>
      </c>
      <c r="C256" s="14">
        <f>+('Serie Mensual'!C257/'Serie Mensual'!C256-1)*100</f>
        <v>-10.063075111279662</v>
      </c>
      <c r="D256" s="14">
        <f>+('Serie Mensual'!D257/'Serie Mensual'!D256-1)*100</f>
        <v>30.502751797953877</v>
      </c>
      <c r="E256" s="14">
        <f>+('Serie Mensual'!E257/'Serie Mensual'!E256-1)*100</f>
        <v>18.118304157868614</v>
      </c>
      <c r="F256" s="14">
        <f>+('Serie Mensual'!F257/'Serie Mensual'!F256-1)*100</f>
        <v>16.482015246729965</v>
      </c>
      <c r="G256" s="14">
        <f>+('Serie Mensual'!G257/'Serie Mensual'!G256-1)*100</f>
        <v>-12.5</v>
      </c>
      <c r="H256" s="14">
        <f>+('Serie Mensual'!H257/'Serie Mensual'!H256-1)*100</f>
        <v>19.202421869665166</v>
      </c>
      <c r="I256" s="14">
        <f>+('Serie Mensual'!I257/'Serie Mensual'!I256-1)*100</f>
        <v>81.818181818181813</v>
      </c>
      <c r="J256" s="14">
        <f>+('Serie Mensual'!J257/'Serie Mensual'!J256-1)*100</f>
        <v>3.7712489881434053</v>
      </c>
      <c r="K256" s="14">
        <f>+('Serie Mensual'!K257/'Serie Mensual'!K256-1)*100</f>
        <v>-0.85929108485499617</v>
      </c>
      <c r="L256" s="14"/>
      <c r="M256" s="14">
        <f>+('Serie Mensual'!M257/'Serie Mensual'!M256-1)*100</f>
        <v>-2.5330532559001639</v>
      </c>
      <c r="N256" s="14">
        <f>+('Serie Mensual'!N257/'Serie Mensual'!N256-1)*100</f>
        <v>-1.9266993165061086</v>
      </c>
      <c r="O256" s="14">
        <f>+('Serie Mensual'!O257/'Serie Mensual'!O256-1)*100</f>
        <v>37.099924868519921</v>
      </c>
      <c r="P256" s="14">
        <f>+('Serie Mensual'!P257/'Serie Mensual'!P256-1)*100</f>
        <v>-51.299279858096902</v>
      </c>
      <c r="Q256" s="14">
        <f>+('Serie Mensual'!Q257/'Serie Mensual'!Q256-1)*100</f>
        <v>-24.210230223299302</v>
      </c>
      <c r="R256" s="14">
        <f>+('Serie Mensual'!R257/'Serie Mensual'!R256-1)*100</f>
        <v>-72.625344557848464</v>
      </c>
      <c r="S256" s="14">
        <f>+('Serie Mensual'!S257/'Serie Mensual'!S256-1)*100</f>
        <v>-65.089093639647672</v>
      </c>
      <c r="T256" s="14">
        <f>+('Serie Mensual'!T257/'Serie Mensual'!T256-1)*100</f>
        <v>-70.756704980842912</v>
      </c>
      <c r="U256" s="14">
        <f>+('Serie Mensual'!U257/'Serie Mensual'!U256-1)*100</f>
        <v>-8.4227054235443415</v>
      </c>
      <c r="V256" s="14"/>
      <c r="W256" s="14">
        <f>+('Serie Mensual'!W257/'Serie Mensual'!W256-1)*100</f>
        <v>143.78963650425365</v>
      </c>
      <c r="X256" s="14">
        <f>+('Serie Mensual'!X257/'Serie Mensual'!X256-1)*100</f>
        <v>39.617263511584852</v>
      </c>
      <c r="Y256" s="14">
        <f>+('Serie Mensual'!Y257/'Serie Mensual'!Y256-1)*100</f>
        <v>38.891998400822423</v>
      </c>
      <c r="Z256" s="14"/>
      <c r="AA256" s="14">
        <f>+('Serie Mensual'!AA257/'Serie Mensual'!AA256-1)*100</f>
        <v>11.829507227089575</v>
      </c>
      <c r="AB256" s="14"/>
      <c r="AC256" s="14">
        <f>+('Serie Mensual'!AC257/'Serie Mensual'!AC256-1)*100</f>
        <v>-7.941396043299731</v>
      </c>
      <c r="AD256" s="14">
        <f>+('Serie Mensual'!AD257/'Serie Mensual'!AD256-1)*100</f>
        <v>38.806438588375293</v>
      </c>
      <c r="AE256" s="15">
        <f>+('Serie Mensual'!AE257/'Serie Mensual'!AE256-1)*100</f>
        <v>11.359747660353214</v>
      </c>
      <c r="AF256" s="14">
        <f>+('Serie Mensual'!AF257/'Serie Mensual'!AF256-1)*100</f>
        <v>11.359747660353214</v>
      </c>
    </row>
    <row r="257" spans="1:32" ht="13.5" customHeight="1" x14ac:dyDescent="0.2">
      <c r="A257" s="11">
        <v>43132</v>
      </c>
      <c r="B257" s="14">
        <f>+('Serie Mensual'!B258/'Serie Mensual'!B257-1)*100</f>
        <v>-7.1615163544047071</v>
      </c>
      <c r="C257" s="14">
        <f>+('Serie Mensual'!C258/'Serie Mensual'!C257-1)*100</f>
        <v>-6.543416745269937</v>
      </c>
      <c r="D257" s="14">
        <f>+('Serie Mensual'!D258/'Serie Mensual'!D257-1)*100</f>
        <v>-14.367028019973604</v>
      </c>
      <c r="E257" s="14">
        <f>+('Serie Mensual'!E258/'Serie Mensual'!E257-1)*100</f>
        <v>-8.5523164607760442</v>
      </c>
      <c r="F257" s="14">
        <f>+('Serie Mensual'!F258/'Serie Mensual'!F257-1)*100</f>
        <v>-5.814383740406825</v>
      </c>
      <c r="G257" s="14">
        <f>+('Serie Mensual'!G258/'Serie Mensual'!G257-1)*100</f>
        <v>-14.28571428571429</v>
      </c>
      <c r="H257" s="14">
        <f>+('Serie Mensual'!H258/'Serie Mensual'!H257-1)*100</f>
        <v>-15.265843281929071</v>
      </c>
      <c r="I257" s="14">
        <f>+('Serie Mensual'!I258/'Serie Mensual'!I257-1)*100</f>
        <v>-25</v>
      </c>
      <c r="J257" s="14">
        <f>+('Serie Mensual'!J258/'Serie Mensual'!J257-1)*100</f>
        <v>-4.4050842013490517</v>
      </c>
      <c r="K257" s="14">
        <f>+('Serie Mensual'!K258/'Serie Mensual'!K257-1)*100</f>
        <v>18.743228602383532</v>
      </c>
      <c r="L257" s="14"/>
      <c r="M257" s="14">
        <f>+('Serie Mensual'!M258/'Serie Mensual'!M257-1)*100</f>
        <v>-21.843306288032448</v>
      </c>
      <c r="N257" s="14">
        <f>+('Serie Mensual'!N258/'Serie Mensual'!N257-1)*100</f>
        <v>54.28853646490699</v>
      </c>
      <c r="O257" s="14">
        <f>+('Serie Mensual'!O258/'Serie Mensual'!O257-1)*100</f>
        <v>-21.774075697793361</v>
      </c>
      <c r="P257" s="14">
        <f>+('Serie Mensual'!P258/'Serie Mensual'!P257-1)*100</f>
        <v>37.462864432098563</v>
      </c>
      <c r="Q257" s="14"/>
      <c r="R257" s="14"/>
      <c r="S257" s="14"/>
      <c r="T257" s="14">
        <f>+('Serie Mensual'!T258/'Serie Mensual'!T257-1)*100</f>
        <v>8.6799868981329844</v>
      </c>
      <c r="U257" s="14">
        <f>+('Serie Mensual'!U258/'Serie Mensual'!U257-1)*100</f>
        <v>4.3353119951472063</v>
      </c>
      <c r="V257" s="14"/>
      <c r="W257" s="14">
        <f>+('Serie Mensual'!W258/'Serie Mensual'!W257-1)*100</f>
        <v>11.484042890679525</v>
      </c>
      <c r="X257" s="14">
        <f>+('Serie Mensual'!X258/'Serie Mensual'!X257-1)*100</f>
        <v>-25.009565143740009</v>
      </c>
      <c r="Y257" s="14">
        <f>+('Serie Mensual'!Y258/'Serie Mensual'!Y257-1)*100</f>
        <v>-20.538600083886394</v>
      </c>
      <c r="Z257" s="14"/>
      <c r="AA257" s="14">
        <f>+('Serie Mensual'!AA258/'Serie Mensual'!AA257-1)*100</f>
        <v>-6.1485570724934764</v>
      </c>
      <c r="AB257" s="14"/>
      <c r="AC257" s="14">
        <f>+('Serie Mensual'!AC258/'Serie Mensual'!AC257-1)*100</f>
        <v>38.601115053218436</v>
      </c>
      <c r="AD257" s="14">
        <f>+('Serie Mensual'!AD258/'Serie Mensual'!AD257-1)*100</f>
        <v>-22.515771709727527</v>
      </c>
      <c r="AE257" s="15">
        <f>+('Serie Mensual'!AE258/'Serie Mensual'!AE257-1)*100</f>
        <v>-10.037639190566539</v>
      </c>
      <c r="AF257" s="14">
        <f>+('Serie Mensual'!AF258/'Serie Mensual'!AF257-1)*100</f>
        <v>-10.037639190566539</v>
      </c>
    </row>
    <row r="258" spans="1:32" ht="13.5" customHeight="1" x14ac:dyDescent="0.2">
      <c r="A258" s="11">
        <v>43160</v>
      </c>
      <c r="B258" s="14">
        <f>+('Serie Mensual'!B259/'Serie Mensual'!B258-1)*100</f>
        <v>6.9098835289196137</v>
      </c>
      <c r="C258" s="14">
        <f>+('Serie Mensual'!C259/'Serie Mensual'!C258-1)*100</f>
        <v>6.9303145155928059</v>
      </c>
      <c r="D258" s="14">
        <f>+('Serie Mensual'!D259/'Serie Mensual'!D258-1)*100</f>
        <v>6.6499486373799099</v>
      </c>
      <c r="E258" s="14">
        <f>+('Serie Mensual'!E259/'Serie Mensual'!E258-1)*100</f>
        <v>2.9081708817427998</v>
      </c>
      <c r="F258" s="14">
        <f>+('Serie Mensual'!F259/'Serie Mensual'!F258-1)*100</f>
        <v>0.96741549583552189</v>
      </c>
      <c r="G258" s="14">
        <f>+('Serie Mensual'!G259/'Serie Mensual'!G258-1)*100</f>
        <v>46.666666666666657</v>
      </c>
      <c r="H258" s="14">
        <f>+('Serie Mensual'!H259/'Serie Mensual'!H258-1)*100</f>
        <v>10.85395699341516</v>
      </c>
      <c r="I258" s="14">
        <f>+('Serie Mensual'!I259/'Serie Mensual'!I258-1)*100</f>
        <v>0</v>
      </c>
      <c r="J258" s="14">
        <f>+('Serie Mensual'!J259/'Serie Mensual'!J258-1)*100</f>
        <v>-7.492919886718175</v>
      </c>
      <c r="K258" s="14">
        <f>+('Serie Mensual'!K259/'Serie Mensual'!K258-1)*100</f>
        <v>-3.4671532846715314</v>
      </c>
      <c r="L258" s="14"/>
      <c r="M258" s="14">
        <f>+('Serie Mensual'!M259/'Serie Mensual'!M258-1)*100</f>
        <v>25.401459854014607</v>
      </c>
      <c r="N258" s="14">
        <f>+('Serie Mensual'!N259/'Serie Mensual'!N258-1)*100</f>
        <v>-45.527457675344998</v>
      </c>
      <c r="O258" s="14">
        <f>+('Serie Mensual'!O259/'Serie Mensual'!O258-1)*100</f>
        <v>10.917554019552878</v>
      </c>
      <c r="P258" s="14">
        <f>+('Serie Mensual'!P259/'Serie Mensual'!P258-1)*100</f>
        <v>-8.7510226010085628</v>
      </c>
      <c r="Q258" s="14"/>
      <c r="R258" s="14"/>
      <c r="S258" s="14"/>
      <c r="T258" s="14">
        <f>+('Serie Mensual'!T259/'Serie Mensual'!T258-1)*100</f>
        <v>175.57263411693791</v>
      </c>
      <c r="U258" s="14">
        <f>+('Serie Mensual'!U259/'Serie Mensual'!U258-1)*100</f>
        <v>-1.8159598009029332</v>
      </c>
      <c r="V258" s="14"/>
      <c r="W258" s="14">
        <f>+('Serie Mensual'!W259/'Serie Mensual'!W258-1)*100</f>
        <v>-48.392237209037617</v>
      </c>
      <c r="X258" s="14">
        <f>+('Serie Mensual'!X259/'Serie Mensual'!X258-1)*100</f>
        <v>2.4583364166397059</v>
      </c>
      <c r="Y258" s="14">
        <f>+('Serie Mensual'!Y259/'Serie Mensual'!Y258-1)*100</f>
        <v>1.1260666842614508</v>
      </c>
      <c r="Z258" s="14"/>
      <c r="AA258" s="14">
        <f>+('Serie Mensual'!AA259/'Serie Mensual'!AA258-1)*100</f>
        <v>9.4607446021626629</v>
      </c>
      <c r="AB258" s="14"/>
      <c r="AC258" s="14">
        <f>+('Serie Mensual'!AC259/'Serie Mensual'!AC258-1)*100</f>
        <v>-12.374753163168295</v>
      </c>
      <c r="AD258" s="14">
        <f>+('Serie Mensual'!AD259/'Serie Mensual'!AD258-1)*100</f>
        <v>2.2861745864078742</v>
      </c>
      <c r="AE258" s="15">
        <f>+('Serie Mensual'!AE259/'Serie Mensual'!AE258-1)*100</f>
        <v>1.3449950205014494</v>
      </c>
      <c r="AF258" s="14">
        <f>+('Serie Mensual'!AF259/'Serie Mensual'!AF258-1)*100</f>
        <v>1.3449950205014494</v>
      </c>
    </row>
    <row r="259" spans="1:32" ht="13.5" customHeight="1" x14ac:dyDescent="0.2">
      <c r="A259" s="11">
        <v>43191</v>
      </c>
      <c r="B259" s="14">
        <f>+('Serie Mensual'!B260/'Serie Mensual'!B259-1)*100</f>
        <v>-14.346114083538241</v>
      </c>
      <c r="C259" s="14">
        <f>+('Serie Mensual'!C260/'Serie Mensual'!C259-1)*100</f>
        <v>-17.029148853478439</v>
      </c>
      <c r="D259" s="14">
        <f>+('Serie Mensual'!D260/'Serie Mensual'!D259-1)*100</f>
        <v>19.881583047678397</v>
      </c>
      <c r="E259" s="14">
        <f>+('Serie Mensual'!E260/'Serie Mensual'!E259-1)*100</f>
        <v>3.2720565247295719</v>
      </c>
      <c r="F259" s="14">
        <f>+('Serie Mensual'!F260/'Serie Mensual'!F259-1)*100</f>
        <v>0.29737968889775868</v>
      </c>
      <c r="G259" s="14">
        <f>+('Serie Mensual'!G260/'Serie Mensual'!G259-1)*100</f>
        <v>-18.181818181818176</v>
      </c>
      <c r="H259" s="14">
        <f>+('Serie Mensual'!H260/'Serie Mensual'!H259-1)*100</f>
        <v>8.3153422374011576</v>
      </c>
      <c r="I259" s="14">
        <f>+('Serie Mensual'!I260/'Serie Mensual'!I259-1)*100</f>
        <v>233.33333333333334</v>
      </c>
      <c r="J259" s="14">
        <f>+('Serie Mensual'!J260/'Serie Mensual'!J259-1)*100</f>
        <v>19.949494949494941</v>
      </c>
      <c r="K259" s="14"/>
      <c r="L259" s="14"/>
      <c r="M259" s="14">
        <f>+('Serie Mensual'!M260/'Serie Mensual'!M259-1)*100</f>
        <v>19.635234769111353</v>
      </c>
      <c r="N259" s="14">
        <f>+('Serie Mensual'!N260/'Serie Mensual'!N259-1)*100</f>
        <v>186.62792595736352</v>
      </c>
      <c r="O259" s="14">
        <f>+('Serie Mensual'!O260/'Serie Mensual'!O259-1)*100</f>
        <v>9.5453971283807615</v>
      </c>
      <c r="P259" s="14">
        <f>+('Serie Mensual'!P260/'Serie Mensual'!P259-1)*100</f>
        <v>20.157362307980531</v>
      </c>
      <c r="Q259" s="14"/>
      <c r="R259" s="14"/>
      <c r="S259" s="14"/>
      <c r="T259" s="14">
        <f>+('Serie Mensual'!T260/'Serie Mensual'!T259-1)*100</f>
        <v>-69.891179526439544</v>
      </c>
      <c r="U259" s="14">
        <f>+('Serie Mensual'!U260/'Serie Mensual'!U259-1)*100</f>
        <v>-7.7015105740181333</v>
      </c>
      <c r="V259" s="14"/>
      <c r="W259" s="14">
        <f>+('Serie Mensual'!W260/'Serie Mensual'!W259-1)*100</f>
        <v>-124.88420820467579</v>
      </c>
      <c r="X259" s="14">
        <f>+('Serie Mensual'!X260/'Serie Mensual'!X259-1)*100</f>
        <v>1.4307924476662182</v>
      </c>
      <c r="Y259" s="14">
        <f>+('Serie Mensual'!Y260/'Serie Mensual'!Y259-1)*100</f>
        <v>2.0318296957756443</v>
      </c>
      <c r="Z259" s="14"/>
      <c r="AA259" s="14">
        <f>+('Serie Mensual'!AA260/'Serie Mensual'!AA259-1)*100</f>
        <v>1.3032145960034658</v>
      </c>
      <c r="AB259" s="14"/>
      <c r="AC259" s="14">
        <f>+('Serie Mensual'!AC260/'Serie Mensual'!AC259-1)*100</f>
        <v>21.300392287788995</v>
      </c>
      <c r="AD259" s="14">
        <f>+('Serie Mensual'!AD260/'Serie Mensual'!AD259-1)*100</f>
        <v>1.4202143545959389</v>
      </c>
      <c r="AE259" s="15">
        <f>+('Serie Mensual'!AE260/'Serie Mensual'!AE259-1)*100</f>
        <v>-1.092255773836448</v>
      </c>
      <c r="AF259" s="14">
        <f>+('Serie Mensual'!AF260/'Serie Mensual'!AF259-1)*100</f>
        <v>-1.092255773836448</v>
      </c>
    </row>
    <row r="260" spans="1:32" ht="13.5" customHeight="1" x14ac:dyDescent="0.2">
      <c r="A260" s="11">
        <v>43221</v>
      </c>
      <c r="B260" s="14">
        <f>+('Serie Mensual'!B261/'Serie Mensual'!B260-1)*100</f>
        <v>83.737223890573247</v>
      </c>
      <c r="C260" s="14">
        <f>+('Serie Mensual'!C261/'Serie Mensual'!C260-1)*100</f>
        <v>92.032055931926664</v>
      </c>
      <c r="D260" s="14">
        <f>+('Serie Mensual'!D261/'Serie Mensual'!D260-1)*100</f>
        <v>10.501689628281795</v>
      </c>
      <c r="E260" s="14">
        <f>+('Serie Mensual'!E261/'Serie Mensual'!E260-1)*100</f>
        <v>5.7430538316693092</v>
      </c>
      <c r="F260" s="14">
        <f>+('Serie Mensual'!F261/'Serie Mensual'!F260-1)*100</f>
        <v>7.5856371675442347E-2</v>
      </c>
      <c r="G260" s="14">
        <f>+('Serie Mensual'!G261/'Serie Mensual'!G260-1)*100</f>
        <v>-25</v>
      </c>
      <c r="H260" s="14">
        <f>+('Serie Mensual'!H261/'Serie Mensual'!H260-1)*100</f>
        <v>15.949280611995921</v>
      </c>
      <c r="I260" s="14">
        <f>+('Serie Mensual'!I261/'Serie Mensual'!I260-1)*100</f>
        <v>-65.999999999999986</v>
      </c>
      <c r="J260" s="14">
        <f>+('Serie Mensual'!J261/'Serie Mensual'!J260-1)*100</f>
        <v>-7.2775775054073506</v>
      </c>
      <c r="K260" s="14"/>
      <c r="L260" s="14"/>
      <c r="M260" s="14">
        <f>+('Serie Mensual'!M261/'Serie Mensual'!M260-1)*100</f>
        <v>11.50394637258081</v>
      </c>
      <c r="N260" s="14">
        <f>+('Serie Mensual'!N261/'Serie Mensual'!N260-1)*100</f>
        <v>23.488274086813888</v>
      </c>
      <c r="O260" s="14">
        <f>+('Serie Mensual'!O261/'Serie Mensual'!O260-1)*100</f>
        <v>12.111467008327992</v>
      </c>
      <c r="P260" s="14">
        <f>+('Serie Mensual'!P261/'Serie Mensual'!P260-1)*100</f>
        <v>28.77188293465187</v>
      </c>
      <c r="Q260" s="14"/>
      <c r="R260" s="14"/>
      <c r="S260" s="14"/>
      <c r="T260" s="14">
        <f>+('Serie Mensual'!T261/'Serie Mensual'!T260-1)*100</f>
        <v>9.4987286596440068</v>
      </c>
      <c r="U260" s="14">
        <f>+('Serie Mensual'!U261/'Serie Mensual'!U260-1)*100</f>
        <v>24.815716773374174</v>
      </c>
      <c r="V260" s="14"/>
      <c r="W260" s="14">
        <f>+('Serie Mensual'!W261/'Serie Mensual'!W260-1)*100</f>
        <v>-1538.0899623310438</v>
      </c>
      <c r="X260" s="14">
        <f>+('Serie Mensual'!X261/'Serie Mensual'!X260-1)*100</f>
        <v>3.1824910525231065</v>
      </c>
      <c r="Y260" s="14">
        <f>+('Serie Mensual'!Y261/'Serie Mensual'!Y260-1)*100</f>
        <v>-1.5161583966737724</v>
      </c>
      <c r="Z260" s="14"/>
      <c r="AA260" s="14">
        <f>+('Serie Mensual'!AA261/'Serie Mensual'!AA260-1)*100</f>
        <v>2.7666603138301271</v>
      </c>
      <c r="AB260" s="14"/>
      <c r="AC260" s="14">
        <f>+('Serie Mensual'!AC261/'Serie Mensual'!AC260-1)*100</f>
        <v>-0.99772930571802032</v>
      </c>
      <c r="AD260" s="14">
        <f>+('Serie Mensual'!AD261/'Serie Mensual'!AD260-1)*100</f>
        <v>0.50735838137585532</v>
      </c>
      <c r="AE260" s="15">
        <f>+('Serie Mensual'!AE261/'Serie Mensual'!AE260-1)*100</f>
        <v>25.057899743171099</v>
      </c>
      <c r="AF260" s="14">
        <f>+('Serie Mensual'!AF261/'Serie Mensual'!AF260-1)*100</f>
        <v>25.057899743171099</v>
      </c>
    </row>
    <row r="261" spans="1:32" ht="13.5" customHeight="1" x14ac:dyDescent="0.2">
      <c r="A261" s="11">
        <v>43252</v>
      </c>
      <c r="B261" s="14">
        <f>+('Serie Mensual'!B262/'Serie Mensual'!B261-1)*100</f>
        <v>18.230747186225351</v>
      </c>
      <c r="C261" s="14">
        <f>+('Serie Mensual'!C262/'Serie Mensual'!C261-1)*100</f>
        <v>20.190653809591485</v>
      </c>
      <c r="D261" s="14">
        <f>+('Serie Mensual'!D262/'Serie Mensual'!D261-1)*100</f>
        <v>-11.838925600393502</v>
      </c>
      <c r="E261" s="14">
        <f>+('Serie Mensual'!E262/'Serie Mensual'!E261-1)*100</f>
        <v>5.5005370790685681</v>
      </c>
      <c r="F261" s="14">
        <f>+('Serie Mensual'!F262/'Serie Mensual'!F261-1)*100</f>
        <v>9.7339251875502963</v>
      </c>
      <c r="G261" s="14">
        <f>+('Serie Mensual'!G262/'Serie Mensual'!G261-1)*100</f>
        <v>-25.925925925925931</v>
      </c>
      <c r="H261" s="14">
        <f>+('Serie Mensual'!H262/'Serie Mensual'!H261-1)*100</f>
        <v>-3.7922025788531544</v>
      </c>
      <c r="I261" s="14">
        <f>+('Serie Mensual'!I262/'Serie Mensual'!I261-1)*100</f>
        <v>50</v>
      </c>
      <c r="J261" s="14">
        <f>+('Serie Mensual'!J262/'Serie Mensual'!J261-1)*100</f>
        <v>-11.89524594497925</v>
      </c>
      <c r="K261" s="14"/>
      <c r="L261" s="14"/>
      <c r="M261" s="14">
        <f>+('Serie Mensual'!M262/'Serie Mensual'!M261-1)*100</f>
        <v>56.055463977504139</v>
      </c>
      <c r="N261" s="14">
        <f>+('Serie Mensual'!N262/'Serie Mensual'!N261-1)*100</f>
        <v>-1.051476217268188</v>
      </c>
      <c r="O261" s="14">
        <f>+('Serie Mensual'!O262/'Serie Mensual'!O261-1)*100</f>
        <v>-3.8707244323051615</v>
      </c>
      <c r="P261" s="14">
        <f>+('Serie Mensual'!P262/'Serie Mensual'!P261-1)*100</f>
        <v>-16.855195793551957</v>
      </c>
      <c r="Q261" s="14"/>
      <c r="R261" s="14"/>
      <c r="S261" s="14"/>
      <c r="T261" s="14">
        <f>+('Serie Mensual'!T262/'Serie Mensual'!T261-1)*100</f>
        <v>492.91756510200696</v>
      </c>
      <c r="U261" s="14">
        <f>+('Serie Mensual'!U262/'Serie Mensual'!U261-1)*100</f>
        <v>5.8234248220664142</v>
      </c>
      <c r="V261" s="14"/>
      <c r="W261" s="14">
        <f>+('Serie Mensual'!W262/'Serie Mensual'!W261-1)*100</f>
        <v>-263.98822822452655</v>
      </c>
      <c r="X261" s="14">
        <f>+('Serie Mensual'!X262/'Serie Mensual'!X261-1)*100</f>
        <v>3.1192000784521667</v>
      </c>
      <c r="Y261" s="14">
        <f>+('Serie Mensual'!Y262/'Serie Mensual'!Y261-1)*100</f>
        <v>1.4088738939461498</v>
      </c>
      <c r="Z261" s="14"/>
      <c r="AA261" s="14">
        <f>+('Serie Mensual'!AA262/'Serie Mensual'!AA261-1)*100</f>
        <v>-3.1527215405062869</v>
      </c>
      <c r="AB261" s="14"/>
      <c r="AC261" s="14">
        <f>+('Serie Mensual'!AC262/'Serie Mensual'!AC261-1)*100</f>
        <v>8.5487906588824103</v>
      </c>
      <c r="AD261" s="14">
        <f>+('Serie Mensual'!AD262/'Serie Mensual'!AD261-1)*100</f>
        <v>1.7302752988988646</v>
      </c>
      <c r="AE261" s="15">
        <f>+('Serie Mensual'!AE262/'Serie Mensual'!AE261-1)*100</f>
        <v>1.1618676945334583</v>
      </c>
      <c r="AF261" s="14">
        <f>+('Serie Mensual'!AF262/'Serie Mensual'!AF261-1)*100</f>
        <v>1.1618676945334583</v>
      </c>
    </row>
    <row r="262" spans="1:32" ht="13.5" customHeight="1" x14ac:dyDescent="0.2">
      <c r="A262" s="11">
        <v>43282</v>
      </c>
      <c r="B262" s="14">
        <f>+('Serie Mensual'!B263/'Serie Mensual'!B262-1)*100</f>
        <v>-33.920270413855377</v>
      </c>
      <c r="C262" s="14">
        <f>+('Serie Mensual'!C263/'Serie Mensual'!C262-1)*100</f>
        <v>-36.131113015624862</v>
      </c>
      <c r="D262" s="14">
        <f>+('Serie Mensual'!D263/'Serie Mensual'!D262-1)*100</f>
        <v>12.322619769557308</v>
      </c>
      <c r="E262" s="14">
        <f>+('Serie Mensual'!E263/'Serie Mensual'!E262-1)*100</f>
        <v>-0.73094352934790496</v>
      </c>
      <c r="F262" s="14">
        <f>+('Serie Mensual'!F263/'Serie Mensual'!F262-1)*100</f>
        <v>-5.2452956353336688</v>
      </c>
      <c r="G262" s="14">
        <f>+('Serie Mensual'!G263/'Serie Mensual'!G262-1)*100</f>
        <v>185</v>
      </c>
      <c r="H262" s="14">
        <f>+('Serie Mensual'!H263/'Serie Mensual'!H262-1)*100</f>
        <v>15.150933936328803</v>
      </c>
      <c r="I262" s="14">
        <f>+('Serie Mensual'!I263/'Serie Mensual'!I262-1)*100</f>
        <v>52.941176470588225</v>
      </c>
      <c r="J262" s="14">
        <f>+('Serie Mensual'!J263/'Serie Mensual'!J262-1)*100</f>
        <v>0.48187241854060758</v>
      </c>
      <c r="K262" s="14"/>
      <c r="L262" s="14"/>
      <c r="M262" s="14">
        <f>+('Serie Mensual'!M263/'Serie Mensual'!M262-1)*100</f>
        <v>-46.619858332297746</v>
      </c>
      <c r="N262" s="14">
        <f>+('Serie Mensual'!N263/'Serie Mensual'!N262-1)*100</f>
        <v>-31.442313966386703</v>
      </c>
      <c r="O262" s="14">
        <f>+('Serie Mensual'!O263/'Serie Mensual'!O262-1)*100</f>
        <v>18.481620619145001</v>
      </c>
      <c r="P262" s="14">
        <f>+('Serie Mensual'!P263/'Serie Mensual'!P262-1)*100</f>
        <v>11.7326454619209</v>
      </c>
      <c r="Q262" s="14"/>
      <c r="R262" s="14"/>
      <c r="S262" s="14"/>
      <c r="T262" s="14">
        <f>+('Serie Mensual'!T263/'Serie Mensual'!T262-1)*100</f>
        <v>-65.991551738607441</v>
      </c>
      <c r="U262" s="14">
        <f>+('Serie Mensual'!U263/'Serie Mensual'!U262-1)*100</f>
        <v>-7.1246604944390501</v>
      </c>
      <c r="V262" s="14"/>
      <c r="W262" s="14">
        <f>+('Serie Mensual'!W263/'Serie Mensual'!W262-1)*100</f>
        <v>-128.51169782955932</v>
      </c>
      <c r="X262" s="14">
        <f>+('Serie Mensual'!X263/'Serie Mensual'!X262-1)*100</f>
        <v>27.500132081785033</v>
      </c>
      <c r="Y262" s="14">
        <f>+('Serie Mensual'!Y263/'Serie Mensual'!Y262-1)*100</f>
        <v>29.484906768978902</v>
      </c>
      <c r="Z262" s="14"/>
      <c r="AA262" s="14">
        <f>+('Serie Mensual'!AA263/'Serie Mensual'!AA262-1)*100</f>
        <v>2.7702422366195245</v>
      </c>
      <c r="AB262" s="14"/>
      <c r="AC262" s="14">
        <f>+('Serie Mensual'!AC263/'Serie Mensual'!AC262-1)*100</f>
        <v>25.188884620309903</v>
      </c>
      <c r="AD262" s="14">
        <f>+('Serie Mensual'!AD263/'Serie Mensual'!AD262-1)*100</f>
        <v>27.574195286349656</v>
      </c>
      <c r="AE262" s="15">
        <f>+('Serie Mensual'!AE263/'Serie Mensual'!AE262-1)*100</f>
        <v>-1.6594429440799141</v>
      </c>
      <c r="AF262" s="14">
        <f>+('Serie Mensual'!AF263/'Serie Mensual'!AF262-1)*100</f>
        <v>-1.6594429440799141</v>
      </c>
    </row>
    <row r="263" spans="1:32" ht="13.5" customHeight="1" x14ac:dyDescent="0.2">
      <c r="A263" s="11">
        <v>43313</v>
      </c>
      <c r="B263" s="14">
        <f>+('Serie Mensual'!B264/'Serie Mensual'!B263-1)*100</f>
        <v>15.070523739893748</v>
      </c>
      <c r="C263" s="14">
        <f>+('Serie Mensual'!C264/'Serie Mensual'!C263-1)*100</f>
        <v>15.802174576197325</v>
      </c>
      <c r="D263" s="14">
        <f>+('Serie Mensual'!D264/'Serie Mensual'!D263-1)*100</f>
        <v>6.3686426951732988</v>
      </c>
      <c r="E263" s="14">
        <f>+('Serie Mensual'!E264/'Serie Mensual'!E263-1)*100</f>
        <v>7.2845285230514589</v>
      </c>
      <c r="F263" s="14">
        <f>+('Serie Mensual'!F264/'Serie Mensual'!F263-1)*100</f>
        <v>5.1127436621218658</v>
      </c>
      <c r="G263" s="14">
        <f>+('Serie Mensual'!G264/'Serie Mensual'!G263-1)*100</f>
        <v>-31.578947368421051</v>
      </c>
      <c r="H263" s="14">
        <f>+('Serie Mensual'!H264/'Serie Mensual'!H263-1)*100</f>
        <v>7.8609855380776139</v>
      </c>
      <c r="I263" s="14">
        <f>+('Serie Mensual'!I264/'Serie Mensual'!I263-1)*100</f>
        <v>-3.8461538461538436</v>
      </c>
      <c r="J263" s="14">
        <f>+('Serie Mensual'!J264/'Serie Mensual'!J263-1)*100</f>
        <v>-4.9326330212377307</v>
      </c>
      <c r="K263" s="14"/>
      <c r="L263" s="14"/>
      <c r="M263" s="14">
        <f>+('Serie Mensual'!M264/'Serie Mensual'!M263-1)*100</f>
        <v>11.139564660691414</v>
      </c>
      <c r="N263" s="14">
        <f>+('Serie Mensual'!N264/'Serie Mensual'!N263-1)*100</f>
        <v>-13.544895850329031</v>
      </c>
      <c r="O263" s="14">
        <f>+('Serie Mensual'!O264/'Serie Mensual'!O263-1)*100</f>
        <v>10.437277999638761</v>
      </c>
      <c r="P263" s="14">
        <f>+('Serie Mensual'!P264/'Serie Mensual'!P263-1)*100</f>
        <v>7.5235985179944453</v>
      </c>
      <c r="Q263" s="14"/>
      <c r="R263" s="14"/>
      <c r="S263" s="14"/>
      <c r="T263" s="14">
        <f>+('Serie Mensual'!T264/'Serie Mensual'!T263-1)*100</f>
        <v>45.726741794850703</v>
      </c>
      <c r="U263" s="14">
        <f>+('Serie Mensual'!U264/'Serie Mensual'!U263-1)*100</f>
        <v>10.707138626066627</v>
      </c>
      <c r="V263" s="14"/>
      <c r="W263" s="14">
        <f>+('Serie Mensual'!W264/'Serie Mensual'!W263-1)*100</f>
        <v>-13.122425440764541</v>
      </c>
      <c r="X263" s="14">
        <f>+('Serie Mensual'!X264/'Serie Mensual'!X263-1)*100</f>
        <v>-22.170655705098451</v>
      </c>
      <c r="Y263" s="14">
        <f>+('Serie Mensual'!Y264/'Serie Mensual'!Y263-1)*100</f>
        <v>-22.182576926955278</v>
      </c>
      <c r="Z263" s="14"/>
      <c r="AA263" s="14">
        <f>+('Serie Mensual'!AA264/'Serie Mensual'!AA263-1)*100</f>
        <v>-6.8165584919723017</v>
      </c>
      <c r="AB263" s="14"/>
      <c r="AC263" s="14">
        <f>+('Serie Mensual'!AC264/'Serie Mensual'!AC263-1)*100</f>
        <v>-29.055851063829795</v>
      </c>
      <c r="AD263" s="14">
        <f>+('Serie Mensual'!AD264/'Serie Mensual'!AD263-1)*100</f>
        <v>-21.47103585769241</v>
      </c>
      <c r="AE263" s="15">
        <f>+('Serie Mensual'!AE264/'Serie Mensual'!AE263-1)*100</f>
        <v>-0.16182705329131908</v>
      </c>
      <c r="AF263" s="14">
        <f>+('Serie Mensual'!AF264/'Serie Mensual'!AF263-1)*100</f>
        <v>-0.16182705329131908</v>
      </c>
    </row>
    <row r="264" spans="1:32" ht="13.5" customHeight="1" x14ac:dyDescent="0.2">
      <c r="A264" s="11">
        <v>43344</v>
      </c>
      <c r="B264" s="14">
        <f>+('Serie Mensual'!B265/'Serie Mensual'!B264-1)*100</f>
        <v>-13.541452877618765</v>
      </c>
      <c r="C264" s="14">
        <f>+('Serie Mensual'!C265/'Serie Mensual'!C264-1)*100</f>
        <v>-14.919208787073412</v>
      </c>
      <c r="D264" s="14">
        <f>+('Serie Mensual'!D265/'Serie Mensual'!D264-1)*100</f>
        <v>4.2981280708165981</v>
      </c>
      <c r="E264" s="14">
        <f>+('Serie Mensual'!E265/'Serie Mensual'!E264-1)*100</f>
        <v>5.5586188199490127</v>
      </c>
      <c r="F264" s="14">
        <f>+('Serie Mensual'!F265/'Serie Mensual'!F264-1)*100</f>
        <v>3.9893848636135543</v>
      </c>
      <c r="G264" s="14">
        <f>+('Serie Mensual'!G265/'Serie Mensual'!G264-1)*100</f>
        <v>-23.076923076923073</v>
      </c>
      <c r="H264" s="14">
        <f>+('Serie Mensual'!H265/'Serie Mensual'!H264-1)*100</f>
        <v>6.730784860881589</v>
      </c>
      <c r="I264" s="14">
        <f>+('Serie Mensual'!I265/'Serie Mensual'!I264-1)*100</f>
        <v>-6.6666666666666652</v>
      </c>
      <c r="J264" s="14">
        <f>+('Serie Mensual'!J265/'Serie Mensual'!J264-1)*100</f>
        <v>11.927419205824208</v>
      </c>
      <c r="K264" s="14"/>
      <c r="L264" s="14"/>
      <c r="M264" s="14">
        <f>+('Serie Mensual'!M265/'Serie Mensual'!M264-1)*100</f>
        <v>1.6338500209468032</v>
      </c>
      <c r="N264" s="14">
        <f>+('Serie Mensual'!N265/'Serie Mensual'!N264-1)*100</f>
        <v>107.698235460636</v>
      </c>
      <c r="O264" s="14">
        <f>+('Serie Mensual'!O265/'Serie Mensual'!O264-1)*100</f>
        <v>-4.883522314289868</v>
      </c>
      <c r="P264" s="14">
        <f>+('Serie Mensual'!P265/'Serie Mensual'!P264-1)*100</f>
        <v>-11.362377060534701</v>
      </c>
      <c r="Q264" s="14"/>
      <c r="R264" s="14"/>
      <c r="S264" s="14"/>
      <c r="T264" s="14">
        <f>+('Serie Mensual'!T265/'Serie Mensual'!T264-1)*100</f>
        <v>-56.784827274779857</v>
      </c>
      <c r="U264" s="14">
        <f>+('Serie Mensual'!U265/'Serie Mensual'!U264-1)*100</f>
        <v>7.3409398755380773</v>
      </c>
      <c r="V264" s="14"/>
      <c r="W264" s="14">
        <f>+('Serie Mensual'!W265/'Serie Mensual'!W264-1)*100</f>
        <v>-34.563592914311734</v>
      </c>
      <c r="X264" s="14">
        <f>+('Serie Mensual'!X265/'Serie Mensual'!X264-1)*100</f>
        <v>1.7211148025101597</v>
      </c>
      <c r="Y264" s="14">
        <f>+('Serie Mensual'!Y265/'Serie Mensual'!Y264-1)*100</f>
        <v>1.0466194192757294</v>
      </c>
      <c r="Z264" s="14"/>
      <c r="AA264" s="14">
        <f>+('Serie Mensual'!AA265/'Serie Mensual'!AA264-1)*100</f>
        <v>6.6353395987469144</v>
      </c>
      <c r="AB264" s="14"/>
      <c r="AC264" s="14">
        <f>+('Serie Mensual'!AC265/'Serie Mensual'!AC264-1)*100</f>
        <v>26.72482157018241</v>
      </c>
      <c r="AD264" s="14">
        <f>+('Serie Mensual'!AD265/'Serie Mensual'!AD264-1)*100</f>
        <v>1.0488255242339761</v>
      </c>
      <c r="AE264" s="15">
        <f>+('Serie Mensual'!AE265/'Serie Mensual'!AE264-1)*100</f>
        <v>0.81767196603892423</v>
      </c>
      <c r="AF264" s="14">
        <f>+('Serie Mensual'!AF265/'Serie Mensual'!AF264-1)*100</f>
        <v>0.81767196603892423</v>
      </c>
    </row>
    <row r="265" spans="1:32" ht="13.5" customHeight="1" x14ac:dyDescent="0.2">
      <c r="A265" s="11">
        <v>43374</v>
      </c>
      <c r="B265" s="14">
        <f>+('Serie Mensual'!B266/'Serie Mensual'!B265-1)*100</f>
        <v>7.3152541003202121</v>
      </c>
      <c r="C265" s="14">
        <f>+('Serie Mensual'!C266/'Serie Mensual'!C265-1)*100</f>
        <v>7.2595819810654882</v>
      </c>
      <c r="D265" s="14">
        <f>+('Serie Mensual'!D266/'Serie Mensual'!D265-1)*100</f>
        <v>7.9032917404761482</v>
      </c>
      <c r="E265" s="14">
        <f>+('Serie Mensual'!E266/'Serie Mensual'!E265-1)*100</f>
        <v>6.9444819928550672</v>
      </c>
      <c r="F265" s="14">
        <f>+('Serie Mensual'!F266/'Serie Mensual'!F265-1)*100</f>
        <v>12.528131119184561</v>
      </c>
      <c r="G265" s="14">
        <f>+('Serie Mensual'!G266/'Serie Mensual'!G265-1)*100</f>
        <v>66.666666666666671</v>
      </c>
      <c r="H265" s="14">
        <f>+('Serie Mensual'!H266/'Serie Mensual'!H265-1)*100</f>
        <v>-8.9858206795723206E-2</v>
      </c>
      <c r="I265" s="14">
        <f>+('Serie Mensual'!I266/'Serie Mensual'!I265-1)*100</f>
        <v>5.7142857142857162</v>
      </c>
      <c r="J265" s="14">
        <f>+('Serie Mensual'!J266/'Serie Mensual'!J265-1)*100</f>
        <v>8.2015386139267612</v>
      </c>
      <c r="K265" s="14"/>
      <c r="L265" s="14"/>
      <c r="M265" s="14">
        <f>+('Serie Mensual'!M266/'Serie Mensual'!M265-1)*100</f>
        <v>-9.2642209398186353</v>
      </c>
      <c r="N265" s="14">
        <f>+('Serie Mensual'!N266/'Serie Mensual'!N265-1)*100</f>
        <v>6.3937243974649283</v>
      </c>
      <c r="O265" s="14">
        <f>+('Serie Mensual'!O266/'Serie Mensual'!O265-1)*100</f>
        <v>10.58946021071938</v>
      </c>
      <c r="P265" s="14">
        <f>+('Serie Mensual'!P266/'Serie Mensual'!P265-1)*100</f>
        <v>-14.171713225239301</v>
      </c>
      <c r="Q265" s="14"/>
      <c r="R265" s="14"/>
      <c r="S265" s="14"/>
      <c r="T265" s="14">
        <f>+('Serie Mensual'!T266/'Serie Mensual'!T265-1)*100</f>
        <v>68.50835945663529</v>
      </c>
      <c r="U265" s="14">
        <f>+('Serie Mensual'!U266/'Serie Mensual'!U265-1)*100</f>
        <v>-3.4026099999101889</v>
      </c>
      <c r="V265" s="14"/>
      <c r="W265" s="14">
        <f>+('Serie Mensual'!W266/'Serie Mensual'!W265-1)*100</f>
        <v>40.780244623500096</v>
      </c>
      <c r="X265" s="14">
        <f>+('Serie Mensual'!X266/'Serie Mensual'!X265-1)*100</f>
        <v>4.5267547150060095</v>
      </c>
      <c r="Y265" s="14">
        <f>+('Serie Mensual'!Y266/'Serie Mensual'!Y265-1)*100</f>
        <v>6.0173813540094434</v>
      </c>
      <c r="Z265" s="14"/>
      <c r="AA265" s="14">
        <f>+('Serie Mensual'!AA266/'Serie Mensual'!AA265-1)*100</f>
        <v>-2.5096102759633587</v>
      </c>
      <c r="AB265" s="14"/>
      <c r="AC265" s="14">
        <f>+('Serie Mensual'!AC266/'Serie Mensual'!AC265-1)*100</f>
        <v>-18.056661736261226</v>
      </c>
      <c r="AD265" s="14">
        <f>+('Serie Mensual'!AD266/'Serie Mensual'!AD265-1)*100</f>
        <v>5.6255095570250768</v>
      </c>
      <c r="AE265" s="15">
        <f>+('Serie Mensual'!AE266/'Serie Mensual'!AE265-1)*100</f>
        <v>5.642395854742932</v>
      </c>
      <c r="AF265" s="14">
        <f>+('Serie Mensual'!AF266/'Serie Mensual'!AF265-1)*100</f>
        <v>5.642395854742932</v>
      </c>
    </row>
    <row r="266" spans="1:32" ht="13.5" customHeight="1" x14ac:dyDescent="0.2">
      <c r="A266" s="11">
        <v>43405</v>
      </c>
      <c r="B266" s="14">
        <f>+('Serie Mensual'!B267/'Serie Mensual'!B266-1)*100</f>
        <v>2.6235078730336925</v>
      </c>
      <c r="C266" s="14">
        <f>+('Serie Mensual'!C267/'Serie Mensual'!C266-1)*100</f>
        <v>4.6769920171547019</v>
      </c>
      <c r="D266" s="14">
        <f>+('Serie Mensual'!D267/'Serie Mensual'!D266-1)*100</f>
        <v>-18.938860926196533</v>
      </c>
      <c r="E266" s="14">
        <f>+('Serie Mensual'!E267/'Serie Mensual'!E266-1)*100</f>
        <v>-12.61294446490866</v>
      </c>
      <c r="F266" s="14">
        <f>+('Serie Mensual'!F267/'Serie Mensual'!F266-1)*100</f>
        <v>-0.96613912403386015</v>
      </c>
      <c r="G266" s="14">
        <f>+('Serie Mensual'!G267/'Serie Mensual'!G266-1)*100</f>
        <v>0</v>
      </c>
      <c r="H266" s="14">
        <f>+('Serie Mensual'!H267/'Serie Mensual'!H266-1)*100</f>
        <v>-33.679623983739837</v>
      </c>
      <c r="I266" s="14">
        <f>+('Serie Mensual'!I267/'Serie Mensual'!I266-1)*100</f>
        <v>-9.4594594594594632</v>
      </c>
      <c r="J266" s="14">
        <f>+('Serie Mensual'!J267/'Serie Mensual'!J266-1)*100</f>
        <v>-5.1417411735986125</v>
      </c>
      <c r="K266" s="14"/>
      <c r="L266" s="14"/>
      <c r="M266" s="14">
        <f>+('Serie Mensual'!M267/'Serie Mensual'!M266-1)*100</f>
        <v>18.98921067575241</v>
      </c>
      <c r="N266" s="14">
        <f>+('Serie Mensual'!N267/'Serie Mensual'!N266-1)*100</f>
        <v>4.7220502309427648</v>
      </c>
      <c r="O266" s="14">
        <f>+('Serie Mensual'!O267/'Serie Mensual'!O266-1)*100</f>
        <v>-22.094580004318722</v>
      </c>
      <c r="P266" s="14">
        <f>+('Serie Mensual'!P267/'Serie Mensual'!P266-1)*100</f>
        <v>6.5061283017149973</v>
      </c>
      <c r="Q266" s="14"/>
      <c r="R266" s="14"/>
      <c r="S266" s="14"/>
      <c r="T266" s="14">
        <f>+('Serie Mensual'!T267/'Serie Mensual'!T266-1)*100</f>
        <v>-66.661499108596217</v>
      </c>
      <c r="U266" s="14">
        <f>+('Serie Mensual'!U267/'Serie Mensual'!U266-1)*100</f>
        <v>9.5381325399223726</v>
      </c>
      <c r="V266" s="14"/>
      <c r="W266" s="14">
        <f>+('Serie Mensual'!W267/'Serie Mensual'!W266-1)*100</f>
        <v>-4.4593593016552635</v>
      </c>
      <c r="X266" s="14">
        <f>+('Serie Mensual'!X267/'Serie Mensual'!X266-1)*100</f>
        <v>0.91835304014582508</v>
      </c>
      <c r="Y266" s="14">
        <f>+('Serie Mensual'!Y267/'Serie Mensual'!Y266-1)*100</f>
        <v>0.4896578675574359</v>
      </c>
      <c r="Z266" s="14"/>
      <c r="AA266" s="14">
        <f>+('Serie Mensual'!AA267/'Serie Mensual'!AA266-1)*100</f>
        <v>2.8883759697377664</v>
      </c>
      <c r="AB266" s="14"/>
      <c r="AC266" s="14">
        <f>+('Serie Mensual'!AC267/'Serie Mensual'!AC266-1)*100</f>
        <v>42.210497084143284</v>
      </c>
      <c r="AD266" s="14">
        <f>+('Serie Mensual'!AD267/'Serie Mensual'!AD266-1)*100</f>
        <v>-4.3283662092630237E-2</v>
      </c>
      <c r="AE266" s="15">
        <f>+('Serie Mensual'!AE267/'Serie Mensual'!AE266-1)*100</f>
        <v>-3.9644963597824989</v>
      </c>
      <c r="AF266" s="14">
        <f>+('Serie Mensual'!AF267/'Serie Mensual'!AF266-1)*100</f>
        <v>-3.9644963597824989</v>
      </c>
    </row>
    <row r="267" spans="1:32" ht="13.5" customHeight="1" x14ac:dyDescent="0.2">
      <c r="A267" s="11">
        <v>43435</v>
      </c>
      <c r="B267" s="14">
        <f>+('Serie Mensual'!B268/'Serie Mensual'!B267-1)*100</f>
        <v>12.868240069754444</v>
      </c>
      <c r="C267" s="14">
        <f>+('Serie Mensual'!C268/'Serie Mensual'!C267-1)*100</f>
        <v>14.483508158540936</v>
      </c>
      <c r="D267" s="14">
        <f>+('Serie Mensual'!D268/'Serie Mensual'!D267-1)*100</f>
        <v>-9.0296418049095379</v>
      </c>
      <c r="E267" s="14">
        <f>+('Serie Mensual'!E268/'Serie Mensual'!E267-1)*100</f>
        <v>2.4980775777130315</v>
      </c>
      <c r="F267" s="14">
        <f>+('Serie Mensual'!F268/'Serie Mensual'!F267-1)*100</f>
        <v>6.1041432232293857</v>
      </c>
      <c r="G267" s="14">
        <f>+('Serie Mensual'!G268/'Serie Mensual'!G267-1)*100</f>
        <v>0</v>
      </c>
      <c r="H267" s="14">
        <f>+('Serie Mensual'!H268/'Serie Mensual'!H267-1)*100</f>
        <v>-7.852088055601314</v>
      </c>
      <c r="I267" s="14">
        <f>+('Serie Mensual'!I268/'Serie Mensual'!I267-1)*100</f>
        <v>-35.820895522388064</v>
      </c>
      <c r="J267" s="14">
        <f>+('Serie Mensual'!J268/'Serie Mensual'!J267-1)*100</f>
        <v>22.099367919320613</v>
      </c>
      <c r="K267" s="14"/>
      <c r="L267" s="14"/>
      <c r="M267" s="14">
        <f>+('Serie Mensual'!M268/'Serie Mensual'!M267-1)*100</f>
        <v>-14.11760812255417</v>
      </c>
      <c r="N267" s="14">
        <f>+('Serie Mensual'!N268/'Serie Mensual'!N267-1)*100</f>
        <v>7.3368207792940288</v>
      </c>
      <c r="O267" s="14">
        <f>+('Serie Mensual'!O268/'Serie Mensual'!O267-1)*100</f>
        <v>-6.7297720939076715</v>
      </c>
      <c r="P267" s="14">
        <f>+('Serie Mensual'!P268/'Serie Mensual'!P267-1)*100</f>
        <v>49.104805288391674</v>
      </c>
      <c r="Q267" s="14"/>
      <c r="R267" s="14"/>
      <c r="S267" s="14"/>
      <c r="T267" s="14">
        <f>+('Serie Mensual'!T268/'Serie Mensual'!T267-1)*100</f>
        <v>182.02414821436869</v>
      </c>
      <c r="U267" s="14">
        <f>+('Serie Mensual'!U268/'Serie Mensual'!U267-1)*100</f>
        <v>-0.70881501969255467</v>
      </c>
      <c r="V267" s="14"/>
      <c r="W267" s="14">
        <f>+('Serie Mensual'!W268/'Serie Mensual'!W267-1)*100</f>
        <v>23.225302191095885</v>
      </c>
      <c r="X267" s="14">
        <f>+('Serie Mensual'!X268/'Serie Mensual'!X267-1)*100</f>
        <v>0.23714350148358321</v>
      </c>
      <c r="Y267" s="14">
        <f>+('Serie Mensual'!Y268/'Serie Mensual'!Y267-1)*100</f>
        <v>6.5862615064449237E-2</v>
      </c>
      <c r="Z267" s="14"/>
      <c r="AA267" s="14">
        <f>+('Serie Mensual'!AA268/'Serie Mensual'!AA267-1)*100</f>
        <v>-12.860392060445559</v>
      </c>
      <c r="AB267" s="14"/>
      <c r="AC267" s="14">
        <f>+('Serie Mensual'!AC268/'Serie Mensual'!AC267-1)*100</f>
        <v>-30.756086369361512</v>
      </c>
      <c r="AD267" s="14">
        <f>+('Serie Mensual'!AD268/'Serie Mensual'!AD267-1)*100</f>
        <v>0.42551176192526796</v>
      </c>
      <c r="AE267" s="15">
        <f>+('Serie Mensual'!AE268/'Serie Mensual'!AE267-1)*100</f>
        <v>6.5980590043096088</v>
      </c>
      <c r="AF267" s="14">
        <f>+('Serie Mensual'!AF268/'Serie Mensual'!AF267-1)*100</f>
        <v>6.5980590043096088</v>
      </c>
    </row>
    <row r="268" spans="1:32" ht="13.5" customHeight="1" x14ac:dyDescent="0.2">
      <c r="A268" s="11">
        <v>43466</v>
      </c>
      <c r="B268" s="14">
        <f>+('Serie Mensual'!B269/'Serie Mensual'!B268-1)*100</f>
        <v>-3.430831055877015</v>
      </c>
      <c r="C268" s="14">
        <f>+('Serie Mensual'!C269/'Serie Mensual'!C268-1)*100</f>
        <v>-4.6039068305792412</v>
      </c>
      <c r="D268" s="14">
        <f>+('Serie Mensual'!D269/'Serie Mensual'!D268-1)*100</f>
        <v>16.585127887493645</v>
      </c>
      <c r="E268" s="14">
        <f>+('Serie Mensual'!E269/'Serie Mensual'!E268-1)*100</f>
        <v>15.656153877882172</v>
      </c>
      <c r="F268" s="14">
        <f>+('Serie Mensual'!F269/'Serie Mensual'!F268-1)*100</f>
        <v>16.427948390075642</v>
      </c>
      <c r="G268" s="14">
        <f>+('Serie Mensual'!G269/'Serie Mensual'!G268-1)*100</f>
        <v>0</v>
      </c>
      <c r="H268" s="14">
        <f>+('Serie Mensual'!H269/'Serie Mensual'!H268-1)*100</f>
        <v>11.537722781771965</v>
      </c>
      <c r="I268" s="14">
        <f>+('Serie Mensual'!I269/'Serie Mensual'!I268-1)*100</f>
        <v>17.209302325581397</v>
      </c>
      <c r="J268" s="14">
        <f>+('Serie Mensual'!J269/'Serie Mensual'!J268-1)*100</f>
        <v>-2.1137989723523876</v>
      </c>
      <c r="K268" s="14"/>
      <c r="L268" s="14"/>
      <c r="M268" s="14">
        <f>+('Serie Mensual'!M269/'Serie Mensual'!M268-1)*100</f>
        <v>4.5586234809458226E-2</v>
      </c>
      <c r="N268" s="14">
        <f>+('Serie Mensual'!N269/'Serie Mensual'!N268-1)*100</f>
        <v>-1.4029457474316942</v>
      </c>
      <c r="O268" s="14">
        <f>+('Serie Mensual'!O269/'Serie Mensual'!O268-1)*100</f>
        <v>14.993052762931258</v>
      </c>
      <c r="P268" s="14">
        <f>+('Serie Mensual'!P269/'Serie Mensual'!P268-1)*100</f>
        <v>-29.319171743813989</v>
      </c>
      <c r="Q268" s="14">
        <f>+('Serie Mensual'!Q269/'Serie Mensual'!Q268-1)*100</f>
        <v>4.3041375798386072</v>
      </c>
      <c r="R268" s="14">
        <f>+('Serie Mensual'!R269/'Serie Mensual'!R268-1)*100</f>
        <v>-62.836851590016828</v>
      </c>
      <c r="S268" s="14">
        <f>+('Serie Mensual'!S269/'Serie Mensual'!S268-1)*100</f>
        <v>-17.85011170381545</v>
      </c>
      <c r="T268" s="14">
        <f>+('Serie Mensual'!T269/'Serie Mensual'!T268-1)*100</f>
        <v>-66.998790940985714</v>
      </c>
      <c r="U268" s="14">
        <f>+('Serie Mensual'!U269/'Serie Mensual'!U268-1)*100</f>
        <v>4.0602897883168731</v>
      </c>
      <c r="V268" s="14"/>
      <c r="W268" s="14">
        <f>+('Serie Mensual'!W269/'Serie Mensual'!W268-1)*100</f>
        <v>9.0341218726898589</v>
      </c>
      <c r="X268" s="14">
        <f>+('Serie Mensual'!X269/'Serie Mensual'!X268-1)*100</f>
        <v>43.868227486536718</v>
      </c>
      <c r="Y268" s="14">
        <f>+('Serie Mensual'!Y269/'Serie Mensual'!Y268-1)*100</f>
        <v>47.216562332816082</v>
      </c>
      <c r="Z268" s="14"/>
      <c r="AA268" s="14">
        <f>+('Serie Mensual'!AA269/'Serie Mensual'!AA268-1)*100</f>
        <v>24.065623096592681</v>
      </c>
      <c r="AB268" s="14"/>
      <c r="AC268" s="14">
        <f>+('Serie Mensual'!AC269/'Serie Mensual'!AC268-1)*100</f>
        <v>13.029376266130722</v>
      </c>
      <c r="AD268" s="14">
        <f>+('Serie Mensual'!AD269/'Serie Mensual'!AD268-1)*100</f>
        <v>45.645062028940472</v>
      </c>
      <c r="AE268" s="15">
        <f>+('Serie Mensual'!AE269/'Serie Mensual'!AE268-1)*100</f>
        <v>13.755109013085832</v>
      </c>
      <c r="AF268" s="14">
        <f>+('Serie Mensual'!AF269/'Serie Mensual'!AF268-1)*100</f>
        <v>13.755109013085832</v>
      </c>
    </row>
    <row r="269" spans="1:32" ht="13.5" customHeight="1" x14ac:dyDescent="0.2">
      <c r="A269" s="11">
        <v>43497</v>
      </c>
      <c r="B269" s="14">
        <f>+('Serie Mensual'!B270/'Serie Mensual'!B269-1)*100</f>
        <v>-2.606876026474092</v>
      </c>
      <c r="C269" s="14">
        <f>+('Serie Mensual'!C270/'Serie Mensual'!C269-1)*100</f>
        <v>-1.5848944305501989</v>
      </c>
      <c r="D269" s="14">
        <f>+('Serie Mensual'!D270/'Serie Mensual'!D269-1)*100</f>
        <v>-16.875459028433525</v>
      </c>
      <c r="E269" s="14">
        <f>+('Serie Mensual'!E270/'Serie Mensual'!E269-1)*100</f>
        <v>-9.552353794238222</v>
      </c>
      <c r="F269" s="14">
        <f>+('Serie Mensual'!F270/'Serie Mensual'!F269-1)*100</f>
        <v>-9.6735874850132468</v>
      </c>
      <c r="G269" s="14">
        <f>+('Serie Mensual'!G270/'Serie Mensual'!G269-1)*100</f>
        <v>-18.000000000000004</v>
      </c>
      <c r="H269" s="14">
        <f>+('Serie Mensual'!H270/'Serie Mensual'!H269-1)*100</f>
        <v>-9.9313064448196542</v>
      </c>
      <c r="I269" s="14">
        <f>+('Serie Mensual'!I270/'Serie Mensual'!I269-1)*100</f>
        <v>-36.507936507936513</v>
      </c>
      <c r="J269" s="14">
        <f>+('Serie Mensual'!J270/'Serie Mensual'!J269-1)*100</f>
        <v>-7.8014184397163122</v>
      </c>
      <c r="K269" s="14"/>
      <c r="L269" s="14"/>
      <c r="M269" s="14">
        <f>+('Serie Mensual'!M270/'Serie Mensual'!M269-1)*100</f>
        <v>-22.59497889357921</v>
      </c>
      <c r="N269" s="14">
        <f>+('Serie Mensual'!N270/'Serie Mensual'!N269-1)*100</f>
        <v>12.970216919461119</v>
      </c>
      <c r="O269" s="14">
        <f>+('Serie Mensual'!O270/'Serie Mensual'!O269-1)*100</f>
        <v>-18.781657673303144</v>
      </c>
      <c r="P269" s="14">
        <f>+('Serie Mensual'!P270/'Serie Mensual'!P269-1)*100</f>
        <v>18.817613123662944</v>
      </c>
      <c r="Q269" s="14"/>
      <c r="R269" s="14"/>
      <c r="S269" s="14"/>
      <c r="T269" s="14">
        <f>+('Serie Mensual'!T270/'Serie Mensual'!T269-1)*100</f>
        <v>196.15288533599801</v>
      </c>
      <c r="U269" s="14">
        <f>+('Serie Mensual'!U270/'Serie Mensual'!U269-1)*100</f>
        <v>2.0123145930803332</v>
      </c>
      <c r="V269" s="14"/>
      <c r="W269" s="14">
        <f>+('Serie Mensual'!W270/'Serie Mensual'!W269-1)*100</f>
        <v>-11.874899759422608</v>
      </c>
      <c r="X269" s="14">
        <f>+('Serie Mensual'!X270/'Serie Mensual'!X269-1)*100</f>
        <v>-21.508493937489391</v>
      </c>
      <c r="Y269" s="14">
        <f>+('Serie Mensual'!Y270/'Serie Mensual'!Y269-1)*100</f>
        <v>-21.748456135388672</v>
      </c>
      <c r="Z269" s="14"/>
      <c r="AA269" s="14">
        <f>+('Serie Mensual'!AA270/'Serie Mensual'!AA269-1)*100</f>
        <v>-2.0058793014006704</v>
      </c>
      <c r="AB269" s="14"/>
      <c r="AC269" s="14">
        <f>+('Serie Mensual'!AC270/'Serie Mensual'!AC269-1)*100</f>
        <v>1.9149201596806442</v>
      </c>
      <c r="AD269" s="14">
        <f>+('Serie Mensual'!AD270/'Serie Mensual'!AD269-1)*100</f>
        <v>-21.372411353108202</v>
      </c>
      <c r="AE269" s="15">
        <f>+('Serie Mensual'!AE270/'Serie Mensual'!AE269-1)*100</f>
        <v>-9.0777271265940698</v>
      </c>
      <c r="AF269" s="14">
        <f>+('Serie Mensual'!AF270/'Serie Mensual'!AF269-1)*100</f>
        <v>-9.0777271265940698</v>
      </c>
    </row>
    <row r="270" spans="1:32" ht="13.5" customHeight="1" x14ac:dyDescent="0.2">
      <c r="A270" s="11">
        <v>43525</v>
      </c>
      <c r="B270" s="14">
        <f>+('Serie Mensual'!B271/'Serie Mensual'!B270-1)*100</f>
        <v>-12.602172773511978</v>
      </c>
      <c r="C270" s="14">
        <f>+('Serie Mensual'!C271/'Serie Mensual'!C270-1)*100</f>
        <v>-14.419844868425269</v>
      </c>
      <c r="D270" s="14">
        <f>+('Serie Mensual'!D271/'Serie Mensual'!D270-1)*100</f>
        <v>17.441244036048765</v>
      </c>
      <c r="E270" s="14">
        <f>+('Serie Mensual'!E271/'Serie Mensual'!E270-1)*100</f>
        <v>4.4469261469737287</v>
      </c>
      <c r="F270" s="14">
        <f>+('Serie Mensual'!F271/'Serie Mensual'!F270-1)*100</f>
        <v>0.24599899592245844</v>
      </c>
      <c r="G270" s="14">
        <f>+('Serie Mensual'!G271/'Serie Mensual'!G270-1)*100</f>
        <v>-75.609756097560975</v>
      </c>
      <c r="H270" s="14">
        <f>+('Serie Mensual'!H271/'Serie Mensual'!H270-1)*100</f>
        <v>11.852777593855524</v>
      </c>
      <c r="I270" s="14">
        <f>+('Serie Mensual'!I271/'Serie Mensual'!I270-1)*100</f>
        <v>-6.25</v>
      </c>
      <c r="J270" s="14">
        <f>+('Serie Mensual'!J271/'Serie Mensual'!J270-1)*100</f>
        <v>1.0086118814771616</v>
      </c>
      <c r="K270" s="14"/>
      <c r="L270" s="14"/>
      <c r="M270" s="14">
        <f>+('Serie Mensual'!M271/'Serie Mensual'!M270-1)*100</f>
        <v>4.0757749712973634</v>
      </c>
      <c r="N270" s="14">
        <f>+('Serie Mensual'!N271/'Serie Mensual'!N270-1)*100</f>
        <v>3.2627725608785685</v>
      </c>
      <c r="O270" s="14">
        <f>+('Serie Mensual'!O271/'Serie Mensual'!O270-1)*100</f>
        <v>20.422813068767589</v>
      </c>
      <c r="P270" s="14">
        <f>+('Serie Mensual'!P271/'Serie Mensual'!P270-1)*100</f>
        <v>-9.1346605114727257</v>
      </c>
      <c r="Q270" s="14"/>
      <c r="R270" s="14"/>
      <c r="S270" s="14"/>
      <c r="T270" s="14">
        <f>+('Serie Mensual'!T271/'Serie Mensual'!T270-1)*100</f>
        <v>-70.81400253057781</v>
      </c>
      <c r="U270" s="14">
        <f>+('Serie Mensual'!U271/'Serie Mensual'!U270-1)*100</f>
        <v>-10.05959331588484</v>
      </c>
      <c r="V270" s="14"/>
      <c r="W270" s="14">
        <f>+('Serie Mensual'!W271/'Serie Mensual'!W270-1)*100</f>
        <v>117.89757216175883</v>
      </c>
      <c r="X270" s="14">
        <f>+('Serie Mensual'!X271/'Serie Mensual'!X270-1)*100</f>
        <v>1.0786405213477845</v>
      </c>
      <c r="Y270" s="14">
        <f>+('Serie Mensual'!Y271/'Serie Mensual'!Y270-1)*100</f>
        <v>-1.3630932658614259</v>
      </c>
      <c r="Z270" s="14"/>
      <c r="AA270" s="14">
        <f>+('Serie Mensual'!AA271/'Serie Mensual'!AA270-1)*100</f>
        <v>10.799364743250406</v>
      </c>
      <c r="AB270" s="14"/>
      <c r="AC270" s="14">
        <f>+('Serie Mensual'!AC271/'Serie Mensual'!AC270-1)*100</f>
        <v>9.1376461227737238</v>
      </c>
      <c r="AD270" s="14">
        <f>+('Serie Mensual'!AD271/'Serie Mensual'!AD270-1)*100</f>
        <v>-0.1070132122848455</v>
      </c>
      <c r="AE270" s="15">
        <f>+('Serie Mensual'!AE271/'Serie Mensual'!AE270-1)*100</f>
        <v>-0.91299030163132233</v>
      </c>
      <c r="AF270" s="14">
        <f>+('Serie Mensual'!AF271/'Serie Mensual'!AF270-1)*100</f>
        <v>-0.91299030163132233</v>
      </c>
    </row>
    <row r="271" spans="1:32" ht="13.5" customHeight="1" x14ac:dyDescent="0.2">
      <c r="A271" s="11">
        <v>43556</v>
      </c>
      <c r="B271" s="14">
        <f>+('Serie Mensual'!B272/'Serie Mensual'!B271-1)*100</f>
        <v>19.925586108805238</v>
      </c>
      <c r="C271" s="14">
        <f>+('Serie Mensual'!C272/'Serie Mensual'!C271-1)*100</f>
        <v>20.600560410615685</v>
      </c>
      <c r="D271" s="14">
        <f>+('Serie Mensual'!D272/'Serie Mensual'!D271-1)*100</f>
        <v>11.797800895060417</v>
      </c>
      <c r="E271" s="14">
        <f>+('Serie Mensual'!E272/'Serie Mensual'!E271-1)*100</f>
        <v>8.1212313649836823</v>
      </c>
      <c r="F271" s="14">
        <f>+('Serie Mensual'!F272/'Serie Mensual'!F271-1)*100</f>
        <v>9.2855197027039935</v>
      </c>
      <c r="G271" s="14">
        <f>+('Serie Mensual'!G272/'Serie Mensual'!G271-1)*100</f>
        <v>560</v>
      </c>
      <c r="H271" s="14">
        <f>+('Serie Mensual'!H272/'Serie Mensual'!H271-1)*100</f>
        <v>14.803419668763173</v>
      </c>
      <c r="I271" s="14">
        <f>+('Serie Mensual'!I272/'Serie Mensual'!I271-1)*100</f>
        <v>53.333333333333343</v>
      </c>
      <c r="J271" s="14">
        <f>+('Serie Mensual'!J272/'Serie Mensual'!J271-1)*100</f>
        <v>1.3182717119694543</v>
      </c>
      <c r="K271" s="14"/>
      <c r="L271" s="14"/>
      <c r="M271" s="14">
        <f>+('Serie Mensual'!M272/'Serie Mensual'!M271-1)*100</f>
        <v>10.96386462217318</v>
      </c>
      <c r="N271" s="14">
        <f>+('Serie Mensual'!N272/'Serie Mensual'!N271-1)*100</f>
        <v>31.123007186784378</v>
      </c>
      <c r="O271" s="14">
        <f>+('Serie Mensual'!O272/'Serie Mensual'!O271-1)*100</f>
        <v>-8.6405758788775433</v>
      </c>
      <c r="P271" s="14">
        <f>+('Serie Mensual'!P272/'Serie Mensual'!P271-1)*100</f>
        <v>26.792477584940745</v>
      </c>
      <c r="Q271" s="14"/>
      <c r="R271" s="14"/>
      <c r="S271" s="14"/>
      <c r="T271" s="14">
        <f>+('Serie Mensual'!T272/'Serie Mensual'!T271-1)*100</f>
        <v>238.9736248815029</v>
      </c>
      <c r="U271" s="14">
        <f>+('Serie Mensual'!U272/'Serie Mensual'!U271-1)*100</f>
        <v>6.0439897021493882</v>
      </c>
      <c r="V271" s="14"/>
      <c r="W271" s="14">
        <f>+('Serie Mensual'!W272/'Serie Mensual'!W271-1)*100</f>
        <v>-104.19813664534021</v>
      </c>
      <c r="X271" s="14">
        <f>+('Serie Mensual'!X272/'Serie Mensual'!X271-1)*100</f>
        <v>6.9501665996108741</v>
      </c>
      <c r="Y271" s="14">
        <f>+('Serie Mensual'!Y272/'Serie Mensual'!Y271-1)*100</f>
        <v>16.023144782236052</v>
      </c>
      <c r="Z271" s="14"/>
      <c r="AA271" s="14">
        <f>+('Serie Mensual'!AA272/'Serie Mensual'!AA271-1)*100</f>
        <v>-10.682607712746195</v>
      </c>
      <c r="AB271" s="14"/>
      <c r="AC271" s="14">
        <f>+('Serie Mensual'!AC272/'Serie Mensual'!AC271-1)*100</f>
        <v>239.7355579430243</v>
      </c>
      <c r="AD271" s="14">
        <f>+('Serie Mensual'!AD272/'Serie Mensual'!AD271-1)*100</f>
        <v>6.5315667612262374</v>
      </c>
      <c r="AE271" s="15">
        <f>+('Serie Mensual'!AE272/'Serie Mensual'!AE271-1)*100</f>
        <v>8.9952124967021874</v>
      </c>
      <c r="AF271" s="14">
        <f>+('Serie Mensual'!AF272/'Serie Mensual'!AF271-1)*100</f>
        <v>8.9952124967021874</v>
      </c>
    </row>
    <row r="272" spans="1:32" ht="13.5" customHeight="1" x14ac:dyDescent="0.2">
      <c r="A272" s="11">
        <v>43586</v>
      </c>
      <c r="B272" s="14">
        <f>+('Serie Mensual'!B273/'Serie Mensual'!B272-1)*100</f>
        <v>77.316823082701362</v>
      </c>
      <c r="C272" s="14">
        <f>+('Serie Mensual'!C273/'Serie Mensual'!C272-1)*100</f>
        <v>81.757396995885841</v>
      </c>
      <c r="D272" s="14">
        <f>+('Serie Mensual'!D273/'Serie Mensual'!D272-1)*100</f>
        <v>19.616550049469339</v>
      </c>
      <c r="E272" s="14">
        <f>+('Serie Mensual'!E273/'Serie Mensual'!E272-1)*100</f>
        <v>7.6564598631272629</v>
      </c>
      <c r="F272" s="14">
        <f>+('Serie Mensual'!F273/'Serie Mensual'!F272-1)*100</f>
        <v>-3.786850024343158</v>
      </c>
      <c r="G272" s="14">
        <f>+('Serie Mensual'!G273/'Serie Mensual'!G272-1)*100</f>
        <v>60.606060606060595</v>
      </c>
      <c r="H272" s="14">
        <f>+('Serie Mensual'!H273/'Serie Mensual'!H272-1)*100</f>
        <v>46.282022707393743</v>
      </c>
      <c r="I272" s="14">
        <f>+('Serie Mensual'!I273/'Serie Mensual'!I272-1)*100</f>
        <v>95.652173913043484</v>
      </c>
      <c r="J272" s="14">
        <f>+('Serie Mensual'!J273/'Serie Mensual'!J272-1)*100</f>
        <v>-4.1549345525093262</v>
      </c>
      <c r="K272" s="14"/>
      <c r="L272" s="14"/>
      <c r="M272" s="14">
        <f>+('Serie Mensual'!M273/'Serie Mensual'!M272-1)*100</f>
        <v>28.218531139203229</v>
      </c>
      <c r="N272" s="14">
        <f>+('Serie Mensual'!N273/'Serie Mensual'!N272-1)*100</f>
        <v>61.312181168087051</v>
      </c>
      <c r="O272" s="14">
        <f>+('Serie Mensual'!O273/'Serie Mensual'!O272-1)*100</f>
        <v>64.511374251593722</v>
      </c>
      <c r="P272" s="14">
        <f>+('Serie Mensual'!P273/'Serie Mensual'!P272-1)*100</f>
        <v>-31.843220564883477</v>
      </c>
      <c r="Q272" s="14">
        <f>+('Serie Mensual'!Q273/'Serie Mensual'!Q272-1)*100</f>
        <v>-33.62904198995269</v>
      </c>
      <c r="R272" s="14">
        <f>+('Serie Mensual'!R273/'Serie Mensual'!R272-1)*100</f>
        <v>-32.973172361928306</v>
      </c>
      <c r="S272" s="14">
        <f>+('Serie Mensual'!S273/'Serie Mensual'!S272-1)*100</f>
        <v>6.5929614847401341</v>
      </c>
      <c r="T272" s="14">
        <f>+('Serie Mensual'!T273/'Serie Mensual'!T272-1)*100</f>
        <v>-54.319583773839476</v>
      </c>
      <c r="U272" s="14">
        <f>+('Serie Mensual'!U273/'Serie Mensual'!U272-1)*100</f>
        <v>21.183370163751981</v>
      </c>
      <c r="V272" s="14"/>
      <c r="W272" s="14">
        <f>+('Serie Mensual'!W273/'Serie Mensual'!W272-1)*100</f>
        <v>-1687.3681579429572</v>
      </c>
      <c r="X272" s="14">
        <f>+('Serie Mensual'!X273/'Serie Mensual'!X272-1)*100</f>
        <v>0.23723451813568719</v>
      </c>
      <c r="Y272" s="14">
        <f>+('Serie Mensual'!Y273/'Serie Mensual'!Y272-1)*100</f>
        <v>-16.181508082875517</v>
      </c>
      <c r="Z272" s="14"/>
      <c r="AA272" s="14">
        <f>+('Serie Mensual'!AA273/'Serie Mensual'!AA272-1)*100</f>
        <v>8.0171465927554753</v>
      </c>
      <c r="AB272" s="14"/>
      <c r="AC272" s="14">
        <f>+('Serie Mensual'!AC273/'Serie Mensual'!AC272-1)*100</f>
        <v>-136.44918514133738</v>
      </c>
      <c r="AD272" s="14">
        <f>+('Serie Mensual'!AD273/'Serie Mensual'!AD272-1)*100</f>
        <v>-0.65509600979619664</v>
      </c>
      <c r="AE272" s="15">
        <f>+('Serie Mensual'!AE273/'Serie Mensual'!AE272-1)*100</f>
        <v>24.313554429137717</v>
      </c>
      <c r="AF272" s="14">
        <f>+('Serie Mensual'!AF273/'Serie Mensual'!AF272-1)*100</f>
        <v>24.313554429137717</v>
      </c>
    </row>
    <row r="273" spans="1:32" ht="13.5" customHeight="1" x14ac:dyDescent="0.2">
      <c r="A273" s="11">
        <v>43617</v>
      </c>
      <c r="B273" s="14">
        <f>+('Serie Mensual'!B274/'Serie Mensual'!B273-1)*100</f>
        <v>6.0416193894115233</v>
      </c>
      <c r="C273" s="14">
        <f>+('Serie Mensual'!C274/'Serie Mensual'!C273-1)*100</f>
        <v>6.8887360458405933</v>
      </c>
      <c r="D273" s="14">
        <f>+('Serie Mensual'!D274/'Serie Mensual'!D273-1)*100</f>
        <v>-10.684023043629519</v>
      </c>
      <c r="E273" s="14">
        <f>+('Serie Mensual'!E274/'Serie Mensual'!E273-1)*100</f>
        <v>0.97858050256922624</v>
      </c>
      <c r="F273" s="14">
        <f>+('Serie Mensual'!F274/'Serie Mensual'!F273-1)*100</f>
        <v>5.6473285385144623</v>
      </c>
      <c r="G273" s="14">
        <f>+('Serie Mensual'!G274/'Serie Mensual'!G273-1)*100</f>
        <v>-52.830188679245282</v>
      </c>
      <c r="H273" s="14">
        <f>+('Serie Mensual'!H274/'Serie Mensual'!H273-1)*100</f>
        <v>-14.158133116370198</v>
      </c>
      <c r="I273" s="14">
        <f>+('Serie Mensual'!I274/'Serie Mensual'!I273-1)*100</f>
        <v>-19.999999999999996</v>
      </c>
      <c r="J273" s="14">
        <f>+('Serie Mensual'!J274/'Serie Mensual'!J273-1)*100</f>
        <v>1.4254507466338717</v>
      </c>
      <c r="K273" s="14"/>
      <c r="L273" s="14"/>
      <c r="M273" s="14">
        <f>+('Serie Mensual'!M274/'Serie Mensual'!M273-1)*100</f>
        <v>84.347300504548855</v>
      </c>
      <c r="N273" s="14">
        <f>+('Serie Mensual'!N274/'Serie Mensual'!N273-1)*100</f>
        <v>-26.550695165600303</v>
      </c>
      <c r="O273" s="14">
        <f>+('Serie Mensual'!O274/'Serie Mensual'!O273-1)*100</f>
        <v>-7.9962654573777492</v>
      </c>
      <c r="P273" s="14">
        <f>+('Serie Mensual'!P274/'Serie Mensual'!P273-1)*100</f>
        <v>28.937583968267045</v>
      </c>
      <c r="Q273" s="14">
        <f>+('Serie Mensual'!Q274/'Serie Mensual'!Q273-1)*100</f>
        <v>14.212680981539805</v>
      </c>
      <c r="R273" s="14">
        <f>+('Serie Mensual'!R274/'Serie Mensual'!R273-1)*100</f>
        <v>56.822919139042497</v>
      </c>
      <c r="S273" s="14">
        <f>+('Serie Mensual'!S274/'Serie Mensual'!S273-1)*100</f>
        <v>21.88865472115118</v>
      </c>
      <c r="T273" s="14">
        <f>+('Serie Mensual'!T274/'Serie Mensual'!T273-1)*100</f>
        <v>1091.7512108011879</v>
      </c>
      <c r="U273" s="14">
        <f>+('Serie Mensual'!U274/'Serie Mensual'!U273-1)*100</f>
        <v>-4.7845652191154215</v>
      </c>
      <c r="V273" s="14"/>
      <c r="W273" s="14">
        <f>+('Serie Mensual'!W274/'Serie Mensual'!W273-1)*100</f>
        <v>51.468536570673315</v>
      </c>
      <c r="X273" s="14">
        <f>+('Serie Mensual'!X274/'Serie Mensual'!X273-1)*100</f>
        <v>1.7585755818446458</v>
      </c>
      <c r="Y273" s="14">
        <f>+('Serie Mensual'!Y274/'Serie Mensual'!Y273-1)*100</f>
        <v>10.316604473138069</v>
      </c>
      <c r="Z273" s="14"/>
      <c r="AA273" s="14">
        <f>+('Serie Mensual'!AA274/'Serie Mensual'!AA273-1)*100</f>
        <v>-3.6804005767522963</v>
      </c>
      <c r="AB273" s="14"/>
      <c r="AC273" s="14">
        <f>+('Serie Mensual'!AC274/'Serie Mensual'!AC273-1)*100</f>
        <v>-181.35461939862742</v>
      </c>
      <c r="AD273" s="14">
        <f>+('Serie Mensual'!AD274/'Serie Mensual'!AD273-1)*100</f>
        <v>1.5897830780673639</v>
      </c>
      <c r="AE273" s="15">
        <f>+('Serie Mensual'!AE274/'Serie Mensual'!AE273-1)*100</f>
        <v>2.294292729452474</v>
      </c>
      <c r="AF273" s="14">
        <f>+('Serie Mensual'!AF274/'Serie Mensual'!AF273-1)*100</f>
        <v>2.294292729452474</v>
      </c>
    </row>
    <row r="274" spans="1:32" ht="13.5" customHeight="1" x14ac:dyDescent="0.2">
      <c r="A274" s="11">
        <v>43647</v>
      </c>
      <c r="B274" s="14">
        <f>+('Serie Mensual'!B275/'Serie Mensual'!B274-1)*100</f>
        <v>-27.659040037019867</v>
      </c>
      <c r="C274" s="14">
        <f>+('Serie Mensual'!C275/'Serie Mensual'!C274-1)*100</f>
        <v>-29.31381038313512</v>
      </c>
      <c r="D274" s="14">
        <f>+('Serie Mensual'!D275/'Serie Mensual'!D274-1)*100</f>
        <v>11.4412613643188</v>
      </c>
      <c r="E274" s="14">
        <f>+('Serie Mensual'!E275/'Serie Mensual'!E274-1)*100</f>
        <v>2.8305158126105123</v>
      </c>
      <c r="F274" s="14">
        <f>+('Serie Mensual'!F275/'Serie Mensual'!F274-1)*100</f>
        <v>0.44101485730994039</v>
      </c>
      <c r="G274" s="14">
        <f>+('Serie Mensual'!G275/'Serie Mensual'!G274-1)*100</f>
        <v>65.999999999999986</v>
      </c>
      <c r="H274" s="14">
        <f>+('Serie Mensual'!H275/'Serie Mensual'!H274-1)*100</f>
        <v>12.460449381821581</v>
      </c>
      <c r="I274" s="14">
        <f>+('Serie Mensual'!I275/'Serie Mensual'!I274-1)*100</f>
        <v>-34.722222222222221</v>
      </c>
      <c r="J274" s="14">
        <f>+('Serie Mensual'!J275/'Serie Mensual'!J274-1)*100</f>
        <v>3.2611817426940304</v>
      </c>
      <c r="K274" s="14"/>
      <c r="L274" s="14"/>
      <c r="M274" s="14">
        <f>+('Serie Mensual'!M275/'Serie Mensual'!M274-1)*100</f>
        <v>-44.366089871041694</v>
      </c>
      <c r="N274" s="14">
        <f>+('Serie Mensual'!N275/'Serie Mensual'!N274-1)*100</f>
        <v>3.9074050774025926</v>
      </c>
      <c r="O274" s="14">
        <f>+('Serie Mensual'!O275/'Serie Mensual'!O274-1)*100</f>
        <v>14.162819000702642</v>
      </c>
      <c r="P274" s="14">
        <f>+('Serie Mensual'!P275/'Serie Mensual'!P274-1)*100</f>
        <v>-0.16928628897583398</v>
      </c>
      <c r="Q274" s="14">
        <f>+('Serie Mensual'!Q275/'Serie Mensual'!Q274-1)*100</f>
        <v>-11.285113398726876</v>
      </c>
      <c r="R274" s="14">
        <f>+('Serie Mensual'!R275/'Serie Mensual'!R274-1)*100</f>
        <v>-0.83032403275358213</v>
      </c>
      <c r="S274" s="14">
        <f>+('Serie Mensual'!S275/'Serie Mensual'!S274-1)*100</f>
        <v>108.16085170223472</v>
      </c>
      <c r="T274" s="14">
        <f>+('Serie Mensual'!T275/'Serie Mensual'!T274-1)*100</f>
        <v>-66.986638231497878</v>
      </c>
      <c r="U274" s="14">
        <f>+('Serie Mensual'!U275/'Serie Mensual'!U274-1)*100</f>
        <v>6.9555429709484473</v>
      </c>
      <c r="V274" s="14"/>
      <c r="W274" s="14">
        <f>+('Serie Mensual'!W275/'Serie Mensual'!W274-1)*100</f>
        <v>-48.036326229762516</v>
      </c>
      <c r="X274" s="14">
        <f>+('Serie Mensual'!X275/'Serie Mensual'!X274-1)*100</f>
        <v>35.580436947606245</v>
      </c>
      <c r="Y274" s="14">
        <f>+('Serie Mensual'!Y275/'Serie Mensual'!Y274-1)*100</f>
        <v>36.175966503753607</v>
      </c>
      <c r="Z274" s="14"/>
      <c r="AA274" s="14">
        <f>+('Serie Mensual'!AA275/'Serie Mensual'!AA274-1)*100</f>
        <v>5.1918049698467472</v>
      </c>
      <c r="AB274" s="14"/>
      <c r="AC274" s="14">
        <f>+('Serie Mensual'!AC275/'Serie Mensual'!AC274-1)*100</f>
        <v>13.474221199864477</v>
      </c>
      <c r="AD274" s="14">
        <f>+('Serie Mensual'!AD275/'Serie Mensual'!AD274-1)*100</f>
        <v>35.197356423732074</v>
      </c>
      <c r="AE274" s="15">
        <f>+('Serie Mensual'!AE275/'Serie Mensual'!AE274-1)*100</f>
        <v>-0.77729043863564717</v>
      </c>
      <c r="AF274" s="14">
        <f>+('Serie Mensual'!AF275/'Serie Mensual'!AF274-1)*100</f>
        <v>-0.77729043863564717</v>
      </c>
    </row>
    <row r="275" spans="1:32" ht="13.5" customHeight="1" x14ac:dyDescent="0.2">
      <c r="A275" s="11">
        <v>43678</v>
      </c>
      <c r="B275" s="14">
        <f>+('Serie Mensual'!B276/'Serie Mensual'!B275-1)*100</f>
        <v>3.71290650421785</v>
      </c>
      <c r="C275" s="14">
        <f>+('Serie Mensual'!C276/'Serie Mensual'!C275-1)*100</f>
        <v>2.9083226412143448</v>
      </c>
      <c r="D275" s="14">
        <f>+('Serie Mensual'!D276/'Serie Mensual'!D275-1)*100</f>
        <v>15.771655233791204</v>
      </c>
      <c r="E275" s="14">
        <f>+('Serie Mensual'!E276/'Serie Mensual'!E275-1)*100</f>
        <v>7.9231075896023961</v>
      </c>
      <c r="F275" s="14">
        <f>+('Serie Mensual'!F276/'Serie Mensual'!F275-1)*100</f>
        <v>3.1529705203492631</v>
      </c>
      <c r="G275" s="14">
        <f>+('Serie Mensual'!G276/'Serie Mensual'!G275-1)*100</f>
        <v>16.867469879518083</v>
      </c>
      <c r="H275" s="14">
        <f>+('Serie Mensual'!H276/'Serie Mensual'!H275-1)*100</f>
        <v>18.713679616009806</v>
      </c>
      <c r="I275" s="14">
        <f>+('Serie Mensual'!I276/'Serie Mensual'!I275-1)*100</f>
        <v>-8.5106382978723421</v>
      </c>
      <c r="J275" s="14">
        <f>+('Serie Mensual'!J276/'Serie Mensual'!J275-1)*100</f>
        <v>1.4178411131179347</v>
      </c>
      <c r="K275" s="14"/>
      <c r="L275" s="14"/>
      <c r="M275" s="14">
        <f>+('Serie Mensual'!M276/'Serie Mensual'!M275-1)*100</f>
        <v>-12.502758855226171</v>
      </c>
      <c r="N275" s="14">
        <f>+('Serie Mensual'!N276/'Serie Mensual'!N275-1)*100</f>
        <v>34.298241377155357</v>
      </c>
      <c r="O275" s="14">
        <f>+('Serie Mensual'!O276/'Serie Mensual'!O275-1)*100</f>
        <v>11.59101178865698</v>
      </c>
      <c r="P275" s="14">
        <f>+('Serie Mensual'!P276/'Serie Mensual'!P275-1)*100</f>
        <v>23.160722862895543</v>
      </c>
      <c r="Q275" s="14">
        <f>+('Serie Mensual'!Q276/'Serie Mensual'!Q275-1)*100</f>
        <v>43.532895080842103</v>
      </c>
      <c r="R275" s="14">
        <f>+('Serie Mensual'!R276/'Serie Mensual'!R275-1)*100</f>
        <v>1.1898802066552028</v>
      </c>
      <c r="S275" s="14">
        <f>+('Serie Mensual'!S276/'Serie Mensual'!S275-1)*100</f>
        <v>16.373064038628172</v>
      </c>
      <c r="T275" s="14">
        <f>+('Serie Mensual'!T276/'Serie Mensual'!T275-1)*100</f>
        <v>165.14671733569406</v>
      </c>
      <c r="U275" s="14">
        <f>+('Serie Mensual'!U276/'Serie Mensual'!U275-1)*100</f>
        <v>9.1524339923434681</v>
      </c>
      <c r="V275" s="14"/>
      <c r="W275" s="14">
        <f>+('Serie Mensual'!W276/'Serie Mensual'!W275-1)*100</f>
        <v>-9.1227442709548523</v>
      </c>
      <c r="X275" s="14">
        <f>+('Serie Mensual'!X276/'Serie Mensual'!X275-1)*100</f>
        <v>-23.573209336838008</v>
      </c>
      <c r="Y275" s="14">
        <f>+('Serie Mensual'!Y276/'Serie Mensual'!Y275-1)*100</f>
        <v>-21.603586422139699</v>
      </c>
      <c r="Z275" s="14"/>
      <c r="AA275" s="14">
        <f>+('Serie Mensual'!AA276/'Serie Mensual'!AA275-1)*100</f>
        <v>5.5436905868517572</v>
      </c>
      <c r="AB275" s="14"/>
      <c r="AC275" s="14">
        <f>+('Serie Mensual'!AC276/'Serie Mensual'!AC275-1)*100</f>
        <v>-15.501035492309489</v>
      </c>
      <c r="AD275" s="14">
        <f>+('Serie Mensual'!AD276/'Serie Mensual'!AD275-1)*100</f>
        <v>-21.709755966535926</v>
      </c>
      <c r="AE275" s="15">
        <f>+('Serie Mensual'!AE276/'Serie Mensual'!AE275-1)*100</f>
        <v>1.6821093976933765</v>
      </c>
      <c r="AF275" s="14">
        <f>+('Serie Mensual'!AF276/'Serie Mensual'!AF275-1)*100</f>
        <v>1.6821093976933765</v>
      </c>
    </row>
    <row r="276" spans="1:32" ht="13.5" customHeight="1" x14ac:dyDescent="0.2">
      <c r="A276" s="11">
        <v>43709</v>
      </c>
      <c r="B276" s="14">
        <f>+('Serie Mensual'!B277/'Serie Mensual'!B276-1)*100</f>
        <v>-18.483039028128502</v>
      </c>
      <c r="C276" s="14">
        <f>+('Serie Mensual'!C277/'Serie Mensual'!C276-1)*100</f>
        <v>-19.58224483762373</v>
      </c>
      <c r="D276" s="14">
        <f>+('Serie Mensual'!D277/'Serie Mensual'!D276-1)*100</f>
        <v>-3.8390902985337427</v>
      </c>
      <c r="E276" s="14">
        <f>+('Serie Mensual'!E277/'Serie Mensual'!E276-1)*100</f>
        <v>-1.5734675565600376</v>
      </c>
      <c r="F276" s="14">
        <f>+('Serie Mensual'!F277/'Serie Mensual'!F276-1)*100</f>
        <v>-3.7709876995660196</v>
      </c>
      <c r="G276" s="14">
        <f>+('Serie Mensual'!G277/'Serie Mensual'!G276-1)*100</f>
        <v>-41.237113402061851</v>
      </c>
      <c r="H276" s="14">
        <f>+('Serie Mensual'!H277/'Serie Mensual'!H276-1)*100</f>
        <v>-1.2909131618492276</v>
      </c>
      <c r="I276" s="14">
        <f>+('Serie Mensual'!I277/'Serie Mensual'!I276-1)*100</f>
        <v>-51.162790697674424</v>
      </c>
      <c r="J276" s="14">
        <f>+('Serie Mensual'!J277/'Serie Mensual'!J276-1)*100</f>
        <v>10.274755525459556</v>
      </c>
      <c r="K276" s="14"/>
      <c r="L276" s="14"/>
      <c r="M276" s="14">
        <f>+('Serie Mensual'!M277/'Serie Mensual'!M276-1)*100</f>
        <v>12.931277135070696</v>
      </c>
      <c r="N276" s="14">
        <f>+('Serie Mensual'!N277/'Serie Mensual'!N276-1)*100</f>
        <v>-18.372904512916509</v>
      </c>
      <c r="O276" s="14">
        <f>+('Serie Mensual'!O277/'Serie Mensual'!O276-1)*100</f>
        <v>3.6148212823328363</v>
      </c>
      <c r="P276" s="14">
        <f>+('Serie Mensual'!P277/'Serie Mensual'!P276-1)*100</f>
        <v>19.427986867444357</v>
      </c>
      <c r="Q276" s="14">
        <f>+('Serie Mensual'!Q277/'Serie Mensual'!Q276-1)*100</f>
        <v>18.474610731289843</v>
      </c>
      <c r="R276" s="14">
        <f>+('Serie Mensual'!R277/'Serie Mensual'!R276-1)*100</f>
        <v>24.005606001633929</v>
      </c>
      <c r="S276" s="14">
        <f>+('Serie Mensual'!S277/'Serie Mensual'!S276-1)*100</f>
        <v>10.664019844628591</v>
      </c>
      <c r="T276" s="14">
        <f>+('Serie Mensual'!T277/'Serie Mensual'!T276-1)*100</f>
        <v>-77.980508229720911</v>
      </c>
      <c r="U276" s="14">
        <f>+('Serie Mensual'!U277/'Serie Mensual'!U276-1)*100</f>
        <v>-1.134036685755857</v>
      </c>
      <c r="V276" s="14"/>
      <c r="W276" s="14">
        <f>+('Serie Mensual'!W277/'Serie Mensual'!W276-1)*100</f>
        <v>22.309380373871935</v>
      </c>
      <c r="X276" s="14">
        <f>+('Serie Mensual'!X277/'Serie Mensual'!X276-1)*100</f>
        <v>-16.713584123762125</v>
      </c>
      <c r="Y276" s="14">
        <f>+('Serie Mensual'!Y277/'Serie Mensual'!Y276-1)*100</f>
        <v>-3.6383938297299578</v>
      </c>
      <c r="Z276" s="14"/>
      <c r="AA276" s="14">
        <f>+('Serie Mensual'!AA277/'Serie Mensual'!AA276-1)*100</f>
        <v>-14.04941219103798</v>
      </c>
      <c r="AB276" s="14"/>
      <c r="AC276" s="14">
        <f>+('Serie Mensual'!AC277/'Serie Mensual'!AC276-1)*100</f>
        <v>12.950434401287003</v>
      </c>
      <c r="AD276" s="14">
        <f>+('Serie Mensual'!AD277/'Serie Mensual'!AD276-1)*100</f>
        <v>-9.5885052558747024</v>
      </c>
      <c r="AE276" s="15">
        <f>+('Serie Mensual'!AE277/'Serie Mensual'!AE276-1)*100</f>
        <v>-7.95711452977792</v>
      </c>
      <c r="AF276" s="14">
        <f>+('Serie Mensual'!AF277/'Serie Mensual'!AF276-1)*100</f>
        <v>-7.95711452977792</v>
      </c>
    </row>
    <row r="277" spans="1:32" ht="13.5" customHeight="1" x14ac:dyDescent="0.2">
      <c r="A277" s="11">
        <v>43739</v>
      </c>
      <c r="B277" s="14">
        <f>+('Serie Mensual'!B278/'Serie Mensual'!B277-1)*100</f>
        <v>-4.4904698609665061</v>
      </c>
      <c r="C277" s="14">
        <f>+('Serie Mensual'!C278/'Serie Mensual'!C277-1)*100</f>
        <v>-5.8499428558261961</v>
      </c>
      <c r="D277" s="14">
        <f>+('Serie Mensual'!D278/'Serie Mensual'!D277-1)*100</f>
        <v>10.655711479536368</v>
      </c>
      <c r="E277" s="14">
        <f>+('Serie Mensual'!E278/'Serie Mensual'!E277-1)*100</f>
        <v>5.0879404335658851</v>
      </c>
      <c r="F277" s="14">
        <f>+('Serie Mensual'!F278/'Serie Mensual'!F277-1)*100</f>
        <v>7.5219399520779051</v>
      </c>
      <c r="G277" s="14">
        <f>+('Serie Mensual'!G278/'Serie Mensual'!G277-1)*100</f>
        <v>54.385964912280691</v>
      </c>
      <c r="H277" s="14">
        <f>+('Serie Mensual'!H278/'Serie Mensual'!H277-1)*100</f>
        <v>3.5263294639287457</v>
      </c>
      <c r="I277" s="14">
        <f>+('Serie Mensual'!I278/'Serie Mensual'!I277-1)*100</f>
        <v>-42.857142857142861</v>
      </c>
      <c r="J277" s="14">
        <f>+('Serie Mensual'!J278/'Serie Mensual'!J277-1)*100</f>
        <v>22.456195982793048</v>
      </c>
      <c r="K277" s="14"/>
      <c r="L277" s="14"/>
      <c r="M277" s="14">
        <f>+('Serie Mensual'!M278/'Serie Mensual'!M277-1)*100</f>
        <v>8.8756701107991489</v>
      </c>
      <c r="N277" s="14">
        <f>+('Serie Mensual'!N278/'Serie Mensual'!N277-1)*100</f>
        <v>20.665280435294029</v>
      </c>
      <c r="O277" s="14">
        <f>+('Serie Mensual'!O278/'Serie Mensual'!O277-1)*100</f>
        <v>11.441448348387851</v>
      </c>
      <c r="P277" s="14">
        <f>+('Serie Mensual'!P278/'Serie Mensual'!P277-1)*100</f>
        <v>-22.884282126701994</v>
      </c>
      <c r="Q277" s="14"/>
      <c r="R277" s="14"/>
      <c r="S277" s="14"/>
      <c r="T277" s="14">
        <f>+('Serie Mensual'!T278/'Serie Mensual'!T277-1)*100</f>
        <v>356.37918663044144</v>
      </c>
      <c r="U277" s="14">
        <f>+('Serie Mensual'!U278/'Serie Mensual'!U277-1)*100</f>
        <v>7.7101581118054874</v>
      </c>
      <c r="V277" s="14"/>
      <c r="W277" s="14">
        <f>+('Serie Mensual'!W278/'Serie Mensual'!W277-1)*100</f>
        <v>8.0085472187413345</v>
      </c>
      <c r="X277" s="14">
        <f>+('Serie Mensual'!X278/'Serie Mensual'!X277-1)*100</f>
        <v>7.2890982607429988</v>
      </c>
      <c r="Y277" s="14">
        <f>+('Serie Mensual'!Y278/'Serie Mensual'!Y277-1)*100</f>
        <v>8.3138971544159723</v>
      </c>
      <c r="Z277" s="14"/>
      <c r="AA277" s="14">
        <f>+('Serie Mensual'!AA278/'Serie Mensual'!AA277-1)*100</f>
        <v>14.751855408188973</v>
      </c>
      <c r="AB277" s="14"/>
      <c r="AC277" s="14">
        <f>+('Serie Mensual'!AC278/'Serie Mensual'!AC277-1)*100</f>
        <v>29.602854893113118</v>
      </c>
      <c r="AD277" s="14">
        <f>+('Serie Mensual'!AD278/'Serie Mensual'!AD277-1)*100</f>
        <v>7.7095774933517047</v>
      </c>
      <c r="AE277" s="15">
        <f>+('Serie Mensual'!AE278/'Serie Mensual'!AE277-1)*100</f>
        <v>5.7249863871954965</v>
      </c>
      <c r="AF277" s="14">
        <f>+('Serie Mensual'!AF278/'Serie Mensual'!AF277-1)*100</f>
        <v>5.7249863871954965</v>
      </c>
    </row>
    <row r="278" spans="1:32" ht="13.5" customHeight="1" x14ac:dyDescent="0.2">
      <c r="A278" s="11">
        <v>43770</v>
      </c>
      <c r="B278" s="14">
        <f>+('Serie Mensual'!B279/'Serie Mensual'!B278-1)*100</f>
        <v>10.857887752696914</v>
      </c>
      <c r="C278" s="14">
        <f>+('Serie Mensual'!C279/'Serie Mensual'!C278-1)*100</f>
        <v>13.82745965820642</v>
      </c>
      <c r="D278" s="14">
        <f>+('Serie Mensual'!D279/'Serie Mensual'!D278-1)*100</f>
        <v>-17.291773048048988</v>
      </c>
      <c r="E278" s="14">
        <f>+('Serie Mensual'!E279/'Serie Mensual'!E278-1)*100</f>
        <v>-2.4677317276419752</v>
      </c>
      <c r="F278" s="14">
        <f>+('Serie Mensual'!F279/'Serie Mensual'!F278-1)*100</f>
        <v>7.7475384068495412</v>
      </c>
      <c r="G278" s="14">
        <f>+('Serie Mensual'!G279/'Serie Mensual'!G278-1)*100</f>
        <v>38.636363636363647</v>
      </c>
      <c r="H278" s="14">
        <f>+('Serie Mensual'!H279/'Serie Mensual'!H278-1)*100</f>
        <v>-17.799621110465303</v>
      </c>
      <c r="I278" s="14">
        <f>+('Serie Mensual'!I279/'Serie Mensual'!I278-1)*100</f>
        <v>216.66666666666666</v>
      </c>
      <c r="J278" s="14">
        <f>+('Serie Mensual'!J279/'Serie Mensual'!J278-1)*100</f>
        <v>18.080777158538552</v>
      </c>
      <c r="K278" s="14"/>
      <c r="L278" s="14"/>
      <c r="M278" s="14">
        <f>+('Serie Mensual'!M279/'Serie Mensual'!M278-1)*100</f>
        <v>66.144720118825617</v>
      </c>
      <c r="N278" s="14">
        <f>+('Serie Mensual'!N279/'Serie Mensual'!N278-1)*100</f>
        <v>38.596279735099003</v>
      </c>
      <c r="O278" s="14">
        <f>+('Serie Mensual'!O279/'Serie Mensual'!O278-1)*100</f>
        <v>-15.152834364173184</v>
      </c>
      <c r="P278" s="14">
        <f>+('Serie Mensual'!P279/'Serie Mensual'!P278-1)*100</f>
        <v>16.586002489291516</v>
      </c>
      <c r="Q278" s="14"/>
      <c r="R278" s="14"/>
      <c r="S278" s="14"/>
      <c r="T278" s="14">
        <f>+('Serie Mensual'!T279/'Serie Mensual'!T278-1)*100</f>
        <v>-81.344693758012596</v>
      </c>
      <c r="U278" s="14">
        <f>+('Serie Mensual'!U279/'Serie Mensual'!U278-1)*100</f>
        <v>5.2724645872121556</v>
      </c>
      <c r="V278" s="14"/>
      <c r="W278" s="14">
        <f>+('Serie Mensual'!W279/'Serie Mensual'!W278-1)*100</f>
        <v>-2.748688912063546</v>
      </c>
      <c r="X278" s="14">
        <f>+('Serie Mensual'!X279/'Serie Mensual'!X278-1)*100</f>
        <v>22.824354577825503</v>
      </c>
      <c r="Y278" s="14">
        <f>+('Serie Mensual'!Y279/'Serie Mensual'!Y278-1)*100</f>
        <v>4.0616024053209632</v>
      </c>
      <c r="Z278" s="14"/>
      <c r="AA278" s="14">
        <f>+('Serie Mensual'!AA279/'Serie Mensual'!AA278-1)*100</f>
        <v>0.65296303971194014</v>
      </c>
      <c r="AB278" s="14"/>
      <c r="AC278" s="14">
        <f>+('Serie Mensual'!AC279/'Serie Mensual'!AC278-1)*100</f>
        <v>-25.559532927431338</v>
      </c>
      <c r="AD278" s="14">
        <f>+('Serie Mensual'!AD279/'Serie Mensual'!AD278-1)*100</f>
        <v>11.613040491170956</v>
      </c>
      <c r="AE278" s="15">
        <f>+('Serie Mensual'!AE279/'Serie Mensual'!AE278-1)*100</f>
        <v>6.4321293694910242</v>
      </c>
      <c r="AF278" s="14">
        <f>+('Serie Mensual'!AF279/'Serie Mensual'!AF278-1)*100</f>
        <v>6.4321293694910242</v>
      </c>
    </row>
    <row r="279" spans="1:32" ht="13.5" customHeight="1" x14ac:dyDescent="0.2">
      <c r="A279" s="11">
        <v>43800</v>
      </c>
      <c r="B279" s="14">
        <f>+('Serie Mensual'!B280/'Serie Mensual'!B279-1)*100</f>
        <v>15.61508006763348</v>
      </c>
      <c r="C279" s="14">
        <f>+('Serie Mensual'!C280/'Serie Mensual'!C279-1)*100</f>
        <v>17.014654043764853</v>
      </c>
      <c r="D279" s="14">
        <f>+('Serie Mensual'!D280/'Serie Mensual'!D279-1)*100</f>
        <v>-2.6437737494370173</v>
      </c>
      <c r="E279" s="14">
        <f>+('Serie Mensual'!E280/'Serie Mensual'!E279-1)*100</f>
        <v>-5.7626680804164332</v>
      </c>
      <c r="F279" s="14">
        <f>+('Serie Mensual'!F280/'Serie Mensual'!F279-1)*100</f>
        <v>-6.7218397265369934</v>
      </c>
      <c r="G279" s="14">
        <f>+('Serie Mensual'!G280/'Serie Mensual'!G279-1)*100</f>
        <v>18.032786885245898</v>
      </c>
      <c r="H279" s="14">
        <f>+('Serie Mensual'!H280/'Serie Mensual'!H279-1)*100</f>
        <v>-0.13517411275826285</v>
      </c>
      <c r="I279" s="14">
        <f>+('Serie Mensual'!I280/'Serie Mensual'!I279-1)*100</f>
        <v>173.68421052631581</v>
      </c>
      <c r="J279" s="14">
        <f>+('Serie Mensual'!J280/'Serie Mensual'!J279-1)*100</f>
        <v>-5.7568882934601717</v>
      </c>
      <c r="K279" s="14"/>
      <c r="L279" s="14"/>
      <c r="M279" s="14">
        <f>+('Serie Mensual'!M280/'Serie Mensual'!M279-1)*100</f>
        <v>-41.076633109242522</v>
      </c>
      <c r="N279" s="14">
        <f>+('Serie Mensual'!N280/'Serie Mensual'!N279-1)*100</f>
        <v>17.364711448754843</v>
      </c>
      <c r="O279" s="14">
        <f>+('Serie Mensual'!O280/'Serie Mensual'!O279-1)*100</f>
        <v>-3.9245656999489564</v>
      </c>
      <c r="P279" s="14">
        <f>+('Serie Mensual'!P280/'Serie Mensual'!P279-1)*100</f>
        <v>39.874941163506314</v>
      </c>
      <c r="Q279" s="14"/>
      <c r="R279" s="14"/>
      <c r="S279" s="14"/>
      <c r="T279" s="14">
        <f>+('Serie Mensual'!T280/'Serie Mensual'!T279-1)*100</f>
        <v>431.2672485834442</v>
      </c>
      <c r="U279" s="14">
        <f>+('Serie Mensual'!U280/'Serie Mensual'!U279-1)*100</f>
        <v>0.33185165618379031</v>
      </c>
      <c r="V279" s="14"/>
      <c r="W279" s="14">
        <f>+('Serie Mensual'!W280/'Serie Mensual'!W279-1)*100</f>
        <v>-187.34221783389324</v>
      </c>
      <c r="X279" s="14">
        <f>+('Serie Mensual'!X280/'Serie Mensual'!X279-1)*100</f>
        <v>11.0199698943239</v>
      </c>
      <c r="Y279" s="14">
        <f>+('Serie Mensual'!Y280/'Serie Mensual'!Y279-1)*100</f>
        <v>1.2790973250858872</v>
      </c>
      <c r="Z279" s="14"/>
      <c r="AA279" s="14">
        <f>+('Serie Mensual'!AA280/'Serie Mensual'!AA279-1)*100</f>
        <v>-13.516198943924119</v>
      </c>
      <c r="AB279" s="14"/>
      <c r="AC279" s="14">
        <f>+('Serie Mensual'!AC280/'Serie Mensual'!AC279-1)*100</f>
        <v>58.020898587370318</v>
      </c>
      <c r="AD279" s="14">
        <f>+('Serie Mensual'!AD280/'Serie Mensual'!AD279-1)*100</f>
        <v>3.6791429839935885</v>
      </c>
      <c r="AE279" s="15">
        <f>+('Serie Mensual'!AE280/'Serie Mensual'!AE279-1)*100</f>
        <v>3.6844573296634486</v>
      </c>
      <c r="AF279" s="14">
        <f>+('Serie Mensual'!AF280/'Serie Mensual'!AF279-1)*100</f>
        <v>3.6844573296634486</v>
      </c>
    </row>
    <row r="280" spans="1:32" ht="13.5" customHeight="1" x14ac:dyDescent="0.2">
      <c r="A280" s="11">
        <v>43831</v>
      </c>
      <c r="B280" s="14">
        <f>+('Serie Mensual'!B281/'Serie Mensual'!B280-1)*100</f>
        <v>-6.1648060241736413</v>
      </c>
      <c r="C280" s="14">
        <f>+('Serie Mensual'!C281/'Serie Mensual'!C280-1)*100</f>
        <v>-7.7043856538048683</v>
      </c>
      <c r="D280" s="14">
        <f>+('Serie Mensual'!D281/'Serie Mensual'!D280-1)*100</f>
        <v>17.976253727309732</v>
      </c>
      <c r="E280" s="14">
        <f>+('Serie Mensual'!E281/'Serie Mensual'!E280-1)*100</f>
        <v>26.984934085524781</v>
      </c>
      <c r="F280" s="14">
        <f>+('Serie Mensual'!F281/'Serie Mensual'!F280-1)*100</f>
        <v>24.894612444352827</v>
      </c>
      <c r="G280" s="14">
        <f>+('Serie Mensual'!G281/'Serie Mensual'!G280-1)*100</f>
        <v>-73.847222222222214</v>
      </c>
      <c r="H280" s="14">
        <f>+('Serie Mensual'!H281/'Serie Mensual'!H280-1)*100</f>
        <v>15.041931830172883</v>
      </c>
      <c r="I280" s="14">
        <f>+('Serie Mensual'!I281/'Serie Mensual'!I280-1)*100</f>
        <v>-83.442307692307693</v>
      </c>
      <c r="J280" s="14">
        <f>+('Serie Mensual'!J281/'Serie Mensual'!J280-1)*100</f>
        <v>-15.09159089237767</v>
      </c>
      <c r="K280" s="14"/>
      <c r="L280" s="14"/>
      <c r="M280" s="14">
        <f>+('Serie Mensual'!M281/'Serie Mensual'!M280-1)*100</f>
        <v>18.300788615522645</v>
      </c>
      <c r="N280" s="14">
        <f>+('Serie Mensual'!N281/'Serie Mensual'!N280-1)*100</f>
        <v>-61.997612842182335</v>
      </c>
      <c r="O280" s="14">
        <f>+('Serie Mensual'!O281/'Serie Mensual'!O280-1)*100</f>
        <v>4.6299367780631817</v>
      </c>
      <c r="P280" s="14">
        <f>+('Serie Mensual'!P281/'Serie Mensual'!P280-1)*100</f>
        <v>-46.445832902392503</v>
      </c>
      <c r="Q280" s="14">
        <f>+('Serie Mensual'!Q281/'Serie Mensual'!Q280-1)*100</f>
        <v>-21.844641259610654</v>
      </c>
      <c r="R280" s="14">
        <f>+('Serie Mensual'!R281/'Serie Mensual'!R280-1)*100</f>
        <v>-74.768254507781833</v>
      </c>
      <c r="S280" s="14">
        <f>+('Serie Mensual'!S281/'Serie Mensual'!S280-1)*100</f>
        <v>3.6321101715671267</v>
      </c>
      <c r="T280" s="14">
        <f>+('Serie Mensual'!T281/'Serie Mensual'!T280-1)*100</f>
        <v>-84.384347418485589</v>
      </c>
      <c r="U280" s="14">
        <f>+('Serie Mensual'!U281/'Serie Mensual'!U280-1)*100</f>
        <v>-0.31166108417856053</v>
      </c>
      <c r="V280" s="14"/>
      <c r="W280" s="14">
        <f>+('Serie Mensual'!W281/'Serie Mensual'!W280-1)*100</f>
        <v>-346.75341010837326</v>
      </c>
      <c r="X280" s="14">
        <f>+('Serie Mensual'!X281/'Serie Mensual'!X280-1)*100</f>
        <v>27.924991939109223</v>
      </c>
      <c r="Y280" s="14">
        <f>+('Serie Mensual'!Y281/'Serie Mensual'!Y280-1)*100</f>
        <v>41.201514638976008</v>
      </c>
      <c r="Z280" s="14"/>
      <c r="AA280" s="14">
        <f>+('Serie Mensual'!AA281/'Serie Mensual'!AA280-1)*100</f>
        <v>30.375300467771417</v>
      </c>
      <c r="AB280" s="14"/>
      <c r="AC280" s="14">
        <f>+('Serie Mensual'!AC281/'Serie Mensual'!AC280-1)*100</f>
        <v>-44.435421519167249</v>
      </c>
      <c r="AD280" s="14">
        <f>+('Serie Mensual'!AD281/'Serie Mensual'!AD280-1)*100</f>
        <v>37.428736860368275</v>
      </c>
      <c r="AE280" s="15">
        <f>+('Serie Mensual'!AE281/'Serie Mensual'!AE280-1)*100</f>
        <v>7.0918639204677891</v>
      </c>
      <c r="AF280" s="14">
        <f>+('Serie Mensual'!AF281/'Serie Mensual'!AF280-1)*100</f>
        <v>7.0918639204677891</v>
      </c>
    </row>
    <row r="281" spans="1:32" ht="13.5" customHeight="1" x14ac:dyDescent="0.2">
      <c r="A281" s="11">
        <v>43862</v>
      </c>
      <c r="B281" s="14">
        <f>+('Serie Mensual'!B282/'Serie Mensual'!B281-1)*100</f>
        <v>-3.1473650062518232</v>
      </c>
      <c r="C281" s="14">
        <f>+('Serie Mensual'!C282/'Serie Mensual'!C281-1)*100</f>
        <v>-1.7495889979270429</v>
      </c>
      <c r="D281" s="14">
        <f>+('Serie Mensual'!D282/'Serie Mensual'!D281-1)*100</f>
        <v>-20.293973046285764</v>
      </c>
      <c r="E281" s="14">
        <f>+('Serie Mensual'!E282/'Serie Mensual'!E281-1)*100</f>
        <v>-16.812524172314248</v>
      </c>
      <c r="F281" s="14">
        <f>+('Serie Mensual'!F282/'Serie Mensual'!F281-1)*100</f>
        <v>-13.043332516049155</v>
      </c>
      <c r="G281" s="14">
        <f>+('Serie Mensual'!G282/'Serie Mensual'!G281-1)*100</f>
        <v>122.51725969198088</v>
      </c>
      <c r="H281" s="14">
        <f>+('Serie Mensual'!H282/'Serie Mensual'!H281-1)*100</f>
        <v>-20.774483792199106</v>
      </c>
      <c r="I281" s="14">
        <f>+('Serie Mensual'!I282/'Serie Mensual'!I281-1)*100</f>
        <v>-32.171893147502907</v>
      </c>
      <c r="J281" s="14">
        <f>+('Serie Mensual'!J282/'Serie Mensual'!J281-1)*100</f>
        <v>36.314671081529212</v>
      </c>
      <c r="K281" s="14"/>
      <c r="L281" s="14"/>
      <c r="M281" s="14">
        <f>+('Serie Mensual'!M282/'Serie Mensual'!M281-1)*100</f>
        <v>-31.937795286966654</v>
      </c>
      <c r="N281" s="14">
        <f>+('Serie Mensual'!N282/'Serie Mensual'!N281-1)*100</f>
        <v>-12.00830308687928</v>
      </c>
      <c r="O281" s="14">
        <f>+('Serie Mensual'!O282/'Serie Mensual'!O281-1)*100</f>
        <v>-27.287092281145377</v>
      </c>
      <c r="P281" s="14">
        <f>+('Serie Mensual'!P282/'Serie Mensual'!P281-1)*100</f>
        <v>33.913036268574423</v>
      </c>
      <c r="Q281" s="14">
        <f>+('Serie Mensual'!Q282/'Serie Mensual'!Q281-1)*100</f>
        <v>10.654341705709204</v>
      </c>
      <c r="R281" s="14">
        <f>+('Serie Mensual'!R282/'Serie Mensual'!R281-1)*100</f>
        <v>115.92367545193115</v>
      </c>
      <c r="S281" s="14">
        <f>+('Serie Mensual'!S282/'Serie Mensual'!S281-1)*100</f>
        <v>0.96887738536439727</v>
      </c>
      <c r="T281" s="14">
        <f>+('Serie Mensual'!T282/'Serie Mensual'!T281-1)*100</f>
        <v>496.53010365232512</v>
      </c>
      <c r="U281" s="14">
        <f>+('Serie Mensual'!U282/'Serie Mensual'!U281-1)*100</f>
        <v>-1.4740922457994743</v>
      </c>
      <c r="V281" s="14">
        <f>+('Serie Mensual'!V282/'Serie Mensual'!V281-1)*100</f>
        <v>136.93919528365845</v>
      </c>
      <c r="W281" s="14">
        <f>+('Serie Mensual'!W282/'Serie Mensual'!W281-1)*100</f>
        <v>-41.841369794351237</v>
      </c>
      <c r="X281" s="14">
        <f>+('Serie Mensual'!X282/'Serie Mensual'!X281-1)*100</f>
        <v>-20.105386575352004</v>
      </c>
      <c r="Y281" s="14">
        <f>+('Serie Mensual'!Y282/'Serie Mensual'!Y281-1)*100</f>
        <v>-17.428249978334165</v>
      </c>
      <c r="Z281" s="14"/>
      <c r="AA281" s="14">
        <f>+('Serie Mensual'!AA282/'Serie Mensual'!AA281-1)*100</f>
        <v>2.5254172845359468</v>
      </c>
      <c r="AB281" s="14"/>
      <c r="AC281" s="14">
        <f>+('Serie Mensual'!AC282/'Serie Mensual'!AC281-1)*100</f>
        <v>67.840362562869132</v>
      </c>
      <c r="AD281" s="14">
        <f>+('Serie Mensual'!AD282/'Serie Mensual'!AD281-1)*100</f>
        <v>-18.864225273317324</v>
      </c>
      <c r="AE281" s="15">
        <f>+('Serie Mensual'!AE282/'Serie Mensual'!AE281-1)*100</f>
        <v>-10.542918671487467</v>
      </c>
      <c r="AF281" s="14">
        <f>+('Serie Mensual'!AF282/'Serie Mensual'!AF281-1)*100</f>
        <v>-10.542918671487467</v>
      </c>
    </row>
    <row r="282" spans="1:32" ht="13.5" customHeight="1" x14ac:dyDescent="0.2">
      <c r="A282" s="11">
        <v>43891</v>
      </c>
      <c r="B282" s="14">
        <f>+('Serie Mensual'!B283/'Serie Mensual'!B282-1)*100</f>
        <v>-14.663484327038457</v>
      </c>
      <c r="C282" s="14">
        <f>+('Serie Mensual'!C283/'Serie Mensual'!C282-1)*100</f>
        <v>-15.92554234533684</v>
      </c>
      <c r="D282" s="14">
        <f>+('Serie Mensual'!D283/'Serie Mensual'!D282-1)*100</f>
        <v>4.420241692301885</v>
      </c>
      <c r="E282" s="14">
        <f>+('Serie Mensual'!E283/'Serie Mensual'!E282-1)*100</f>
        <v>-4.1035650562916359</v>
      </c>
      <c r="F282" s="14">
        <f>+('Serie Mensual'!F283/'Serie Mensual'!F282-1)*100</f>
        <v>-6.8086878774946014</v>
      </c>
      <c r="G282" s="14">
        <f>+('Serie Mensual'!G283/'Serie Mensual'!G282-1)*100</f>
        <v>66.835322195704052</v>
      </c>
      <c r="H282" s="14">
        <f>+('Serie Mensual'!H283/'Serie Mensual'!H282-1)*100</f>
        <v>10.607255056065434</v>
      </c>
      <c r="I282" s="14">
        <f>+('Serie Mensual'!I283/'Serie Mensual'!I282-1)*100</f>
        <v>2.7397260273972712</v>
      </c>
      <c r="J282" s="14">
        <f>+('Serie Mensual'!J283/'Serie Mensual'!J282-1)*100</f>
        <v>-31.093120822181319</v>
      </c>
      <c r="K282" s="14"/>
      <c r="L282" s="14"/>
      <c r="M282" s="14">
        <f>+('Serie Mensual'!M283/'Serie Mensual'!M282-1)*100</f>
        <v>-15.925795534762289</v>
      </c>
      <c r="N282" s="14">
        <f>+('Serie Mensual'!N283/'Serie Mensual'!N282-1)*100</f>
        <v>37.438141568285978</v>
      </c>
      <c r="O282" s="14">
        <f>+('Serie Mensual'!O283/'Serie Mensual'!O282-1)*100</f>
        <v>14.13752617262527</v>
      </c>
      <c r="P282" s="14">
        <f>+('Serie Mensual'!P283/'Serie Mensual'!P282-1)*100</f>
        <v>-24.218008604274242</v>
      </c>
      <c r="Q282" s="14">
        <f>+('Serie Mensual'!Q283/'Serie Mensual'!Q282-1)*100</f>
        <v>-36.331776872661607</v>
      </c>
      <c r="R282" s="14">
        <f>+('Serie Mensual'!R283/'Serie Mensual'!R282-1)*100</f>
        <v>-10.55827668842827</v>
      </c>
      <c r="S282" s="14">
        <f>+('Serie Mensual'!S283/'Serie Mensual'!S282-1)*100</f>
        <v>9.2423486717048817</v>
      </c>
      <c r="T282" s="14">
        <f>+('Serie Mensual'!T283/'Serie Mensual'!T282-1)*100</f>
        <v>-68.876265482917503</v>
      </c>
      <c r="U282" s="14">
        <f>+('Serie Mensual'!U283/'Serie Mensual'!U282-1)*100</f>
        <v>-8.3187609335097275</v>
      </c>
      <c r="V282" s="14">
        <f>+('Serie Mensual'!V283/'Serie Mensual'!V282-1)*100</f>
        <v>-15.088684857239487</v>
      </c>
      <c r="W282" s="14">
        <f>+('Serie Mensual'!W283/'Serie Mensual'!W282-1)*100</f>
        <v>-1.9556964533629984</v>
      </c>
      <c r="X282" s="14">
        <f>+('Serie Mensual'!X283/'Serie Mensual'!X282-1)*100</f>
        <v>-0.32056553367973972</v>
      </c>
      <c r="Y282" s="14">
        <f>+('Serie Mensual'!Y283/'Serie Mensual'!Y282-1)*100</f>
        <v>-3.3938501734221527</v>
      </c>
      <c r="Z282" s="14"/>
      <c r="AA282" s="14">
        <f>+('Serie Mensual'!AA283/'Serie Mensual'!AA282-1)*100</f>
        <v>-5.088717729051762</v>
      </c>
      <c r="AB282" s="14"/>
      <c r="AC282" s="14">
        <f>+('Serie Mensual'!AC283/'Serie Mensual'!AC282-1)*100</f>
        <v>-8.1262135737218735</v>
      </c>
      <c r="AD282" s="14">
        <f>+('Serie Mensual'!AD283/'Serie Mensual'!AD282-1)*100</f>
        <v>-2.1275432049235321</v>
      </c>
      <c r="AE282" s="15">
        <f>+('Serie Mensual'!AE283/'Serie Mensual'!AE282-1)*100</f>
        <v>-5.9480672204221925</v>
      </c>
      <c r="AF282" s="14">
        <f>+('Serie Mensual'!AF283/'Serie Mensual'!AF282-1)*100</f>
        <v>-5.9480672204221925</v>
      </c>
    </row>
    <row r="283" spans="1:32" ht="13.5" customHeight="1" x14ac:dyDescent="0.2">
      <c r="A283" s="11">
        <v>43922</v>
      </c>
      <c r="B283" s="14">
        <f>+('Serie Mensual'!B284/'Serie Mensual'!B283-1)*100</f>
        <v>-7.5242521913444271</v>
      </c>
      <c r="C283" s="14">
        <f>+('Serie Mensual'!C284/'Serie Mensual'!C283-1)*100</f>
        <v>-8.5801424068810643</v>
      </c>
      <c r="D283" s="14">
        <f>+('Serie Mensual'!D284/'Serie Mensual'!D283-1)*100</f>
        <v>5.3310413624615638</v>
      </c>
      <c r="E283" s="14">
        <f>+('Serie Mensual'!E284/'Serie Mensual'!E283-1)*100</f>
        <v>-6.8195098347195398</v>
      </c>
      <c r="F283" s="14">
        <f>+('Serie Mensual'!F284/'Serie Mensual'!F283-1)*100</f>
        <v>-11.831758531406678</v>
      </c>
      <c r="G283" s="14">
        <f>+('Serie Mensual'!G284/'Serie Mensual'!G283-1)*100</f>
        <v>-76.496337834744793</v>
      </c>
      <c r="H283" s="14">
        <f>+('Serie Mensual'!H284/'Serie Mensual'!H283-1)*100</f>
        <v>-6.5924422583941489</v>
      </c>
      <c r="I283" s="14">
        <f>+('Serie Mensual'!I284/'Serie Mensual'!I283-1)*100</f>
        <v>736.66666666666674</v>
      </c>
      <c r="J283" s="14">
        <f>+('Serie Mensual'!J284/'Serie Mensual'!J283-1)*100</f>
        <v>-30.441375052014731</v>
      </c>
      <c r="K283" s="14"/>
      <c r="L283" s="14"/>
      <c r="M283" s="14">
        <f>+('Serie Mensual'!M284/'Serie Mensual'!M283-1)*100</f>
        <v>-41.607072485826379</v>
      </c>
      <c r="N283" s="14">
        <f>+('Serie Mensual'!N284/'Serie Mensual'!N283-1)*100</f>
        <v>-2.8519872227767307</v>
      </c>
      <c r="O283" s="14">
        <f>+('Serie Mensual'!O284/'Serie Mensual'!O283-1)*100</f>
        <v>-11.553225012746504</v>
      </c>
      <c r="P283" s="14">
        <f>+('Serie Mensual'!P284/'Serie Mensual'!P283-1)*100</f>
        <v>-0.53824246545136623</v>
      </c>
      <c r="Q283" s="14">
        <f>+('Serie Mensual'!Q284/'Serie Mensual'!Q283-1)*100</f>
        <v>-12.440734030894507</v>
      </c>
      <c r="R283" s="14">
        <f>+('Serie Mensual'!R284/'Serie Mensual'!R283-1)*100</f>
        <v>12.066160648640544</v>
      </c>
      <c r="S283" s="14">
        <f>+('Serie Mensual'!S284/'Serie Mensual'!S283-1)*100</f>
        <v>2.7615075316595128</v>
      </c>
      <c r="T283" s="14">
        <f>+('Serie Mensual'!T284/'Serie Mensual'!T283-1)*100</f>
        <v>340.47721749318322</v>
      </c>
      <c r="U283" s="14">
        <f>+('Serie Mensual'!U284/'Serie Mensual'!U283-1)*100</f>
        <v>-8.9119504433288643</v>
      </c>
      <c r="V283" s="14">
        <f>+('Serie Mensual'!V284/'Serie Mensual'!V283-1)*100</f>
        <v>-28.684957204069626</v>
      </c>
      <c r="W283" s="14">
        <f>+('Serie Mensual'!W284/'Serie Mensual'!W283-1)*100</f>
        <v>-26.184556537045545</v>
      </c>
      <c r="X283" s="14">
        <f>+('Serie Mensual'!X284/'Serie Mensual'!X283-1)*100</f>
        <v>-14.738156888325204</v>
      </c>
      <c r="Y283" s="14">
        <f>+('Serie Mensual'!Y284/'Serie Mensual'!Y283-1)*100</f>
        <v>-18.281209541483189</v>
      </c>
      <c r="Z283" s="14"/>
      <c r="AA283" s="14">
        <f>+('Serie Mensual'!AA284/'Serie Mensual'!AA283-1)*100</f>
        <v>9.1384387675860665</v>
      </c>
      <c r="AB283" s="14"/>
      <c r="AC283" s="14">
        <f>+('Serie Mensual'!AC284/'Serie Mensual'!AC283-1)*100</f>
        <v>1.2811947382074251E-2</v>
      </c>
      <c r="AD283" s="14">
        <f>+('Serie Mensual'!AD284/'Serie Mensual'!AD283-1)*100</f>
        <v>-16.267098882119345</v>
      </c>
      <c r="AE283" s="15">
        <f>+('Serie Mensual'!AE284/'Serie Mensual'!AE283-1)*100</f>
        <v>-10.138461689618882</v>
      </c>
      <c r="AF283" s="14">
        <f>+('Serie Mensual'!AF284/'Serie Mensual'!AF283-1)*100</f>
        <v>-10.138461689618882</v>
      </c>
    </row>
    <row r="284" spans="1:32" ht="13.5" customHeight="1" x14ac:dyDescent="0.2">
      <c r="A284" s="11">
        <v>43952</v>
      </c>
      <c r="B284" s="14">
        <f>+('Serie Mensual'!B285/'Serie Mensual'!B284-1)*100</f>
        <v>92.315807534807149</v>
      </c>
      <c r="C284" s="14">
        <f>+('Serie Mensual'!C285/'Serie Mensual'!C284-1)*100</f>
        <v>99.676543623232192</v>
      </c>
      <c r="D284" s="14">
        <f>+('Serie Mensual'!D285/'Serie Mensual'!D284-1)*100</f>
        <v>14.535681558411472</v>
      </c>
      <c r="E284" s="14">
        <f>+('Serie Mensual'!E285/'Serie Mensual'!E284-1)*100</f>
        <v>3.0513275910751814</v>
      </c>
      <c r="F284" s="14">
        <f>+('Serie Mensual'!F285/'Serie Mensual'!F284-1)*100</f>
        <v>2.0804012059250754</v>
      </c>
      <c r="G284" s="14">
        <f>+('Serie Mensual'!G285/'Serie Mensual'!G284-1)*100</f>
        <v>107.54716981132076</v>
      </c>
      <c r="H284" s="14">
        <f>+('Serie Mensual'!H285/'Serie Mensual'!H284-1)*100</f>
        <v>9.2953711373621175</v>
      </c>
      <c r="I284" s="14">
        <f>+('Serie Mensual'!I285/'Serie Mensual'!I284-1)*100</f>
        <v>-10.996015936254977</v>
      </c>
      <c r="J284" s="14">
        <f>+('Serie Mensual'!J285/'Serie Mensual'!J284-1)*100</f>
        <v>56.642126977181803</v>
      </c>
      <c r="K284" s="14"/>
      <c r="L284" s="14"/>
      <c r="M284" s="14">
        <f>+('Serie Mensual'!M285/'Serie Mensual'!M284-1)*100</f>
        <v>85.804633346110506</v>
      </c>
      <c r="N284" s="14">
        <f>+('Serie Mensual'!N285/'Serie Mensual'!N284-1)*100</f>
        <v>-12.13729768963081</v>
      </c>
      <c r="O284" s="14">
        <f>+('Serie Mensual'!O285/'Serie Mensual'!O284-1)*100</f>
        <v>13.951009595802798</v>
      </c>
      <c r="P284" s="14">
        <f>+('Serie Mensual'!P285/'Serie Mensual'!P284-1)*100</f>
        <v>3.7413316559921528</v>
      </c>
      <c r="Q284" s="14">
        <f>+('Serie Mensual'!Q285/'Serie Mensual'!Q284-1)*100</f>
        <v>10.151661919499166</v>
      </c>
      <c r="R284" s="14">
        <f>+('Serie Mensual'!R285/'Serie Mensual'!R284-1)*100</f>
        <v>0.15087446458013076</v>
      </c>
      <c r="S284" s="14">
        <f>+('Serie Mensual'!S285/'Serie Mensual'!S284-1)*100</f>
        <v>-7.4887929492981957</v>
      </c>
      <c r="T284" s="14">
        <f>+('Serie Mensual'!T285/'Serie Mensual'!T284-1)*100</f>
        <v>-4.4686640501048096</v>
      </c>
      <c r="U284" s="14">
        <f>+('Serie Mensual'!U285/'Serie Mensual'!U284-1)*100</f>
        <v>18.987635983808126</v>
      </c>
      <c r="V284" s="14">
        <f>+('Serie Mensual'!V285/'Serie Mensual'!V284-1)*100</f>
        <v>160.87455626527176</v>
      </c>
      <c r="W284" s="14">
        <f>+('Serie Mensual'!W285/'Serie Mensual'!W284-1)*100</f>
        <v>382.50955384550377</v>
      </c>
      <c r="X284" s="14">
        <f>+('Serie Mensual'!X285/'Serie Mensual'!X284-1)*100</f>
        <v>2.7833351672697182</v>
      </c>
      <c r="Y284" s="14">
        <f>+('Serie Mensual'!Y285/'Serie Mensual'!Y284-1)*100</f>
        <v>0.1876093068357676</v>
      </c>
      <c r="Z284" s="14"/>
      <c r="AA284" s="14">
        <f>+('Serie Mensual'!AA285/'Serie Mensual'!AA284-1)*100</f>
        <v>1.748480182938783</v>
      </c>
      <c r="AB284" s="14"/>
      <c r="AC284" s="14">
        <f>+('Serie Mensual'!AC285/'Serie Mensual'!AC284-1)*100</f>
        <v>20.116263781239361</v>
      </c>
      <c r="AD284" s="14">
        <f>+('Serie Mensual'!AD285/'Serie Mensual'!AD284-1)*100</f>
        <v>0.82465635447046548</v>
      </c>
      <c r="AE284" s="15">
        <f>+('Serie Mensual'!AE285/'Serie Mensual'!AE284-1)*100</f>
        <v>25.303908670364894</v>
      </c>
      <c r="AF284" s="14">
        <f>+('Serie Mensual'!AF285/'Serie Mensual'!AF284-1)*100</f>
        <v>25.303908670364894</v>
      </c>
    </row>
    <row r="285" spans="1:32" ht="13.5" customHeight="1" x14ac:dyDescent="0.2">
      <c r="A285" s="11">
        <v>43983</v>
      </c>
      <c r="B285" s="14">
        <f>+('Serie Mensual'!B286/'Serie Mensual'!B285-1)*100</f>
        <v>6.312364710179641</v>
      </c>
      <c r="C285" s="14">
        <f>+('Serie Mensual'!C286/'Serie Mensual'!C285-1)*100</f>
        <v>6.1250230542621242</v>
      </c>
      <c r="D285" s="14">
        <f>+('Serie Mensual'!D286/'Serie Mensual'!D285-1)*100</f>
        <v>9.7635477700237736</v>
      </c>
      <c r="E285" s="14">
        <f>+('Serie Mensual'!E286/'Serie Mensual'!E285-1)*100</f>
        <v>8.2031542003492284</v>
      </c>
      <c r="F285" s="14">
        <f>+('Serie Mensual'!F286/'Serie Mensual'!F285-1)*100</f>
        <v>5.9028541361561215</v>
      </c>
      <c r="G285" s="14">
        <f>+('Serie Mensual'!G286/'Serie Mensual'!G285-1)*100</f>
        <v>-31.730205278592372</v>
      </c>
      <c r="H285" s="14">
        <f>+('Serie Mensual'!H286/'Serie Mensual'!H285-1)*100</f>
        <v>9.7425981468844292</v>
      </c>
      <c r="I285" s="14">
        <f>+('Serie Mensual'!I286/'Serie Mensual'!I285-1)*100</f>
        <v>-50.60429722470905</v>
      </c>
      <c r="J285" s="14">
        <f>+('Serie Mensual'!J286/'Serie Mensual'!J285-1)*100</f>
        <v>65.965637843049251</v>
      </c>
      <c r="K285" s="14"/>
      <c r="L285" s="14"/>
      <c r="M285" s="14">
        <f>+('Serie Mensual'!M286/'Serie Mensual'!M285-1)*100</f>
        <v>-44.215369265040017</v>
      </c>
      <c r="N285" s="14">
        <f>+('Serie Mensual'!N286/'Serie Mensual'!N285-1)*100</f>
        <v>46.05986894915759</v>
      </c>
      <c r="O285" s="14">
        <f>+('Serie Mensual'!O286/'Serie Mensual'!O285-1)*100</f>
        <v>8.350996878687301</v>
      </c>
      <c r="P285" s="14">
        <f>+('Serie Mensual'!P286/'Serie Mensual'!P285-1)*100</f>
        <v>0.66776315412153675</v>
      </c>
      <c r="Q285" s="14">
        <f>+('Serie Mensual'!Q286/'Serie Mensual'!Q285-1)*100</f>
        <v>-18.866512610526353</v>
      </c>
      <c r="R285" s="14">
        <f>+('Serie Mensual'!R286/'Serie Mensual'!R285-1)*100</f>
        <v>20.148666009953665</v>
      </c>
      <c r="S285" s="14">
        <f>+('Serie Mensual'!S286/'Serie Mensual'!S285-1)*100</f>
        <v>-4.3010893864767414</v>
      </c>
      <c r="T285" s="14">
        <f>+('Serie Mensual'!T286/'Serie Mensual'!T285-1)*100</f>
        <v>268.1629358642806</v>
      </c>
      <c r="U285" s="14">
        <f>+('Serie Mensual'!U286/'Serie Mensual'!U285-1)*100</f>
        <v>-3.3296188091188617</v>
      </c>
      <c r="V285" s="14">
        <f>+('Serie Mensual'!V286/'Serie Mensual'!V285-1)*100</f>
        <v>18.55532204293371</v>
      </c>
      <c r="W285" s="14">
        <f>+('Serie Mensual'!W286/'Serie Mensual'!W285-1)*100</f>
        <v>-153.63225397579077</v>
      </c>
      <c r="X285" s="14">
        <f>+('Serie Mensual'!X286/'Serie Mensual'!X285-1)*100</f>
        <v>5.6555915326979234</v>
      </c>
      <c r="Y285" s="14">
        <f>+('Serie Mensual'!Y286/'Serie Mensual'!Y285-1)*100</f>
        <v>14.375768160848313</v>
      </c>
      <c r="Z285" s="14"/>
      <c r="AA285" s="14">
        <f>+('Serie Mensual'!AA286/'Serie Mensual'!AA285-1)*100</f>
        <v>19.37934284346623</v>
      </c>
      <c r="AB285" s="14"/>
      <c r="AC285" s="14">
        <f>+('Serie Mensual'!AC286/'Serie Mensual'!AC285-1)*100</f>
        <v>0.64076148814107281</v>
      </c>
      <c r="AD285" s="14">
        <f>+('Serie Mensual'!AD286/'Serie Mensual'!AD285-1)*100</f>
        <v>11.359071515815454</v>
      </c>
      <c r="AE285" s="15">
        <f>+('Serie Mensual'!AE286/'Serie Mensual'!AE285-1)*100</f>
        <v>9.294207314902847</v>
      </c>
      <c r="AF285" s="14">
        <f>+('Serie Mensual'!AF286/'Serie Mensual'!AF285-1)*100</f>
        <v>9.294207314902847</v>
      </c>
    </row>
    <row r="286" spans="1:32" ht="13.5" customHeight="1" x14ac:dyDescent="0.2">
      <c r="A286" s="11">
        <v>44013</v>
      </c>
      <c r="B286" s="14">
        <f>+('Serie Mensual'!B287/'Serie Mensual'!B286-1)*100</f>
        <v>-28.369071607243114</v>
      </c>
      <c r="C286" s="14">
        <f>+('Serie Mensual'!C287/'Serie Mensual'!C286-1)*100</f>
        <v>-30.142879861023964</v>
      </c>
      <c r="D286" s="14">
        <f>+('Serie Mensual'!D287/'Serie Mensual'!D286-1)*100</f>
        <v>3.2245908978642879</v>
      </c>
      <c r="E286" s="14">
        <f>+('Serie Mensual'!E287/'Serie Mensual'!E286-1)*100</f>
        <v>1.9104287771481543</v>
      </c>
      <c r="F286" s="14">
        <f>+('Serie Mensual'!F287/'Serie Mensual'!F286-1)*100</f>
        <v>-0.26081659360641662</v>
      </c>
      <c r="G286" s="14">
        <f>+('Serie Mensual'!G287/'Serie Mensual'!G286-1)*100</f>
        <v>31.013745704467354</v>
      </c>
      <c r="H286" s="14">
        <f>+('Serie Mensual'!H287/'Serie Mensual'!H286-1)*100</f>
        <v>7.4490893520443802</v>
      </c>
      <c r="I286" s="14">
        <f>+('Serie Mensual'!I287/'Serie Mensual'!I286-1)*100</f>
        <v>40.643407340280937</v>
      </c>
      <c r="J286" s="14">
        <f>+('Serie Mensual'!J287/'Serie Mensual'!J286-1)*100</f>
        <v>70.760985462516075</v>
      </c>
      <c r="K286" s="14"/>
      <c r="L286" s="14"/>
      <c r="M286" s="14">
        <f>+('Serie Mensual'!M287/'Serie Mensual'!M286-1)*100</f>
        <v>33.234622801441738</v>
      </c>
      <c r="N286" s="14">
        <f>+('Serie Mensual'!N287/'Serie Mensual'!N286-1)*100</f>
        <v>-8.6288901205666448</v>
      </c>
      <c r="O286" s="14">
        <f>+('Serie Mensual'!O287/'Serie Mensual'!O286-1)*100</f>
        <v>4.9448649114959942</v>
      </c>
      <c r="P286" s="14">
        <f>+('Serie Mensual'!P287/'Serie Mensual'!P286-1)*100</f>
        <v>33.135305776803456</v>
      </c>
      <c r="Q286" s="14">
        <f>+('Serie Mensual'!Q287/'Serie Mensual'!Q286-1)*100</f>
        <v>69.472329953500605</v>
      </c>
      <c r="R286" s="14">
        <f>+('Serie Mensual'!R287/'Serie Mensual'!R286-1)*100</f>
        <v>8.6634067461676558</v>
      </c>
      <c r="S286" s="14">
        <f>+('Serie Mensual'!S287/'Serie Mensual'!S286-1)*100</f>
        <v>40.982441885774264</v>
      </c>
      <c r="T286" s="14">
        <f>+('Serie Mensual'!T287/'Serie Mensual'!T286-1)*100</f>
        <v>-63.042284157425385</v>
      </c>
      <c r="U286" s="14">
        <f>+('Serie Mensual'!U287/'Serie Mensual'!U286-1)*100</f>
        <v>9.3340453403123913</v>
      </c>
      <c r="V286" s="14">
        <f>+('Serie Mensual'!V287/'Serie Mensual'!V286-1)*100</f>
        <v>41.811259911004164</v>
      </c>
      <c r="W286" s="14">
        <f>+('Serie Mensual'!W287/'Serie Mensual'!W286-1)*100</f>
        <v>-151.25927124161629</v>
      </c>
      <c r="X286" s="14">
        <f>+('Serie Mensual'!X287/'Serie Mensual'!X286-1)*100</f>
        <v>35.641589229687142</v>
      </c>
      <c r="Y286" s="14">
        <f>+('Serie Mensual'!Y287/'Serie Mensual'!Y286-1)*100</f>
        <v>29.616420337466899</v>
      </c>
      <c r="Z286" s="14"/>
      <c r="AA286" s="14">
        <f>+('Serie Mensual'!AA287/'Serie Mensual'!AA286-1)*100</f>
        <v>-5.7872326298948229</v>
      </c>
      <c r="AB286" s="14"/>
      <c r="AC286" s="14">
        <f>+('Serie Mensual'!AC287/'Serie Mensual'!AC286-1)*100</f>
        <v>6.7739206138119901</v>
      </c>
      <c r="AD286" s="14">
        <f>+('Serie Mensual'!AD287/'Serie Mensual'!AD286-1)*100</f>
        <v>30.878030501113464</v>
      </c>
      <c r="AE286" s="15">
        <f>+('Serie Mensual'!AE287/'Serie Mensual'!AE286-1)*100</f>
        <v>2.4047645329094092</v>
      </c>
      <c r="AF286" s="14">
        <f>+('Serie Mensual'!AF287/'Serie Mensual'!AF286-1)*100</f>
        <v>2.4047645329094092</v>
      </c>
    </row>
    <row r="287" spans="1:32" ht="13.5" customHeight="1" x14ac:dyDescent="0.2">
      <c r="A287" s="11">
        <v>44044</v>
      </c>
      <c r="B287" s="14">
        <f>+('Serie Mensual'!B288/'Serie Mensual'!B287-1)*100</f>
        <v>31.125089822848739</v>
      </c>
      <c r="C287" s="14">
        <f>+('Serie Mensual'!C288/'Serie Mensual'!C287-1)*100</f>
        <v>33.947559397548829</v>
      </c>
      <c r="D287" s="14">
        <f>+('Serie Mensual'!D288/'Serie Mensual'!D287-1)*100</f>
        <v>-2.8961455625283961</v>
      </c>
      <c r="E287" s="14">
        <f>+('Serie Mensual'!E288/'Serie Mensual'!E287-1)*100</f>
        <v>9.5653660985555824</v>
      </c>
      <c r="F287" s="14">
        <f>+('Serie Mensual'!F288/'Serie Mensual'!F287-1)*100</f>
        <v>14.453975979338573</v>
      </c>
      <c r="G287" s="14">
        <f>+('Serie Mensual'!G288/'Serie Mensual'!G287-1)*100</f>
        <v>73.770491803278688</v>
      </c>
      <c r="H287" s="14">
        <f>+('Serie Mensual'!H288/'Serie Mensual'!H287-1)*100</f>
        <v>4.5604288372712798</v>
      </c>
      <c r="I287" s="14">
        <f>+('Serie Mensual'!I288/'Serie Mensual'!I287-1)*100</f>
        <v>-3.350515463917525</v>
      </c>
      <c r="J287" s="14">
        <f>+('Serie Mensual'!J288/'Serie Mensual'!J287-1)*100</f>
        <v>-49.61987368998367</v>
      </c>
      <c r="K287" s="14"/>
      <c r="L287" s="14"/>
      <c r="M287" s="14">
        <f>+('Serie Mensual'!M288/'Serie Mensual'!M287-1)*100</f>
        <v>31.469727804549951</v>
      </c>
      <c r="N287" s="14">
        <f>+('Serie Mensual'!N288/'Serie Mensual'!N287-1)*100</f>
        <v>12.076102470578531</v>
      </c>
      <c r="O287" s="14">
        <f>+('Serie Mensual'!O288/'Serie Mensual'!O287-1)*100</f>
        <v>5.8464868379242807</v>
      </c>
      <c r="P287" s="14">
        <f>+('Serie Mensual'!P288/'Serie Mensual'!P287-1)*100</f>
        <v>14.278901084180795</v>
      </c>
      <c r="Q287" s="14">
        <f>+('Serie Mensual'!Q288/'Serie Mensual'!Q287-1)*100</f>
        <v>7.8287505532368185</v>
      </c>
      <c r="R287" s="14">
        <f>+('Serie Mensual'!R288/'Serie Mensual'!R287-1)*100</f>
        <v>19.438847927559856</v>
      </c>
      <c r="S287" s="14">
        <f>+('Serie Mensual'!S288/'Serie Mensual'!S287-1)*100</f>
        <v>22.197939903755383</v>
      </c>
      <c r="T287" s="14">
        <f>+('Serie Mensual'!T288/'Serie Mensual'!T287-1)*100</f>
        <v>374.87534007137128</v>
      </c>
      <c r="U287" s="14">
        <f>+('Serie Mensual'!U288/'Serie Mensual'!U287-1)*100</f>
        <v>4.0142098311516605</v>
      </c>
      <c r="V287" s="14">
        <f>+('Serie Mensual'!V288/'Serie Mensual'!V287-1)*100</f>
        <v>9.3447569851494947</v>
      </c>
      <c r="W287" s="14">
        <f>+('Serie Mensual'!W288/'Serie Mensual'!W287-1)*100</f>
        <v>40.932553716330602</v>
      </c>
      <c r="X287" s="14">
        <f>+('Serie Mensual'!X288/'Serie Mensual'!X287-1)*100</f>
        <v>-20.269553033591858</v>
      </c>
      <c r="Y287" s="14">
        <f>+('Serie Mensual'!Y288/'Serie Mensual'!Y287-1)*100</f>
        <v>-18.75495288212846</v>
      </c>
      <c r="Z287" s="14"/>
      <c r="AA287" s="14">
        <f>+('Serie Mensual'!AA288/'Serie Mensual'!AA287-1)*100</f>
        <v>-11.098393442579502</v>
      </c>
      <c r="AB287" s="14"/>
      <c r="AC287" s="14">
        <f>+('Serie Mensual'!AC288/'Serie Mensual'!AC287-1)*100</f>
        <v>-10.138075860967522</v>
      </c>
      <c r="AD287" s="14">
        <f>+('Serie Mensual'!AD288/'Serie Mensual'!AD287-1)*100</f>
        <v>-19.297814466747209</v>
      </c>
      <c r="AE287" s="15">
        <f>+('Serie Mensual'!AE288/'Serie Mensual'!AE287-1)*100</f>
        <v>9.4893396448326062</v>
      </c>
      <c r="AF287" s="14">
        <f>+('Serie Mensual'!AF288/'Serie Mensual'!AF287-1)*100</f>
        <v>9.4893396448326062</v>
      </c>
    </row>
    <row r="288" spans="1:32" ht="13.5" customHeight="1" x14ac:dyDescent="0.2">
      <c r="A288" s="11">
        <v>44075</v>
      </c>
      <c r="B288" s="14">
        <f>+('Serie Mensual'!B289/'Serie Mensual'!B288-1)*100</f>
        <v>-14.506298526655502</v>
      </c>
      <c r="C288" s="14">
        <f>+('Serie Mensual'!C289/'Serie Mensual'!C288-1)*100</f>
        <v>-16.262027016521319</v>
      </c>
      <c r="D288" s="14">
        <f>+('Serie Mensual'!D289/'Serie Mensual'!D288-1)*100</f>
        <v>14.686551950913307</v>
      </c>
      <c r="E288" s="14">
        <f>+('Serie Mensual'!E289/'Serie Mensual'!E288-1)*100</f>
        <v>8.1588990599836819</v>
      </c>
      <c r="F288" s="14">
        <f>+('Serie Mensual'!F289/'Serie Mensual'!F288-1)*100</f>
        <v>1.0193044132498441</v>
      </c>
      <c r="G288" s="14">
        <f>+('Serie Mensual'!G289/'Serie Mensual'!G288-1)*100</f>
        <v>-6.7301886792452752</v>
      </c>
      <c r="H288" s="14">
        <f>+('Serie Mensual'!H289/'Serie Mensual'!H288-1)*100</f>
        <v>20.646252444789059</v>
      </c>
      <c r="I288" s="14">
        <f>+('Serie Mensual'!I289/'Serie Mensual'!I288-1)*100</f>
        <v>23.186666666666667</v>
      </c>
      <c r="J288" s="14">
        <f>+('Serie Mensual'!J289/'Serie Mensual'!J288-1)*100</f>
        <v>24.04712429361604</v>
      </c>
      <c r="K288" s="14"/>
      <c r="L288" s="14"/>
      <c r="M288" s="14">
        <f>+('Serie Mensual'!M289/'Serie Mensual'!M288-1)*100</f>
        <v>11.655296094275691</v>
      </c>
      <c r="N288" s="14">
        <f>+('Serie Mensual'!N289/'Serie Mensual'!N288-1)*100</f>
        <v>25.21505084223763</v>
      </c>
      <c r="O288" s="14">
        <f>+('Serie Mensual'!O289/'Serie Mensual'!O288-1)*100</f>
        <v>19.727909643696083</v>
      </c>
      <c r="P288" s="14">
        <f>+('Serie Mensual'!P289/'Serie Mensual'!P288-1)*100</f>
        <v>7.3339994577393819</v>
      </c>
      <c r="Q288" s="14">
        <f>+('Serie Mensual'!Q289/'Serie Mensual'!Q288-1)*100</f>
        <v>0.56685840945731591</v>
      </c>
      <c r="R288" s="14">
        <f>+('Serie Mensual'!R289/'Serie Mensual'!R288-1)*100</f>
        <v>15.045962693434213</v>
      </c>
      <c r="S288" s="14">
        <f>+('Serie Mensual'!S289/'Serie Mensual'!S288-1)*100</f>
        <v>-1.7353401537174351</v>
      </c>
      <c r="T288" s="14">
        <f>+('Serie Mensual'!T289/'Serie Mensual'!T288-1)*100</f>
        <v>-47.569374292396382</v>
      </c>
      <c r="U288" s="14">
        <f>+('Serie Mensual'!U289/'Serie Mensual'!U288-1)*100</f>
        <v>4.9334804462940474</v>
      </c>
      <c r="V288" s="14">
        <f>+('Serie Mensual'!V289/'Serie Mensual'!V288-1)*100</f>
        <v>-4.7081298252498076</v>
      </c>
      <c r="W288" s="14">
        <f>+('Serie Mensual'!W289/'Serie Mensual'!W288-1)*100</f>
        <v>3.875975722929148</v>
      </c>
      <c r="X288" s="14">
        <f>+('Serie Mensual'!X289/'Serie Mensual'!X288-1)*100</f>
        <v>5.2110567596804991</v>
      </c>
      <c r="Y288" s="14">
        <f>+('Serie Mensual'!Y289/'Serie Mensual'!Y288-1)*100</f>
        <v>3.9497041432111413</v>
      </c>
      <c r="Z288" s="14"/>
      <c r="AA288" s="14">
        <f>+('Serie Mensual'!AA289/'Serie Mensual'!AA288-1)*100</f>
        <v>1.6944624100958539</v>
      </c>
      <c r="AB288" s="14"/>
      <c r="AC288" s="14">
        <f>+('Serie Mensual'!AC289/'Serie Mensual'!AC288-1)*100</f>
        <v>6.5892294752150526</v>
      </c>
      <c r="AD288" s="14">
        <f>+('Serie Mensual'!AD289/'Serie Mensual'!AD288-1)*100</f>
        <v>4.3100963514866919</v>
      </c>
      <c r="AE288" s="15">
        <f>+('Serie Mensual'!AE289/'Serie Mensual'!AE288-1)*100</f>
        <v>-0.92101582154395789</v>
      </c>
      <c r="AF288" s="14">
        <f>+('Serie Mensual'!AF289/'Serie Mensual'!AF288-1)*100</f>
        <v>-0.92101582154395789</v>
      </c>
    </row>
    <row r="289" spans="1:32" ht="13.5" customHeight="1" x14ac:dyDescent="0.2">
      <c r="A289" s="11">
        <v>44105</v>
      </c>
      <c r="B289" s="14">
        <f>+('Serie Mensual'!B290/'Serie Mensual'!B289-1)*100</f>
        <v>16.598928127323198</v>
      </c>
      <c r="C289" s="14">
        <f>+('Serie Mensual'!C290/'Serie Mensual'!C289-1)*100</f>
        <v>17.558507715403969</v>
      </c>
      <c r="D289" s="14">
        <f>+('Serie Mensual'!D290/'Serie Mensual'!D289-1)*100</f>
        <v>4.9493527533440496</v>
      </c>
      <c r="E289" s="14">
        <f>+('Serie Mensual'!E290/'Serie Mensual'!E289-1)*100</f>
        <v>10.038206819391826</v>
      </c>
      <c r="F289" s="14">
        <f>+('Serie Mensual'!F290/'Serie Mensual'!F289-1)*100</f>
        <v>13.053537869003073</v>
      </c>
      <c r="G289" s="14">
        <f>+('Serie Mensual'!G290/'Serie Mensual'!G289-1)*100</f>
        <v>-24.382497521898326</v>
      </c>
      <c r="H289" s="14">
        <f>+('Serie Mensual'!H290/'Serie Mensual'!H289-1)*100</f>
        <v>2.5713770692377569</v>
      </c>
      <c r="I289" s="14">
        <f>+('Serie Mensual'!I290/'Serie Mensual'!I289-1)*100</f>
        <v>-17.956488797488902</v>
      </c>
      <c r="J289" s="14">
        <f>+('Serie Mensual'!J290/'Serie Mensual'!J289-1)*100</f>
        <v>-14.542224299443806</v>
      </c>
      <c r="K289" s="14"/>
      <c r="L289" s="14"/>
      <c r="M289" s="14">
        <f>+('Serie Mensual'!M290/'Serie Mensual'!M289-1)*100</f>
        <v>17.234610931325211</v>
      </c>
      <c r="N289" s="14">
        <f>+('Serie Mensual'!N290/'Serie Mensual'!N289-1)*100</f>
        <v>-14.856058259617466</v>
      </c>
      <c r="O289" s="14">
        <f>+('Serie Mensual'!O290/'Serie Mensual'!O289-1)*100</f>
        <v>4.6868103165992103</v>
      </c>
      <c r="P289" s="14">
        <f>+('Serie Mensual'!P290/'Serie Mensual'!P289-1)*100</f>
        <v>-14.51049948097749</v>
      </c>
      <c r="Q289" s="14">
        <f>+('Serie Mensual'!Q290/'Serie Mensual'!Q289-1)*100</f>
        <v>1.128060263301367</v>
      </c>
      <c r="R289" s="14">
        <f>+('Serie Mensual'!R290/'Serie Mensual'!R289-1)*100</f>
        <v>-27.656977399619297</v>
      </c>
      <c r="S289" s="14">
        <f>+('Serie Mensual'!S290/'Serie Mensual'!S289-1)*100</f>
        <v>-9.5965094719493216</v>
      </c>
      <c r="T289" s="14">
        <f>+('Serie Mensual'!T290/'Serie Mensual'!T289-1)*100</f>
        <v>69.014524419924371</v>
      </c>
      <c r="U289" s="14">
        <f>+('Serie Mensual'!U290/'Serie Mensual'!U289-1)*100</f>
        <v>5.7847240586657467</v>
      </c>
      <c r="V289" s="14">
        <f>+('Serie Mensual'!V290/'Serie Mensual'!V289-1)*100</f>
        <v>-59.118367534185133</v>
      </c>
      <c r="W289" s="14">
        <f>+('Serie Mensual'!W290/'Serie Mensual'!W289-1)*100</f>
        <v>23.532599997917146</v>
      </c>
      <c r="X289" s="14">
        <f>+('Serie Mensual'!X290/'Serie Mensual'!X289-1)*100</f>
        <v>3.4005677182325389</v>
      </c>
      <c r="Y289" s="14">
        <f>+('Serie Mensual'!Y290/'Serie Mensual'!Y289-1)*100</f>
        <v>0.96795422354838401</v>
      </c>
      <c r="Z289" s="14"/>
      <c r="AA289" s="14">
        <f>+('Serie Mensual'!AA290/'Serie Mensual'!AA289-1)*100</f>
        <v>-0.6842501766619935</v>
      </c>
      <c r="AB289" s="14"/>
      <c r="AC289" s="14">
        <f>+('Serie Mensual'!AC290/'Serie Mensual'!AC289-1)*100</f>
        <v>28.916867366634989</v>
      </c>
      <c r="AD289" s="14">
        <f>+('Serie Mensual'!AD290/'Serie Mensual'!AD289-1)*100</f>
        <v>1.1986771880383662</v>
      </c>
      <c r="AE289" s="15">
        <f>+('Serie Mensual'!AE290/'Serie Mensual'!AE289-1)*100</f>
        <v>5.8690729103081596</v>
      </c>
      <c r="AF289" s="14">
        <f>+('Serie Mensual'!AF290/'Serie Mensual'!AF289-1)*100</f>
        <v>5.8690729103081596</v>
      </c>
    </row>
    <row r="290" spans="1:32" ht="13.5" customHeight="1" x14ac:dyDescent="0.2">
      <c r="A290" s="11">
        <v>44136</v>
      </c>
      <c r="B290" s="14">
        <f>+('Serie Mensual'!B291/'Serie Mensual'!B290-1)*100</f>
        <v>11.325354802048615</v>
      </c>
      <c r="C290" s="14">
        <f>+('Serie Mensual'!C291/'Serie Mensual'!C290-1)*100</f>
        <v>12.02124349065139</v>
      </c>
      <c r="D290" s="14">
        <f>+('Serie Mensual'!D291/'Serie Mensual'!D290-1)*100</f>
        <v>1.862042520243179</v>
      </c>
      <c r="E290" s="14">
        <f>+('Serie Mensual'!E291/'Serie Mensual'!E290-1)*100</f>
        <v>2.3146445109285985</v>
      </c>
      <c r="F290" s="14">
        <f>+('Serie Mensual'!F291/'Serie Mensual'!F290-1)*100</f>
        <v>0.30253822268024866</v>
      </c>
      <c r="G290" s="14">
        <f>+('Serie Mensual'!G291/'Serie Mensual'!G290-1)*100</f>
        <v>-30.444087747458536</v>
      </c>
      <c r="H290" s="14">
        <f>+('Serie Mensual'!H291/'Serie Mensual'!H290-1)*100</f>
        <v>4.1461567296019464</v>
      </c>
      <c r="I290" s="14">
        <f>+('Serie Mensual'!I291/'Serie Mensual'!I290-1)*100</f>
        <v>-14.248021108179421</v>
      </c>
      <c r="J290" s="14">
        <f>+('Serie Mensual'!J291/'Serie Mensual'!J290-1)*100</f>
        <v>24.025148917385319</v>
      </c>
      <c r="K290" s="14"/>
      <c r="L290" s="14"/>
      <c r="M290" s="14">
        <f>+('Serie Mensual'!M291/'Serie Mensual'!M290-1)*100</f>
        <v>2.5064301482423224</v>
      </c>
      <c r="N290" s="14">
        <f>+('Serie Mensual'!N291/'Serie Mensual'!N290-1)*100</f>
        <v>1.995617532581262</v>
      </c>
      <c r="O290" s="14">
        <f>+('Serie Mensual'!O291/'Serie Mensual'!O290-1)*100</f>
        <v>0.52070984142200682</v>
      </c>
      <c r="P290" s="14">
        <f>+('Serie Mensual'!P291/'Serie Mensual'!P290-1)*100</f>
        <v>9.0796860961600991</v>
      </c>
      <c r="Q290" s="14">
        <f>+('Serie Mensual'!Q291/'Serie Mensual'!Q290-1)*100</f>
        <v>8.8722296101733775</v>
      </c>
      <c r="R290" s="14">
        <f>+('Serie Mensual'!R291/'Serie Mensual'!R290-1)*100</f>
        <v>13.20964332361112</v>
      </c>
      <c r="S290" s="14">
        <f>+('Serie Mensual'!S291/'Serie Mensual'!S290-1)*100</f>
        <v>-12.133042915821779</v>
      </c>
      <c r="T290" s="14">
        <f>+('Serie Mensual'!T291/'Serie Mensual'!T290-1)*100</f>
        <v>-49.821262855699757</v>
      </c>
      <c r="U290" s="14">
        <f>+('Serie Mensual'!U291/'Serie Mensual'!U290-1)*100</f>
        <v>6.4496321592704575</v>
      </c>
      <c r="V290" s="14">
        <f>+('Serie Mensual'!V291/'Serie Mensual'!V290-1)*100</f>
        <v>-0.55073752380071506</v>
      </c>
      <c r="W290" s="14">
        <f>+('Serie Mensual'!W291/'Serie Mensual'!W290-1)*100</f>
        <v>-64.498473088987225</v>
      </c>
      <c r="X290" s="14">
        <f>+('Serie Mensual'!X291/'Serie Mensual'!X290-1)*100</f>
        <v>-0.2807796424162512</v>
      </c>
      <c r="Y290" s="14">
        <f>+('Serie Mensual'!Y291/'Serie Mensual'!Y290-1)*100</f>
        <v>2.6093665934711519</v>
      </c>
      <c r="Z290" s="14"/>
      <c r="AA290" s="14">
        <f>+('Serie Mensual'!AA291/'Serie Mensual'!AA290-1)*100</f>
        <v>0.69263633876348596</v>
      </c>
      <c r="AB290" s="14"/>
      <c r="AC290" s="14">
        <f>+('Serie Mensual'!AC291/'Serie Mensual'!AC290-1)*100</f>
        <v>-7.8596721070020026</v>
      </c>
      <c r="AD290" s="14">
        <f>+('Serie Mensual'!AD291/'Serie Mensual'!AD290-1)*100</f>
        <v>1.6588072731253511</v>
      </c>
      <c r="AE290" s="15">
        <f>+('Serie Mensual'!AE291/'Serie Mensual'!AE290-1)*100</f>
        <v>1.0702042351478092</v>
      </c>
      <c r="AF290" s="14">
        <f>+('Serie Mensual'!AF291/'Serie Mensual'!AF290-1)*100</f>
        <v>1.0702042351478092</v>
      </c>
    </row>
    <row r="291" spans="1:32" ht="13.5" customHeight="1" x14ac:dyDescent="0.2">
      <c r="A291" s="11">
        <v>44166</v>
      </c>
      <c r="B291" s="14">
        <f>+('Serie Mensual'!B292/'Serie Mensual'!B291-1)*100</f>
        <v>6.5680682686428682</v>
      </c>
      <c r="C291" s="14">
        <f>+('Serie Mensual'!C292/'Serie Mensual'!C291-1)*100</f>
        <v>6.4979016186431648</v>
      </c>
      <c r="D291" s="14">
        <f>+('Serie Mensual'!D292/'Serie Mensual'!D291-1)*100</f>
        <v>7.6174225665876394</v>
      </c>
      <c r="E291" s="14">
        <f>+('Serie Mensual'!E292/'Serie Mensual'!E291-1)*100</f>
        <v>6.0379421778870235</v>
      </c>
      <c r="F291" s="14">
        <f>+('Serie Mensual'!F292/'Serie Mensual'!F291-1)*100</f>
        <v>-20.72824972076025</v>
      </c>
      <c r="G291" s="14">
        <f>+('Serie Mensual'!G292/'Serie Mensual'!G291-1)*100</f>
        <v>134.61538461538461</v>
      </c>
      <c r="H291" s="14">
        <f>+('Serie Mensual'!H292/'Serie Mensual'!H291-1)*100</f>
        <v>8.9612300214636953</v>
      </c>
      <c r="I291" s="14">
        <f>+('Serie Mensual'!I292/'Serie Mensual'!I291-1)*100</f>
        <v>15.769230769230781</v>
      </c>
      <c r="J291" s="14">
        <f>+('Serie Mensual'!J292/'Serie Mensual'!J291-1)*100</f>
        <v>-5.1740668318272736</v>
      </c>
      <c r="K291" s="14"/>
      <c r="L291" s="14"/>
      <c r="M291" s="14">
        <f>+('Serie Mensual'!M292/'Serie Mensual'!M291-1)*100</f>
        <v>34.347489857042504</v>
      </c>
      <c r="N291" s="14">
        <f>+('Serie Mensual'!N292/'Serie Mensual'!N291-1)*100</f>
        <v>-29.611201991232182</v>
      </c>
      <c r="O291" s="14">
        <f>+('Serie Mensual'!O292/'Serie Mensual'!O291-1)*100</f>
        <v>13.580050668046395</v>
      </c>
      <c r="P291" s="14">
        <f>+('Serie Mensual'!P292/'Serie Mensual'!P291-1)*100</f>
        <v>49.806914203689878</v>
      </c>
      <c r="Q291" s="14">
        <f>+('Serie Mensual'!Q292/'Serie Mensual'!Q291-1)*100</f>
        <v>30.393658176513515</v>
      </c>
      <c r="R291" s="14">
        <f>+('Serie Mensual'!R292/'Serie Mensual'!R291-1)*100</f>
        <v>80.363521914455731</v>
      </c>
      <c r="S291" s="14">
        <f>+('Serie Mensual'!S292/'Serie Mensual'!S291-1)*100</f>
        <v>-19.045257438368246</v>
      </c>
      <c r="T291" s="14">
        <f>+('Serie Mensual'!T292/'Serie Mensual'!T291-1)*100</f>
        <v>34.742863244374078</v>
      </c>
      <c r="U291" s="14">
        <f>+('Serie Mensual'!U292/'Serie Mensual'!U291-1)*100</f>
        <v>2.4638570262075721</v>
      </c>
      <c r="V291" s="14">
        <f>+('Serie Mensual'!V292/'Serie Mensual'!V291-1)*100</f>
        <v>-11.619630377462398</v>
      </c>
      <c r="W291" s="14">
        <f>+('Serie Mensual'!W292/'Serie Mensual'!W291-1)*100</f>
        <v>-89.687683372036801</v>
      </c>
      <c r="X291" s="14">
        <f>+('Serie Mensual'!X292/'Serie Mensual'!X291-1)*100</f>
        <v>4.1869433543638257</v>
      </c>
      <c r="Y291" s="14">
        <f>+('Serie Mensual'!Y292/'Serie Mensual'!Y291-1)*100</f>
        <v>3.1280942710339987</v>
      </c>
      <c r="Z291" s="14"/>
      <c r="AA291" s="14">
        <f>+('Serie Mensual'!AA292/'Serie Mensual'!AA291-1)*100</f>
        <v>1.8156484145936291</v>
      </c>
      <c r="AB291" s="14"/>
      <c r="AC291" s="14">
        <f>+('Serie Mensual'!AC292/'Serie Mensual'!AC291-1)*100</f>
        <v>-11.744718278498144</v>
      </c>
      <c r="AD291" s="14">
        <f>+('Serie Mensual'!AD292/'Serie Mensual'!AD291-1)*100</f>
        <v>3.9502413824131555</v>
      </c>
      <c r="AE291" s="15">
        <f>+('Serie Mensual'!AE292/'Serie Mensual'!AE291-1)*100</f>
        <v>4.7250411568567685</v>
      </c>
      <c r="AF291" s="14">
        <f>+('Serie Mensual'!AF292/'Serie Mensual'!AF291-1)*100</f>
        <v>4.7250411568567685</v>
      </c>
    </row>
    <row r="292" spans="1:32" ht="13.5" customHeight="1" x14ac:dyDescent="0.2">
      <c r="A292" s="11">
        <v>44197</v>
      </c>
      <c r="B292" s="14">
        <f>+('Serie Mensual'!B293/'Serie Mensual'!B292-1)*100</f>
        <v>-10.367814051730463</v>
      </c>
      <c r="C292" s="14">
        <f>+('Serie Mensual'!C293/'Serie Mensual'!C292-1)*100</f>
        <v>-11.54583666716762</v>
      </c>
      <c r="D292" s="14">
        <f>+('Serie Mensual'!D293/'Serie Mensual'!D292-1)*100</f>
        <v>7.0664450335701234</v>
      </c>
      <c r="E292" s="14">
        <f>+('Serie Mensual'!E293/'Serie Mensual'!E292-1)*100</f>
        <v>14.141616030161108</v>
      </c>
      <c r="F292" s="14">
        <f>+('Serie Mensual'!F293/'Serie Mensual'!F292-1)*100</f>
        <v>60.838601135375228</v>
      </c>
      <c r="G292" s="14">
        <f>+('Serie Mensual'!G293/'Serie Mensual'!G292-1)*100</f>
        <v>22.95081967213115</v>
      </c>
      <c r="H292" s="14">
        <f>+('Serie Mensual'!H293/'Serie Mensual'!H292-1)*100</f>
        <v>6.399182243453283</v>
      </c>
      <c r="I292" s="14">
        <f>+('Serie Mensual'!I293/'Serie Mensual'!I292-1)*100</f>
        <v>82.724252491694344</v>
      </c>
      <c r="J292" s="14">
        <f>+('Serie Mensual'!J293/'Serie Mensual'!J292-1)*100</f>
        <v>6.9010592311757879</v>
      </c>
      <c r="K292" s="14"/>
      <c r="L292" s="14"/>
      <c r="M292" s="14">
        <f>+('Serie Mensual'!M293/'Serie Mensual'!M292-1)*100</f>
        <v>11.315425185382688</v>
      </c>
      <c r="N292" s="14">
        <f>+('Serie Mensual'!N293/'Serie Mensual'!N292-1)*100</f>
        <v>180.26945324192306</v>
      </c>
      <c r="O292" s="14">
        <f>+('Serie Mensual'!O293/'Serie Mensual'!O292-1)*100</f>
        <v>3.3576229815450498</v>
      </c>
      <c r="P292" s="14">
        <f>+('Serie Mensual'!P293/'Serie Mensual'!P292-1)*100</f>
        <v>-32.692025172110874</v>
      </c>
      <c r="Q292" s="14">
        <f>+('Serie Mensual'!Q293/'Serie Mensual'!Q292-1)*100</f>
        <v>9.9742035234576587</v>
      </c>
      <c r="R292" s="14">
        <f>+('Serie Mensual'!R293/'Serie Mensual'!R292-1)*100</f>
        <v>-68.206995602890075</v>
      </c>
      <c r="S292" s="14">
        <f>+('Serie Mensual'!S293/'Serie Mensual'!S292-1)*100</f>
        <v>7.4833987795046797</v>
      </c>
      <c r="T292" s="14">
        <f>+('Serie Mensual'!T293/'Serie Mensual'!T292-1)*100</f>
        <v>-78.500539768045158</v>
      </c>
      <c r="U292" s="14">
        <f>+('Serie Mensual'!U293/'Serie Mensual'!U292-1)*100</f>
        <v>3.3248066510797702</v>
      </c>
      <c r="V292" s="14">
        <f>+('Serie Mensual'!V293/'Serie Mensual'!V292-1)*100</f>
        <v>11.376008697912066</v>
      </c>
      <c r="W292" s="14">
        <f>+('Serie Mensual'!W293/'Serie Mensual'!W292-1)*100</f>
        <v>1032.4519282960512</v>
      </c>
      <c r="X292" s="14">
        <f>+('Serie Mensual'!X293/'Serie Mensual'!X292-1)*100</f>
        <v>40.734708314313494</v>
      </c>
      <c r="Y292" s="14">
        <f>+('Serie Mensual'!Y293/'Serie Mensual'!Y292-1)*100</f>
        <v>43.204540324578389</v>
      </c>
      <c r="Z292" s="14"/>
      <c r="AA292" s="14">
        <f>+('Serie Mensual'!AA293/'Serie Mensual'!AA292-1)*100</f>
        <v>0.8894762595974548</v>
      </c>
      <c r="AB292" s="14"/>
      <c r="AC292" s="14">
        <f>+('Serie Mensual'!AC293/'Serie Mensual'!AC292-1)*100</f>
        <v>-0.65069484950311951</v>
      </c>
      <c r="AD292" s="14">
        <f>+('Serie Mensual'!AD293/'Serie Mensual'!AD292-1)*100</f>
        <v>41.720371211340378</v>
      </c>
      <c r="AE292" s="15">
        <f>+('Serie Mensual'!AE293/'Serie Mensual'!AE292-1)*100</f>
        <v>13.715942427313554</v>
      </c>
      <c r="AF292" s="14">
        <f>+('Serie Mensual'!AF293/'Serie Mensual'!AF292-1)*100</f>
        <v>13.715942427313554</v>
      </c>
    </row>
    <row r="293" spans="1:32" ht="13.5" customHeight="1" x14ac:dyDescent="0.2">
      <c r="A293" s="11">
        <v>44228</v>
      </c>
      <c r="B293" s="14">
        <f>+('Serie Mensual'!B294/'Serie Mensual'!B293-1)*100</f>
        <v>-1.7835621917751565</v>
      </c>
      <c r="C293" s="14">
        <f>+('Serie Mensual'!C294/'Serie Mensual'!C293-1)*100</f>
        <v>-1.6385238658323642</v>
      </c>
      <c r="D293" s="14">
        <f>+('Serie Mensual'!D294/'Serie Mensual'!D293-1)*100</f>
        <v>-3.5569247798714509</v>
      </c>
      <c r="E293" s="14">
        <f>+('Serie Mensual'!E294/'Serie Mensual'!E293-1)*100</f>
        <v>-8.9284393559835866</v>
      </c>
      <c r="F293" s="14">
        <f>+('Serie Mensual'!F294/'Serie Mensual'!F293-1)*100</f>
        <v>-11.283228848155202</v>
      </c>
      <c r="G293" s="14">
        <f>+('Serie Mensual'!G294/'Serie Mensual'!G293-1)*100</f>
        <v>-52</v>
      </c>
      <c r="H293" s="14">
        <f>+('Serie Mensual'!H294/'Serie Mensual'!H293-1)*100</f>
        <v>-8.3474807839872049</v>
      </c>
      <c r="I293" s="14">
        <f>+('Serie Mensual'!I294/'Serie Mensual'!I293-1)*100</f>
        <v>-12.727272727272732</v>
      </c>
      <c r="J293" s="14">
        <f>+('Serie Mensual'!J294/'Serie Mensual'!J293-1)*100</f>
        <v>12.444451431308989</v>
      </c>
      <c r="K293" s="14"/>
      <c r="L293" s="14"/>
      <c r="M293" s="14">
        <f>+('Serie Mensual'!M294/'Serie Mensual'!M293-1)*100</f>
        <v>-24.91861302960351</v>
      </c>
      <c r="N293" s="14">
        <f>+('Serie Mensual'!N294/'Serie Mensual'!N293-1)*100</f>
        <v>-18.872641509754462</v>
      </c>
      <c r="O293" s="14">
        <f>+('Serie Mensual'!O294/'Serie Mensual'!O293-1)*100</f>
        <v>-11.187560717166335</v>
      </c>
      <c r="P293" s="14">
        <f>+('Serie Mensual'!P294/'Serie Mensual'!P293-1)*100</f>
        <v>32.022192824652663</v>
      </c>
      <c r="Q293" s="14">
        <f>+('Serie Mensual'!Q294/'Serie Mensual'!Q293-1)*100</f>
        <v>2.7179898990479234</v>
      </c>
      <c r="R293" s="14">
        <f>+('Serie Mensual'!R294/'Serie Mensual'!R293-1)*100</f>
        <v>112.23422623125359</v>
      </c>
      <c r="S293" s="14">
        <f>+('Serie Mensual'!S294/'Serie Mensual'!S293-1)*100</f>
        <v>23.019726755359883</v>
      </c>
      <c r="T293" s="14">
        <f>+('Serie Mensual'!T294/'Serie Mensual'!T293-1)*100</f>
        <v>273.7387585922462</v>
      </c>
      <c r="U293" s="14">
        <f>+('Serie Mensual'!U294/'Serie Mensual'!U293-1)*100</f>
        <v>-4.9420257694234966</v>
      </c>
      <c r="V293" s="14">
        <f>+('Serie Mensual'!V294/'Serie Mensual'!V293-1)*100</f>
        <v>-28.271966925465229</v>
      </c>
      <c r="W293" s="14">
        <f>+('Serie Mensual'!W294/'Serie Mensual'!W293-1)*100</f>
        <v>-61.397103556958974</v>
      </c>
      <c r="X293" s="14">
        <f>+('Serie Mensual'!X294/'Serie Mensual'!X293-1)*100</f>
        <v>-19.887080253657274</v>
      </c>
      <c r="Y293" s="14">
        <f>+('Serie Mensual'!Y294/'Serie Mensual'!Y293-1)*100</f>
        <v>-15.804617175189284</v>
      </c>
      <c r="Z293" s="14"/>
      <c r="AA293" s="14">
        <f>+('Serie Mensual'!AA294/'Serie Mensual'!AA293-1)*100</f>
        <v>-3.1228218649057005</v>
      </c>
      <c r="AB293" s="14"/>
      <c r="AC293" s="14">
        <f>+('Serie Mensual'!AC294/'Serie Mensual'!AC293-1)*100</f>
        <v>-13.144604887621858</v>
      </c>
      <c r="AD293" s="14">
        <f>+('Serie Mensual'!AD294/'Serie Mensual'!AD293-1)*100</f>
        <v>-17.196409609138996</v>
      </c>
      <c r="AE293" s="15">
        <f>+('Serie Mensual'!AE294/'Serie Mensual'!AE293-1)*100</f>
        <v>-7.2800236640147453</v>
      </c>
      <c r="AF293" s="14">
        <f>+('Serie Mensual'!AF294/'Serie Mensual'!AF293-1)*100</f>
        <v>-7.2800236640147453</v>
      </c>
    </row>
    <row r="294" spans="1:32" ht="13.5" customHeight="1" x14ac:dyDescent="0.2">
      <c r="A294" s="11">
        <v>44256</v>
      </c>
      <c r="B294" s="14">
        <f>+('Serie Mensual'!B295/'Serie Mensual'!B294-1)*100</f>
        <v>-4.1360149564477977</v>
      </c>
      <c r="C294" s="14">
        <f>+('Serie Mensual'!C295/'Serie Mensual'!C294-1)*100</f>
        <v>-6.9602643538561937</v>
      </c>
      <c r="D294" s="14">
        <f>+('Serie Mensual'!D295/'Serie Mensual'!D294-1)*100</f>
        <v>31.082561371880303</v>
      </c>
      <c r="E294" s="14">
        <f>+('Serie Mensual'!E295/'Serie Mensual'!E294-1)*100</f>
        <v>16.716756038445425</v>
      </c>
      <c r="F294" s="14">
        <f>+('Serie Mensual'!F295/'Serie Mensual'!F294-1)*100</f>
        <v>7.5582781680101796</v>
      </c>
      <c r="G294" s="14">
        <f>+('Serie Mensual'!G295/'Serie Mensual'!G294-1)*100</f>
        <v>-13.888888888888884</v>
      </c>
      <c r="H294" s="14">
        <f>+('Serie Mensual'!H295/'Serie Mensual'!H294-1)*100</f>
        <v>32.14988790458122</v>
      </c>
      <c r="I294" s="14">
        <f>+('Serie Mensual'!I295/'Serie Mensual'!I294-1)*100</f>
        <v>-8.3333333333333375</v>
      </c>
      <c r="J294" s="14">
        <f>+('Serie Mensual'!J295/'Serie Mensual'!J294-1)*100</f>
        <v>7.5574437368807423</v>
      </c>
      <c r="K294" s="14"/>
      <c r="L294" s="14"/>
      <c r="M294" s="14">
        <f>+('Serie Mensual'!M295/'Serie Mensual'!M294-1)*100</f>
        <v>0.85181195867747306</v>
      </c>
      <c r="N294" s="14">
        <f>+('Serie Mensual'!N295/'Serie Mensual'!N294-1)*100</f>
        <v>10.567413711224694</v>
      </c>
      <c r="O294" s="14">
        <f>+('Serie Mensual'!O295/'Serie Mensual'!O294-1)*100</f>
        <v>34.462637754737081</v>
      </c>
      <c r="P294" s="14">
        <f>+('Serie Mensual'!P295/'Serie Mensual'!P294-1)*100</f>
        <v>-4.7967535129961991</v>
      </c>
      <c r="Q294" s="14">
        <f>+('Serie Mensual'!Q295/'Serie Mensual'!Q294-1)*100</f>
        <v>-8.5057574417332749</v>
      </c>
      <c r="R294" s="14">
        <f>+('Serie Mensual'!R295/'Serie Mensual'!R294-1)*100</f>
        <v>-0.83707685039299262</v>
      </c>
      <c r="S294" s="14">
        <f>+('Serie Mensual'!S295/'Serie Mensual'!S294-1)*100</f>
        <v>1.852992530853248</v>
      </c>
      <c r="T294" s="14">
        <f>+('Serie Mensual'!T295/'Serie Mensual'!T294-1)*100</f>
        <v>-65.487858817823465</v>
      </c>
      <c r="U294" s="14">
        <f>+('Serie Mensual'!U295/'Serie Mensual'!U294-1)*100</f>
        <v>8.2080807775295028</v>
      </c>
      <c r="V294" s="14">
        <f>+('Serie Mensual'!V295/'Serie Mensual'!V294-1)*100</f>
        <v>-3.3670667915723929</v>
      </c>
      <c r="W294" s="14">
        <f>+('Serie Mensual'!W295/'Serie Mensual'!W294-1)*100</f>
        <v>654.34918421881787</v>
      </c>
      <c r="X294" s="14">
        <f>+('Serie Mensual'!X295/'Serie Mensual'!X294-1)*100</f>
        <v>3.6330333573352469</v>
      </c>
      <c r="Y294" s="14">
        <f>+('Serie Mensual'!Y295/'Serie Mensual'!Y294-1)*100</f>
        <v>1.7862703569162974</v>
      </c>
      <c r="Z294" s="14"/>
      <c r="AA294" s="14">
        <f>+('Serie Mensual'!AA295/'Serie Mensual'!AA294-1)*100</f>
        <v>14.587163402379</v>
      </c>
      <c r="AB294" s="14"/>
      <c r="AC294" s="14">
        <f>+('Serie Mensual'!AC295/'Serie Mensual'!AC294-1)*100</f>
        <v>-7.8035388439322118</v>
      </c>
      <c r="AD294" s="14">
        <f>+('Serie Mensual'!AD295/'Serie Mensual'!AD294-1)*100</f>
        <v>3.0854625037314953</v>
      </c>
      <c r="AE294" s="15">
        <f>+('Serie Mensual'!AE295/'Serie Mensual'!AE294-1)*100</f>
        <v>6.5954064244111654</v>
      </c>
      <c r="AF294" s="14">
        <f>+('Serie Mensual'!AF295/'Serie Mensual'!AF294-1)*100</f>
        <v>6.5954064244111654</v>
      </c>
    </row>
    <row r="295" spans="1:32" ht="13.5" customHeight="1" x14ac:dyDescent="0.2">
      <c r="A295" s="11">
        <v>44287</v>
      </c>
      <c r="B295" s="14">
        <f>+('Serie Mensual'!B296/'Serie Mensual'!B295-1)*100</f>
        <v>3.6489834486490347</v>
      </c>
      <c r="C295" s="14">
        <f>+('Serie Mensual'!C296/'Serie Mensual'!C295-1)*100</f>
        <v>3.6506214808144533</v>
      </c>
      <c r="D295" s="14">
        <f>+('Serie Mensual'!D296/'Serie Mensual'!D295-1)*100</f>
        <v>3.6344852273084038</v>
      </c>
      <c r="E295" s="14">
        <f>+('Serie Mensual'!E296/'Serie Mensual'!E295-1)*100</f>
        <v>1.3366918119279259</v>
      </c>
      <c r="F295" s="14">
        <f>+('Serie Mensual'!F296/'Serie Mensual'!F295-1)*100</f>
        <v>9.3195318660485462</v>
      </c>
      <c r="G295" s="14">
        <f>+('Serie Mensual'!G296/'Serie Mensual'!G295-1)*100</f>
        <v>-51.612903225806448</v>
      </c>
      <c r="H295" s="14">
        <f>+('Serie Mensual'!H296/'Serie Mensual'!H295-1)*100</f>
        <v>-12.280880595222198</v>
      </c>
      <c r="I295" s="14">
        <f>+('Serie Mensual'!I296/'Serie Mensual'!I295-1)*100</f>
        <v>27.27272727272727</v>
      </c>
      <c r="J295" s="14">
        <f>+('Serie Mensual'!J296/'Serie Mensual'!J295-1)*100</f>
        <v>2.6160580847457426</v>
      </c>
      <c r="K295" s="14"/>
      <c r="L295" s="14"/>
      <c r="M295" s="14">
        <f>+('Serie Mensual'!M296/'Serie Mensual'!M295-1)*100</f>
        <v>19.078913303954415</v>
      </c>
      <c r="N295" s="14">
        <f>+('Serie Mensual'!N296/'Serie Mensual'!N295-1)*100</f>
        <v>11.970706934611997</v>
      </c>
      <c r="O295" s="14">
        <f>+('Serie Mensual'!O296/'Serie Mensual'!O295-1)*100</f>
        <v>-7.846333910250447</v>
      </c>
      <c r="P295" s="14">
        <f>+('Serie Mensual'!P296/'Serie Mensual'!P295-1)*100</f>
        <v>15.159005844102925</v>
      </c>
      <c r="Q295" s="14">
        <f>+('Serie Mensual'!Q296/'Serie Mensual'!Q295-1)*100</f>
        <v>15.745804958036945</v>
      </c>
      <c r="R295" s="14">
        <f>+('Serie Mensual'!R296/'Serie Mensual'!R295-1)*100</f>
        <v>16.117384451813564</v>
      </c>
      <c r="S295" s="14">
        <f>+('Serie Mensual'!S296/'Serie Mensual'!S295-1)*100</f>
        <v>2.2946287740733817</v>
      </c>
      <c r="T295" s="14">
        <f>+('Serie Mensual'!T296/'Serie Mensual'!T295-1)*100</f>
        <v>360.9539367827752</v>
      </c>
      <c r="U295" s="14">
        <f>+('Serie Mensual'!U296/'Serie Mensual'!U295-1)*100</f>
        <v>15.541159729202292</v>
      </c>
      <c r="V295" s="14">
        <f>+('Serie Mensual'!V296/'Serie Mensual'!V295-1)*100</f>
        <v>-14.238646770973574</v>
      </c>
      <c r="W295" s="14">
        <f>+('Serie Mensual'!W296/'Serie Mensual'!W295-1)*100</f>
        <v>-53.837185800038597</v>
      </c>
      <c r="X295" s="14">
        <f>+('Serie Mensual'!X296/'Serie Mensual'!X295-1)*100</f>
        <v>3.618103219750135</v>
      </c>
      <c r="Y295" s="14">
        <f>+('Serie Mensual'!Y296/'Serie Mensual'!Y295-1)*100</f>
        <v>6.921976632349125</v>
      </c>
      <c r="Z295" s="14"/>
      <c r="AA295" s="14">
        <f>+('Serie Mensual'!AA296/'Serie Mensual'!AA295-1)*100</f>
        <v>-7.1364043925458027</v>
      </c>
      <c r="AB295" s="14"/>
      <c r="AC295" s="14">
        <f>+('Serie Mensual'!AC296/'Serie Mensual'!AC295-1)*100</f>
        <v>11.378904070406715</v>
      </c>
      <c r="AD295" s="14">
        <f>+('Serie Mensual'!AD296/'Serie Mensual'!AD295-1)*100</f>
        <v>5.0528747266564089</v>
      </c>
      <c r="AE295" s="15">
        <f>+('Serie Mensual'!AE296/'Serie Mensual'!AE295-1)*100</f>
        <v>7.0725598382980648</v>
      </c>
      <c r="AF295" s="14">
        <f>+('Serie Mensual'!AF296/'Serie Mensual'!AF295-1)*100</f>
        <v>7.0725598382980648</v>
      </c>
    </row>
    <row r="296" spans="1:32" ht="13.5" customHeight="1" x14ac:dyDescent="0.2">
      <c r="A296" s="11">
        <v>44317</v>
      </c>
      <c r="B296" s="14">
        <f>+('Serie Mensual'!B297/'Serie Mensual'!B296-1)*100</f>
        <v>46.971225870001419</v>
      </c>
      <c r="C296" s="14">
        <f>+('Serie Mensual'!C297/'Serie Mensual'!C296-1)*100</f>
        <v>52.001703678015573</v>
      </c>
      <c r="D296" s="14">
        <f>+('Serie Mensual'!D297/'Serie Mensual'!D296-1)*100</f>
        <v>2.4395382934377263</v>
      </c>
      <c r="E296" s="14">
        <f>+('Serie Mensual'!E297/'Serie Mensual'!E296-1)*100</f>
        <v>-4.4276569968334956</v>
      </c>
      <c r="F296" s="14">
        <f>+('Serie Mensual'!F297/'Serie Mensual'!F296-1)*100</f>
        <v>-8.1038366141929945</v>
      </c>
      <c r="G296" s="14">
        <f>+('Serie Mensual'!G297/'Serie Mensual'!G296-1)*100</f>
        <v>80</v>
      </c>
      <c r="H296" s="14">
        <f>+('Serie Mensual'!H297/'Serie Mensual'!H296-1)*100</f>
        <v>3.8882182862858272</v>
      </c>
      <c r="I296" s="14">
        <f>+('Serie Mensual'!I297/'Serie Mensual'!I296-1)*100</f>
        <v>-13.392857142857139</v>
      </c>
      <c r="J296" s="14">
        <f>+('Serie Mensual'!J297/'Serie Mensual'!J296-1)*100</f>
        <v>-18.639468944457604</v>
      </c>
      <c r="K296" s="14"/>
      <c r="L296" s="14"/>
      <c r="M296" s="14">
        <f>+('Serie Mensual'!M297/'Serie Mensual'!M296-1)*100</f>
        <v>24.934160139266638</v>
      </c>
      <c r="N296" s="14">
        <f>+('Serie Mensual'!N297/'Serie Mensual'!N296-1)*100</f>
        <v>14.11939357244394</v>
      </c>
      <c r="O296" s="14">
        <f>+('Serie Mensual'!O297/'Serie Mensual'!O296-1)*100</f>
        <v>-1.979742955732211</v>
      </c>
      <c r="P296" s="14">
        <f>+('Serie Mensual'!P297/'Serie Mensual'!P296-1)*100</f>
        <v>-9.8817243745281331</v>
      </c>
      <c r="Q296" s="14">
        <f>+('Serie Mensual'!Q297/'Serie Mensual'!Q296-1)*100</f>
        <v>-21.647723263543572</v>
      </c>
      <c r="R296" s="14">
        <f>+('Serie Mensual'!R297/'Serie Mensual'!R296-1)*100</f>
        <v>2.7211512887377332</v>
      </c>
      <c r="S296" s="14">
        <f>+('Serie Mensual'!S297/'Serie Mensual'!S296-1)*100</f>
        <v>2.3113322341622444</v>
      </c>
      <c r="T296" s="14">
        <f>+('Serie Mensual'!T297/'Serie Mensual'!T296-1)*100</f>
        <v>-84.404609782789848</v>
      </c>
      <c r="U296" s="14">
        <f>+('Serie Mensual'!U297/'Serie Mensual'!U296-1)*100</f>
        <v>2.2546203223453576</v>
      </c>
      <c r="V296" s="14">
        <f>+('Serie Mensual'!V297/'Serie Mensual'!V296-1)*100</f>
        <v>10.786748295890082</v>
      </c>
      <c r="W296" s="14">
        <f>+('Serie Mensual'!W297/'Serie Mensual'!W296-1)*100</f>
        <v>114.74221736099075</v>
      </c>
      <c r="X296" s="14">
        <f>+('Serie Mensual'!X297/'Serie Mensual'!X296-1)*100</f>
        <v>4.6511946158999784</v>
      </c>
      <c r="Y296" s="14">
        <f>+('Serie Mensual'!Y297/'Serie Mensual'!Y296-1)*100</f>
        <v>1.7472362748008896</v>
      </c>
      <c r="Z296" s="14"/>
      <c r="AA296" s="14">
        <f>+('Serie Mensual'!AA297/'Serie Mensual'!AA296-1)*100</f>
        <v>-8.0630826572279375</v>
      </c>
      <c r="AB296" s="14"/>
      <c r="AC296" s="14">
        <f>+('Serie Mensual'!AC297/'Serie Mensual'!AC296-1)*100</f>
        <v>30.338908038152201</v>
      </c>
      <c r="AD296" s="14">
        <f>+('Serie Mensual'!AD297/'Serie Mensual'!AD296-1)*100</f>
        <v>2.1026564654607727</v>
      </c>
      <c r="AE296" s="15">
        <f>+('Serie Mensual'!AE297/'Serie Mensual'!AE296-1)*100</f>
        <v>5.4528411168131452</v>
      </c>
      <c r="AF296" s="14">
        <f>+('Serie Mensual'!AF297/'Serie Mensual'!AF296-1)*100</f>
        <v>5.4528411168131452</v>
      </c>
    </row>
    <row r="297" spans="1:32" ht="13.5" customHeight="1" x14ac:dyDescent="0.2">
      <c r="A297" s="11">
        <v>44348</v>
      </c>
      <c r="B297" s="14">
        <f>+('Serie Mensual'!B298/'Serie Mensual'!B297-1)*100</f>
        <v>3.1267721789047132</v>
      </c>
      <c r="C297" s="14">
        <f>+('Serie Mensual'!C298/'Serie Mensual'!C297-1)*100</f>
        <v>1.8370452813087468</v>
      </c>
      <c r="D297" s="14">
        <f>+('Serie Mensual'!D298/'Serie Mensual'!D297-1)*100</f>
        <v>20.067751666023213</v>
      </c>
      <c r="E297" s="14">
        <f>+('Serie Mensual'!E298/'Serie Mensual'!E297-1)*100</f>
        <v>9.1915822896877266</v>
      </c>
      <c r="F297" s="14">
        <f>+('Serie Mensual'!F298/'Serie Mensual'!F297-1)*100</f>
        <v>3.0595626635334883</v>
      </c>
      <c r="G297" s="14">
        <f>+('Serie Mensual'!G298/'Serie Mensual'!G297-1)*100</f>
        <v>11.111111111111116</v>
      </c>
      <c r="H297" s="14">
        <f>+('Serie Mensual'!H298/'Serie Mensual'!H297-1)*100</f>
        <v>19.392627537634354</v>
      </c>
      <c r="I297" s="14">
        <f>+('Serie Mensual'!I298/'Serie Mensual'!I297-1)*100</f>
        <v>-38.144329896907216</v>
      </c>
      <c r="J297" s="14">
        <f>+('Serie Mensual'!J298/'Serie Mensual'!J297-1)*100</f>
        <v>13.570511801487362</v>
      </c>
      <c r="K297" s="14"/>
      <c r="L297" s="14"/>
      <c r="M297" s="14">
        <f>+('Serie Mensual'!M298/'Serie Mensual'!M297-1)*100</f>
        <v>-27.09360619125065</v>
      </c>
      <c r="N297" s="14">
        <f>+('Serie Mensual'!N298/'Serie Mensual'!N297-1)*100</f>
        <v>-5.271513780016301</v>
      </c>
      <c r="O297" s="14">
        <f>+('Serie Mensual'!O298/'Serie Mensual'!O297-1)*100</f>
        <v>21.181950219216141</v>
      </c>
      <c r="P297" s="14">
        <f>+('Serie Mensual'!P298/'Serie Mensual'!P297-1)*100</f>
        <v>10.164316913158821</v>
      </c>
      <c r="Q297" s="14">
        <f>+('Serie Mensual'!Q298/'Serie Mensual'!Q297-1)*100</f>
        <v>16.804686015235259</v>
      </c>
      <c r="R297" s="14">
        <f>+('Serie Mensual'!R298/'Serie Mensual'!R297-1)*100</f>
        <v>-0.60071563047068288</v>
      </c>
      <c r="S297" s="14">
        <f>+('Serie Mensual'!S298/'Serie Mensual'!S297-1)*100</f>
        <v>52.106038853180102</v>
      </c>
      <c r="T297" s="14">
        <f>+('Serie Mensual'!T298/'Serie Mensual'!T297-1)*100</f>
        <v>702.02120148835866</v>
      </c>
      <c r="U297" s="14">
        <f>+('Serie Mensual'!U298/'Serie Mensual'!U297-1)*100</f>
        <v>0.43586561918980138</v>
      </c>
      <c r="V297" s="14">
        <f>+('Serie Mensual'!V298/'Serie Mensual'!V297-1)*100</f>
        <v>24.739551789177415</v>
      </c>
      <c r="W297" s="14">
        <f>+('Serie Mensual'!W298/'Serie Mensual'!W297-1)*100</f>
        <v>-144.95270917708018</v>
      </c>
      <c r="X297" s="14">
        <f>+('Serie Mensual'!X298/'Serie Mensual'!X297-1)*100</f>
        <v>-0.3429338278789773</v>
      </c>
      <c r="Y297" s="14">
        <f>+('Serie Mensual'!Y298/'Serie Mensual'!Y297-1)*100</f>
        <v>-1.9711379401195273</v>
      </c>
      <c r="Z297" s="14"/>
      <c r="AA297" s="14">
        <f>+('Serie Mensual'!AA298/'Serie Mensual'!AA297-1)*100</f>
        <v>1.8956229854034223</v>
      </c>
      <c r="AB297" s="14"/>
      <c r="AC297" s="14">
        <f>+('Serie Mensual'!AC298/'Serie Mensual'!AC297-1)*100</f>
        <v>-55.966771311612085</v>
      </c>
      <c r="AD297" s="14">
        <f>+('Serie Mensual'!AD298/'Serie Mensual'!AD297-1)*100</f>
        <v>-1.7507052440413062E-2</v>
      </c>
      <c r="AE297" s="15">
        <f>+('Serie Mensual'!AE298/'Serie Mensual'!AE297-1)*100</f>
        <v>6.9999756873135865</v>
      </c>
      <c r="AF297" s="14">
        <f>+('Serie Mensual'!AF298/'Serie Mensual'!AF297-1)*100</f>
        <v>6.9999756873135865</v>
      </c>
    </row>
    <row r="298" spans="1:32" ht="13.5" customHeight="1" x14ac:dyDescent="0.2">
      <c r="A298" s="11">
        <v>44378</v>
      </c>
      <c r="B298" s="14">
        <f>+('Serie Mensual'!B299/'Serie Mensual'!B298-1)*100</f>
        <v>-18.052007964771157</v>
      </c>
      <c r="C298" s="14">
        <f>+('Serie Mensual'!C299/'Serie Mensual'!C298-1)*100</f>
        <v>-19.40467080171252</v>
      </c>
      <c r="D298" s="14">
        <f>+('Serie Mensual'!D299/'Serie Mensual'!D298-1)*100</f>
        <v>-2.9821302044254372</v>
      </c>
      <c r="E298" s="14">
        <f>+('Serie Mensual'!E299/'Serie Mensual'!E298-1)*100</f>
        <v>2.9812391085208612</v>
      </c>
      <c r="F298" s="14">
        <f>+('Serie Mensual'!F299/'Serie Mensual'!F298-1)*100</f>
        <v>7.7463522501882487</v>
      </c>
      <c r="G298" s="14">
        <f>+('Serie Mensual'!G299/'Serie Mensual'!G298-1)*100</f>
        <v>33.333333333333329</v>
      </c>
      <c r="H298" s="14">
        <f>+('Serie Mensual'!H299/'Serie Mensual'!H298-1)*100</f>
        <v>-2.9882071532446375</v>
      </c>
      <c r="I298" s="14">
        <f>+('Serie Mensual'!I299/'Serie Mensual'!I298-1)*100</f>
        <v>66.666666666666671</v>
      </c>
      <c r="J298" s="14">
        <f>+('Serie Mensual'!J299/'Serie Mensual'!J298-1)*100</f>
        <v>-6.1956779126623012</v>
      </c>
      <c r="K298" s="14"/>
      <c r="L298" s="14"/>
      <c r="M298" s="14">
        <f>+('Serie Mensual'!M299/'Serie Mensual'!M298-1)*100</f>
        <v>20.276412134552313</v>
      </c>
      <c r="N298" s="14">
        <f>+('Serie Mensual'!N299/'Serie Mensual'!N298-1)*100</f>
        <v>-11.182221612142362</v>
      </c>
      <c r="O298" s="14">
        <f>+('Serie Mensual'!O299/'Serie Mensual'!O298-1)*100</f>
        <v>-4.0950487132956459</v>
      </c>
      <c r="P298" s="14">
        <f>+('Serie Mensual'!P299/'Serie Mensual'!P298-1)*100</f>
        <v>11.774680127114735</v>
      </c>
      <c r="Q298" s="14">
        <f>+('Serie Mensual'!Q299/'Serie Mensual'!Q298-1)*100</f>
        <v>22.151831217895012</v>
      </c>
      <c r="R298" s="14">
        <f>+('Serie Mensual'!R299/'Serie Mensual'!R298-1)*100</f>
        <v>1.5640131493900533</v>
      </c>
      <c r="S298" s="14">
        <f>+('Serie Mensual'!S299/'Serie Mensual'!S298-1)*100</f>
        <v>6.8818123932766095</v>
      </c>
      <c r="T298" s="14">
        <f>+('Serie Mensual'!T299/'Serie Mensual'!T298-1)*100</f>
        <v>-81.141603226967845</v>
      </c>
      <c r="U298" s="14">
        <f>+('Serie Mensual'!U299/'Serie Mensual'!U298-1)*100</f>
        <v>14.32210479745204</v>
      </c>
      <c r="V298" s="14">
        <f>+('Serie Mensual'!V299/'Serie Mensual'!V298-1)*100</f>
        <v>45.635150166386865</v>
      </c>
      <c r="W298" s="14">
        <f>+('Serie Mensual'!W299/'Serie Mensual'!W298-1)*100</f>
        <v>-188.85941864813847</v>
      </c>
      <c r="X298" s="14">
        <f>+('Serie Mensual'!X299/'Serie Mensual'!X298-1)*100</f>
        <v>41.313282213645849</v>
      </c>
      <c r="Y298" s="14">
        <f>+('Serie Mensual'!Y299/'Serie Mensual'!Y298-1)*100</f>
        <v>40.387229242234682</v>
      </c>
      <c r="Z298" s="14"/>
      <c r="AA298" s="14">
        <f>+('Serie Mensual'!AA299/'Serie Mensual'!AA298-1)*100</f>
        <v>18.999525565135134</v>
      </c>
      <c r="AB298" s="14"/>
      <c r="AC298" s="14">
        <f>+('Serie Mensual'!AC299/'Serie Mensual'!AC298-1)*100</f>
        <v>133.70065505401581</v>
      </c>
      <c r="AD298" s="14">
        <f>+('Serie Mensual'!AD299/'Serie Mensual'!AD298-1)*100</f>
        <v>39.264299387889736</v>
      </c>
      <c r="AE298" s="15">
        <f>+('Serie Mensual'!AE299/'Serie Mensual'!AE298-1)*100</f>
        <v>1.1211799281002799</v>
      </c>
      <c r="AF298" s="14">
        <f>+('Serie Mensual'!AF299/'Serie Mensual'!AF298-1)*100</f>
        <v>1.1211799281002799</v>
      </c>
    </row>
    <row r="299" spans="1:32" ht="13.5" customHeight="1" x14ac:dyDescent="0.2">
      <c r="A299" s="11">
        <v>44409</v>
      </c>
      <c r="B299" s="14">
        <f>+('Serie Mensual'!B300/'Serie Mensual'!B299-1)*100</f>
        <v>27.585740416809635</v>
      </c>
      <c r="C299" s="14">
        <f>+('Serie Mensual'!C300/'Serie Mensual'!C299-1)*100</f>
        <v>30.917445986349513</v>
      </c>
      <c r="D299" s="14">
        <f>+('Serie Mensual'!D300/'Serie Mensual'!D299-1)*100</f>
        <v>-3.2493286024287138</v>
      </c>
      <c r="E299" s="14">
        <f>+('Serie Mensual'!E300/'Serie Mensual'!E299-1)*100</f>
        <v>3.0907898504131559</v>
      </c>
      <c r="F299" s="14">
        <f>+('Serie Mensual'!F300/'Serie Mensual'!F299-1)*100</f>
        <v>7.263436597521622</v>
      </c>
      <c r="G299" s="14">
        <f>+('Serie Mensual'!G300/'Serie Mensual'!G299-1)*100</f>
        <v>50</v>
      </c>
      <c r="H299" s="14">
        <f>+('Serie Mensual'!H300/'Serie Mensual'!H299-1)*100</f>
        <v>-1.7531139318488154</v>
      </c>
      <c r="I299" s="14">
        <f>+('Serie Mensual'!I300/'Serie Mensual'!I299-1)*100</f>
        <v>4.0000000000000036</v>
      </c>
      <c r="J299" s="14">
        <f>+('Serie Mensual'!J300/'Serie Mensual'!J299-1)*100</f>
        <v>11.978850338849046</v>
      </c>
      <c r="K299" s="14"/>
      <c r="L299" s="14"/>
      <c r="M299" s="14">
        <f>+('Serie Mensual'!M300/'Serie Mensual'!M299-1)*100</f>
        <v>9.8877902327233258</v>
      </c>
      <c r="N299" s="14">
        <f>+('Serie Mensual'!N300/'Serie Mensual'!N299-1)*100</f>
        <v>12.117030852483923</v>
      </c>
      <c r="O299" s="14">
        <f>+('Serie Mensual'!O300/'Serie Mensual'!O299-1)*100</f>
        <v>-2.5355174424808946</v>
      </c>
      <c r="P299" s="14">
        <f>+('Serie Mensual'!P300/'Serie Mensual'!P299-1)*100</f>
        <v>13.709234996578923</v>
      </c>
      <c r="Q299" s="14">
        <f>+('Serie Mensual'!Q300/'Serie Mensual'!Q299-1)*100</f>
        <v>11.044438424118042</v>
      </c>
      <c r="R299" s="14">
        <f>+('Serie Mensual'!R300/'Serie Mensual'!R299-1)*100</f>
        <v>11.193505643091161</v>
      </c>
      <c r="S299" s="14">
        <f>+('Serie Mensual'!S300/'Serie Mensual'!S299-1)*100</f>
        <v>46.271799729631091</v>
      </c>
      <c r="T299" s="14">
        <f>+('Serie Mensual'!T300/'Serie Mensual'!T299-1)*100</f>
        <v>577.77130379829748</v>
      </c>
      <c r="U299" s="14">
        <f>+('Serie Mensual'!U300/'Serie Mensual'!U299-1)*100</f>
        <v>-4.8987737442889978</v>
      </c>
      <c r="V299" s="14">
        <f>+('Serie Mensual'!V300/'Serie Mensual'!V299-1)*100</f>
        <v>-12.830893055116888</v>
      </c>
      <c r="W299" s="14">
        <f>+('Serie Mensual'!W300/'Serie Mensual'!W299-1)*100</f>
        <v>71.134245048687376</v>
      </c>
      <c r="X299" s="14">
        <f>+('Serie Mensual'!X300/'Serie Mensual'!X299-1)*100</f>
        <v>-19.093833534632154</v>
      </c>
      <c r="Y299" s="14">
        <f>+('Serie Mensual'!Y300/'Serie Mensual'!Y299-1)*100</f>
        <v>-19.503287510486309</v>
      </c>
      <c r="Z299" s="14"/>
      <c r="AA299" s="14">
        <f>+('Serie Mensual'!AA300/'Serie Mensual'!AA299-1)*100</f>
        <v>28.150906293291268</v>
      </c>
      <c r="AB299" s="14"/>
      <c r="AC299" s="14">
        <f>+('Serie Mensual'!AC300/'Serie Mensual'!AC299-1)*100</f>
        <v>15.994359163107807</v>
      </c>
      <c r="AD299" s="14">
        <f>+('Serie Mensual'!AD300/'Serie Mensual'!AD299-1)*100</f>
        <v>-18.794641051253191</v>
      </c>
      <c r="AE299" s="15">
        <f>+('Serie Mensual'!AE300/'Serie Mensual'!AE299-1)*100</f>
        <v>7.7267342280138429</v>
      </c>
      <c r="AF299" s="14">
        <f>+('Serie Mensual'!AF300/'Serie Mensual'!AF299-1)*100</f>
        <v>7.7267342280138429</v>
      </c>
    </row>
    <row r="300" spans="1:32" ht="13.5" customHeight="1" x14ac:dyDescent="0.2">
      <c r="A300" s="11">
        <v>44440</v>
      </c>
      <c r="B300" s="14">
        <f>+('Serie Mensual'!B301/'Serie Mensual'!B300-1)*100</f>
        <v>-11.305112569974208</v>
      </c>
      <c r="C300" s="14">
        <f>+('Serie Mensual'!C301/'Serie Mensual'!C300-1)*100</f>
        <v>-13.469161782084182</v>
      </c>
      <c r="D300" s="14">
        <f>+('Serie Mensual'!D301/'Serie Mensual'!D300-1)*100</f>
        <v>15.796116031562013</v>
      </c>
      <c r="E300" s="14">
        <f>+('Serie Mensual'!E301/'Serie Mensual'!E300-1)*100</f>
        <v>9.3270206061526473</v>
      </c>
      <c r="F300" s="14">
        <f>+('Serie Mensual'!F301/'Serie Mensual'!F300-1)*100</f>
        <v>7.0296097489845666</v>
      </c>
      <c r="G300" s="14">
        <f>+('Serie Mensual'!G301/'Serie Mensual'!G300-1)*100</f>
        <v>16.666666666666675</v>
      </c>
      <c r="H300" s="14">
        <f>+('Serie Mensual'!H301/'Serie Mensual'!H300-1)*100</f>
        <v>13.728923502342937</v>
      </c>
      <c r="I300" s="14">
        <f>+('Serie Mensual'!I301/'Serie Mensual'!I300-1)*100</f>
        <v>34.615384615384627</v>
      </c>
      <c r="J300" s="14">
        <f>+('Serie Mensual'!J301/'Serie Mensual'!J300-1)*100</f>
        <v>5.3517238144166202</v>
      </c>
      <c r="K300" s="14"/>
      <c r="L300" s="14"/>
      <c r="M300" s="14">
        <f>+('Serie Mensual'!M301/'Serie Mensual'!M300-1)*100</f>
        <v>-3.0925871684112427</v>
      </c>
      <c r="N300" s="14">
        <f>+('Serie Mensual'!N301/'Serie Mensual'!N300-1)*100</f>
        <v>-14.185066700465521</v>
      </c>
      <c r="O300" s="14">
        <f>+('Serie Mensual'!O301/'Serie Mensual'!O300-1)*100</f>
        <v>23.359414383553268</v>
      </c>
      <c r="P300" s="14">
        <f>+('Serie Mensual'!P301/'Serie Mensual'!P300-1)*100</f>
        <v>1.2006109060775039</v>
      </c>
      <c r="Q300" s="14">
        <f>+('Serie Mensual'!Q301/'Serie Mensual'!Q300-1)*100</f>
        <v>4.6284633172841261</v>
      </c>
      <c r="R300" s="14">
        <f>+('Serie Mensual'!R301/'Serie Mensual'!R300-1)*100</f>
        <v>-4.1547380476477098</v>
      </c>
      <c r="S300" s="14">
        <f>+('Serie Mensual'!S301/'Serie Mensual'!S300-1)*100</f>
        <v>5.2417691302721447</v>
      </c>
      <c r="T300" s="14">
        <f>+('Serie Mensual'!T301/'Serie Mensual'!T300-1)*100</f>
        <v>-66.305036229479256</v>
      </c>
      <c r="U300" s="14">
        <f>+('Serie Mensual'!U301/'Serie Mensual'!U300-1)*100</f>
        <v>14.031462915973281</v>
      </c>
      <c r="V300" s="14">
        <f>+('Serie Mensual'!V301/'Serie Mensual'!V300-1)*100</f>
        <v>10.276906762465622</v>
      </c>
      <c r="W300" s="14">
        <f>+('Serie Mensual'!W301/'Serie Mensual'!W300-1)*100</f>
        <v>-88.140990870419941</v>
      </c>
      <c r="X300" s="14">
        <f>+('Serie Mensual'!X301/'Serie Mensual'!X300-1)*100</f>
        <v>4.4731766492246416</v>
      </c>
      <c r="Y300" s="14">
        <f>+('Serie Mensual'!Y301/'Serie Mensual'!Y300-1)*100</f>
        <v>4.9440067103862395</v>
      </c>
      <c r="Z300" s="14"/>
      <c r="AA300" s="14">
        <f>+('Serie Mensual'!AA301/'Serie Mensual'!AA300-1)*100</f>
        <v>-5.2457028280301969</v>
      </c>
      <c r="AB300" s="14"/>
      <c r="AC300" s="14">
        <f>+('Serie Mensual'!AC301/'Serie Mensual'!AC300-1)*100</f>
        <v>10.891638355747336</v>
      </c>
      <c r="AD300" s="14">
        <f>+('Serie Mensual'!AD301/'Serie Mensual'!AD300-1)*100</f>
        <v>4.2357516331829048</v>
      </c>
      <c r="AE300" s="15">
        <f>+('Serie Mensual'!AE301/'Serie Mensual'!AE300-1)*100</f>
        <v>-2.8838900975094561</v>
      </c>
      <c r="AF300" s="14">
        <f>+('Serie Mensual'!AF301/'Serie Mensual'!AF300-1)*100</f>
        <v>-2.8838900975094561</v>
      </c>
    </row>
    <row r="301" spans="1:32" ht="13.5" customHeight="1" x14ac:dyDescent="0.2">
      <c r="A301" s="11">
        <v>44470</v>
      </c>
      <c r="B301" s="14">
        <f>+('Serie Mensual'!B302/'Serie Mensual'!B301-1)*100</f>
        <v>8.122704833680249</v>
      </c>
      <c r="C301" s="14">
        <f>+('Serie Mensual'!C302/'Serie Mensual'!C301-1)*100</f>
        <v>9.6362462177716157</v>
      </c>
      <c r="D301" s="14">
        <f>+('Serie Mensual'!D302/'Serie Mensual'!D301-1)*100</f>
        <v>-6.0415282538990205</v>
      </c>
      <c r="E301" s="14">
        <f>+('Serie Mensual'!E302/'Serie Mensual'!E301-1)*100</f>
        <v>-5.9601372895348721</v>
      </c>
      <c r="F301" s="14">
        <f>+('Serie Mensual'!F302/'Serie Mensual'!F301-1)*100</f>
        <v>-5.1944529483189843</v>
      </c>
      <c r="G301" s="14">
        <f>+('Serie Mensual'!G302/'Serie Mensual'!G301-1)*100</f>
        <v>42.857142857142861</v>
      </c>
      <c r="H301" s="14">
        <f>+('Serie Mensual'!H302/'Serie Mensual'!H301-1)*100</f>
        <v>-4.3164563125077766</v>
      </c>
      <c r="I301" s="14">
        <f>+('Serie Mensual'!I302/'Serie Mensual'!I301-1)*100</f>
        <v>14.285714285714279</v>
      </c>
      <c r="J301" s="14">
        <f>+('Serie Mensual'!J302/'Serie Mensual'!J301-1)*100</f>
        <v>4.1889382981814105</v>
      </c>
      <c r="K301" s="14"/>
      <c r="L301" s="14"/>
      <c r="M301" s="14">
        <f>+('Serie Mensual'!M302/'Serie Mensual'!M301-1)*100</f>
        <v>-5.4693425805586333</v>
      </c>
      <c r="N301" s="14">
        <f>+('Serie Mensual'!N302/'Serie Mensual'!N301-1)*100</f>
        <v>25.956286528172633</v>
      </c>
      <c r="O301" s="14">
        <f>+('Serie Mensual'!O302/'Serie Mensual'!O301-1)*100</f>
        <v>-6.5975727354973257</v>
      </c>
      <c r="P301" s="14">
        <f>+('Serie Mensual'!P302/'Serie Mensual'!P301-1)*100</f>
        <v>-2.5543076596625691</v>
      </c>
      <c r="Q301" s="14">
        <f>+('Serie Mensual'!Q302/'Serie Mensual'!Q301-1)*100</f>
        <v>-6.0714322504732854</v>
      </c>
      <c r="R301" s="14">
        <f>+('Serie Mensual'!R302/'Serie Mensual'!R301-1)*100</f>
        <v>-7.6292955880054798</v>
      </c>
      <c r="S301" s="14">
        <f>+('Serie Mensual'!S302/'Serie Mensual'!S301-1)*100</f>
        <v>35.413927085460337</v>
      </c>
      <c r="T301" s="14">
        <f>+('Serie Mensual'!T302/'Serie Mensual'!T301-1)*100</f>
        <v>110.93290528258328</v>
      </c>
      <c r="U301" s="14">
        <f>+('Serie Mensual'!U302/'Serie Mensual'!U301-1)*100</f>
        <v>-2.8321469881980921</v>
      </c>
      <c r="V301" s="14">
        <f>+('Serie Mensual'!V302/'Serie Mensual'!V301-1)*100</f>
        <v>38.538019249114484</v>
      </c>
      <c r="W301" s="14">
        <f>+('Serie Mensual'!W302/'Serie Mensual'!W301-1)*100</f>
        <v>300.98574077018429</v>
      </c>
      <c r="X301" s="14">
        <f>+('Serie Mensual'!X302/'Serie Mensual'!X301-1)*100</f>
        <v>1.3966061415231712</v>
      </c>
      <c r="Y301" s="14">
        <f>+('Serie Mensual'!Y302/'Serie Mensual'!Y301-1)*100</f>
        <v>2.5765484852387832</v>
      </c>
      <c r="Z301" s="14"/>
      <c r="AA301" s="14">
        <f>+('Serie Mensual'!AA302/'Serie Mensual'!AA301-1)*100</f>
        <v>-1.0760421926711672</v>
      </c>
      <c r="AB301" s="14"/>
      <c r="AC301" s="14">
        <f>+('Serie Mensual'!AC302/'Serie Mensual'!AC301-1)*100</f>
        <v>-1.4672683169464684</v>
      </c>
      <c r="AD301" s="14">
        <f>+('Serie Mensual'!AD302/'Serie Mensual'!AD301-1)*100</f>
        <v>2.0724111898566155</v>
      </c>
      <c r="AE301" s="15">
        <f>+('Serie Mensual'!AE302/'Serie Mensual'!AE301-1)*100</f>
        <v>4.3499411783263886</v>
      </c>
      <c r="AF301" s="14">
        <f>+('Serie Mensual'!AF302/'Serie Mensual'!AF301-1)*100</f>
        <v>4.3499411783263886</v>
      </c>
    </row>
    <row r="302" spans="1:32" ht="13.5" customHeight="1" x14ac:dyDescent="0.2">
      <c r="A302" s="11">
        <v>44501</v>
      </c>
      <c r="B302" s="14">
        <f>+('Serie Mensual'!B303/'Serie Mensual'!B302-1)*100</f>
        <v>2.8865391500487725</v>
      </c>
      <c r="C302" s="14">
        <f>+('Serie Mensual'!C303/'Serie Mensual'!C302-1)*100</f>
        <v>2.7058072800392408</v>
      </c>
      <c r="D302" s="14">
        <f>+('Serie Mensual'!D303/'Serie Mensual'!D302-1)*100</f>
        <v>4.8601054479377126</v>
      </c>
      <c r="E302" s="14">
        <f>+('Serie Mensual'!E303/'Serie Mensual'!E302-1)*100</f>
        <v>9.2858950511891081</v>
      </c>
      <c r="F302" s="14">
        <f>+('Serie Mensual'!F303/'Serie Mensual'!F302-1)*100</f>
        <v>5.2162484924374697</v>
      </c>
      <c r="G302" s="14">
        <f>+('Serie Mensual'!G303/'Serie Mensual'!G302-1)*100</f>
        <v>-30.000000000000004</v>
      </c>
      <c r="H302" s="14">
        <f>+('Serie Mensual'!H303/'Serie Mensual'!H302-1)*100</f>
        <v>12.382745112860349</v>
      </c>
      <c r="I302" s="14">
        <f>+('Serie Mensual'!I303/'Serie Mensual'!I302-1)*100</f>
        <v>-30.000000000000004</v>
      </c>
      <c r="J302" s="14">
        <f>+('Serie Mensual'!J303/'Serie Mensual'!J302-1)*100</f>
        <v>16.226614965704766</v>
      </c>
      <c r="K302" s="14"/>
      <c r="L302" s="14"/>
      <c r="M302" s="14">
        <f>+('Serie Mensual'!M303/'Serie Mensual'!M302-1)*100</f>
        <v>44.77720115986952</v>
      </c>
      <c r="N302" s="14">
        <f>+('Serie Mensual'!N303/'Serie Mensual'!N302-1)*100</f>
        <v>-15.239931198017743</v>
      </c>
      <c r="O302" s="14">
        <f>+('Serie Mensual'!O303/'Serie Mensual'!O302-1)*100</f>
        <v>3.9695244331709789</v>
      </c>
      <c r="P302" s="14">
        <f>+('Serie Mensual'!P303/'Serie Mensual'!P302-1)*100</f>
        <v>-8.9540585409461961</v>
      </c>
      <c r="Q302" s="14">
        <f>+('Serie Mensual'!Q303/'Serie Mensual'!Q302-1)*100</f>
        <v>-2.6876928770708131</v>
      </c>
      <c r="R302" s="14">
        <f>+('Serie Mensual'!R303/'Serie Mensual'!R302-1)*100</f>
        <v>-4.6171650507065838</v>
      </c>
      <c r="S302" s="14">
        <f>+('Serie Mensual'!S303/'Serie Mensual'!S302-1)*100</f>
        <v>-43.281827365991298</v>
      </c>
      <c r="T302" s="14">
        <f>+('Serie Mensual'!T303/'Serie Mensual'!T302-1)*100</f>
        <v>-65.680186755589858</v>
      </c>
      <c r="U302" s="14">
        <f>+('Serie Mensual'!U303/'Serie Mensual'!U302-1)*100</f>
        <v>1.9337848357665388</v>
      </c>
      <c r="V302" s="14">
        <f>+('Serie Mensual'!V303/'Serie Mensual'!V302-1)*100</f>
        <v>15.117304762751926</v>
      </c>
      <c r="W302" s="14">
        <f>+('Serie Mensual'!W303/'Serie Mensual'!W302-1)*100</f>
        <v>142.77369800280985</v>
      </c>
      <c r="X302" s="14">
        <f>+('Serie Mensual'!X303/'Serie Mensual'!X302-1)*100</f>
        <v>4.1828642386120052</v>
      </c>
      <c r="Y302" s="14">
        <f>+('Serie Mensual'!Y303/'Serie Mensual'!Y302-1)*100</f>
        <v>3.0449449551994023</v>
      </c>
      <c r="Z302" s="14"/>
      <c r="AA302" s="14">
        <f>+('Serie Mensual'!AA303/'Serie Mensual'!AA302-1)*100</f>
        <v>-7.8503973872007808</v>
      </c>
      <c r="AB302" s="14"/>
      <c r="AC302" s="14">
        <f>+('Serie Mensual'!AC303/'Serie Mensual'!AC302-1)*100</f>
        <v>-55.609213810115911</v>
      </c>
      <c r="AD302" s="14">
        <f>+('Serie Mensual'!AD303/'Serie Mensual'!AD302-1)*100</f>
        <v>4.5532965445320484</v>
      </c>
      <c r="AE302" s="15">
        <f>+('Serie Mensual'!AE303/'Serie Mensual'!AE302-1)*100</f>
        <v>1.5882710927655141</v>
      </c>
      <c r="AF302" s="14">
        <f>+('Serie Mensual'!AF303/'Serie Mensual'!AF302-1)*100</f>
        <v>1.5882710927655141</v>
      </c>
    </row>
    <row r="303" spans="1:32" ht="13.5" customHeight="1" x14ac:dyDescent="0.2">
      <c r="A303" s="11">
        <v>44531</v>
      </c>
      <c r="B303" s="14">
        <f>+('Serie Mensual'!B304/'Serie Mensual'!B303-1)*100</f>
        <v>13.732797757388182</v>
      </c>
      <c r="C303" s="14">
        <f>+('Serie Mensual'!C304/'Serie Mensual'!C303-1)*100</f>
        <v>13.203170470987224</v>
      </c>
      <c r="D303" s="14">
        <f>+('Serie Mensual'!D304/'Serie Mensual'!D303-1)*100</f>
        <v>19.397434177841166</v>
      </c>
      <c r="E303" s="14">
        <f>+('Serie Mensual'!E304/'Serie Mensual'!E303-1)*100</f>
        <v>12.108476545117664</v>
      </c>
      <c r="F303" s="14">
        <f>+('Serie Mensual'!F304/'Serie Mensual'!F303-1)*100</f>
        <v>11.365351674744639</v>
      </c>
      <c r="G303" s="14">
        <f>+('Serie Mensual'!G304/'Serie Mensual'!G303-1)*100</f>
        <v>0</v>
      </c>
      <c r="H303" s="14">
        <f>+('Serie Mensual'!H304/'Serie Mensual'!H303-1)*100</f>
        <v>12.56488023941591</v>
      </c>
      <c r="I303" s="14">
        <f>+('Serie Mensual'!I304/'Serie Mensual'!I303-1)*100</f>
        <v>25</v>
      </c>
      <c r="J303" s="14">
        <f>+('Serie Mensual'!J304/'Serie Mensual'!J303-1)*100</f>
        <v>-1.2396011070783364</v>
      </c>
      <c r="K303" s="14"/>
      <c r="L303" s="14"/>
      <c r="M303" s="14">
        <f>+('Serie Mensual'!M304/'Serie Mensual'!M303-1)*100</f>
        <v>0.61885641626913124</v>
      </c>
      <c r="N303" s="14">
        <f>+('Serie Mensual'!N304/'Serie Mensual'!N303-1)*100</f>
        <v>5.9104883293110477</v>
      </c>
      <c r="O303" s="14">
        <f>+('Serie Mensual'!O304/'Serie Mensual'!O303-1)*100</f>
        <v>19.958270559305969</v>
      </c>
      <c r="P303" s="14">
        <f>+('Serie Mensual'!P304/'Serie Mensual'!P303-1)*100</f>
        <v>38.495147889646653</v>
      </c>
      <c r="Q303" s="14">
        <f>+('Serie Mensual'!Q304/'Serie Mensual'!Q303-1)*100</f>
        <v>25.290686633355406</v>
      </c>
      <c r="R303" s="14">
        <f>+('Serie Mensual'!R304/'Serie Mensual'!R303-1)*100</f>
        <v>71.575446612284566</v>
      </c>
      <c r="S303" s="14">
        <f>+('Serie Mensual'!S304/'Serie Mensual'!S303-1)*100</f>
        <v>-22.29454769875041</v>
      </c>
      <c r="T303" s="14">
        <f>+('Serie Mensual'!T304/'Serie Mensual'!T303-1)*100</f>
        <v>150.07816942944078</v>
      </c>
      <c r="U303" s="14">
        <f>+('Serie Mensual'!U304/'Serie Mensual'!U303-1)*100</f>
        <v>18.093269886454944</v>
      </c>
      <c r="V303" s="14">
        <f>+('Serie Mensual'!V304/'Serie Mensual'!V303-1)*100</f>
        <v>11.693656391259566</v>
      </c>
      <c r="W303" s="14">
        <f>+('Serie Mensual'!W304/'Serie Mensual'!W303-1)*100</f>
        <v>173.20521914329157</v>
      </c>
      <c r="X303" s="14">
        <f>+('Serie Mensual'!X304/'Serie Mensual'!X303-1)*100</f>
        <v>4.6151294595517811</v>
      </c>
      <c r="Y303" s="14">
        <f>+('Serie Mensual'!Y304/'Serie Mensual'!Y303-1)*100</f>
        <v>3.6736897118650358</v>
      </c>
      <c r="Z303" s="14"/>
      <c r="AA303" s="14">
        <f>+('Serie Mensual'!AA304/'Serie Mensual'!AA303-1)*100</f>
        <v>19.26335370217911</v>
      </c>
      <c r="AB303" s="14"/>
      <c r="AC303" s="14">
        <f>+('Serie Mensual'!AC304/'Serie Mensual'!AC303-1)*100</f>
        <v>167.65453303915533</v>
      </c>
      <c r="AD303" s="14">
        <f>+('Serie Mensual'!AD304/'Serie Mensual'!AD303-1)*100</f>
        <v>2.8368626362203164</v>
      </c>
      <c r="AE303" s="15">
        <f>+('Serie Mensual'!AE304/'Serie Mensual'!AE303-1)*100</f>
        <v>14.002951815893194</v>
      </c>
      <c r="AF303" s="14">
        <f>+('Serie Mensual'!AF304/'Serie Mensual'!AF303-1)*100</f>
        <v>14.002951815893194</v>
      </c>
    </row>
    <row r="304" spans="1:32" ht="13.5" customHeight="1" x14ac:dyDescent="0.2">
      <c r="A304" s="11">
        <v>44562</v>
      </c>
      <c r="B304" s="14">
        <f>+('Serie Mensual'!B305/'Serie Mensual'!B304-1)*100</f>
        <v>-8.079978564313361</v>
      </c>
      <c r="C304" s="14">
        <f>+('Serie Mensual'!C305/'Serie Mensual'!C304-1)*100</f>
        <v>-8.4997213059631367</v>
      </c>
      <c r="D304" s="14">
        <f>+('Serie Mensual'!D305/'Serie Mensual'!D304-1)*100</f>
        <v>-3.8235193178940419</v>
      </c>
      <c r="E304" s="14">
        <f>+('Serie Mensual'!E305/'Serie Mensual'!E304-1)*100</f>
        <v>2.6329136032354539</v>
      </c>
      <c r="F304" s="14">
        <f>+('Serie Mensual'!F305/'Serie Mensual'!F304-1)*100</f>
        <v>6.9968846389504513</v>
      </c>
      <c r="G304" s="14">
        <f>+('Serie Mensual'!G305/'Serie Mensual'!G304-1)*100</f>
        <v>-85.714285714285722</v>
      </c>
      <c r="H304" s="14">
        <f>+('Serie Mensual'!H305/'Serie Mensual'!H304-1)*100</f>
        <v>-8.2166554264905596</v>
      </c>
      <c r="I304" s="14">
        <f>+('Serie Mensual'!I305/'Serie Mensual'!I304-1)*100</f>
        <v>0</v>
      </c>
      <c r="J304" s="14">
        <f>+('Serie Mensual'!J305/'Serie Mensual'!J304-1)*100</f>
        <v>9.1223697857798935</v>
      </c>
      <c r="K304" s="14"/>
      <c r="L304" s="14"/>
      <c r="M304" s="14">
        <f>+('Serie Mensual'!M305/'Serie Mensual'!M304-1)*100</f>
        <v>-9.386468756419287</v>
      </c>
      <c r="N304" s="14">
        <f>+('Serie Mensual'!N305/'Serie Mensual'!N304-1)*100</f>
        <v>-18.261403938262621</v>
      </c>
      <c r="O304" s="14">
        <f>+('Serie Mensual'!O305/'Serie Mensual'!O304-1)*100</f>
        <v>-4.7469507265751947</v>
      </c>
      <c r="P304" s="14">
        <f>+('Serie Mensual'!P305/'Serie Mensual'!P304-1)*100</f>
        <v>-46.763729311472282</v>
      </c>
      <c r="Q304" s="14">
        <f>+('Serie Mensual'!Q305/'Serie Mensual'!Q304-1)*100</f>
        <v>-23.560485460600255</v>
      </c>
      <c r="R304" s="14">
        <f>+('Serie Mensual'!R305/'Serie Mensual'!R304-1)*100</f>
        <v>-76.710756019158779</v>
      </c>
      <c r="S304" s="14">
        <f>+('Serie Mensual'!S305/'Serie Mensual'!S304-1)*100</f>
        <v>5.1122135014315617</v>
      </c>
      <c r="T304" s="14">
        <f>+('Serie Mensual'!T305/'Serie Mensual'!T304-1)*100</f>
        <v>-83.091057603343302</v>
      </c>
      <c r="U304" s="14">
        <f>+('Serie Mensual'!U305/'Serie Mensual'!U304-1)*100</f>
        <v>-7.3275920060915212</v>
      </c>
      <c r="V304" s="14">
        <f>+('Serie Mensual'!V305/'Serie Mensual'!V304-1)*100</f>
        <v>-1.1880399345954418</v>
      </c>
      <c r="W304" s="14">
        <f>+('Serie Mensual'!W305/'Serie Mensual'!W304-1)*100</f>
        <v>-69.343641957152684</v>
      </c>
      <c r="X304" s="14">
        <f>+('Serie Mensual'!X305/'Serie Mensual'!X304-1)*100</f>
        <v>36.097331789103812</v>
      </c>
      <c r="Y304" s="14">
        <f>+('Serie Mensual'!Y305/'Serie Mensual'!Y304-1)*100</f>
        <v>40.265938899161505</v>
      </c>
      <c r="Z304" s="14"/>
      <c r="AA304" s="14">
        <f>+('Serie Mensual'!AA305/'Serie Mensual'!AA304-1)*100</f>
        <v>4.4093664345074446</v>
      </c>
      <c r="AB304" s="14"/>
      <c r="AC304" s="14">
        <f>+('Serie Mensual'!AC305/'Serie Mensual'!AC304-1)*100</f>
        <v>-21.965648575861184</v>
      </c>
      <c r="AD304" s="14">
        <f>+('Serie Mensual'!AD305/'Serie Mensual'!AD304-1)*100</f>
        <v>39.001610161954645</v>
      </c>
      <c r="AE304" s="15">
        <f>+('Serie Mensual'!AE305/'Serie Mensual'!AE304-1)*100</f>
        <v>-0.67351692905482929</v>
      </c>
      <c r="AF304" s="14">
        <f>+('Serie Mensual'!AF305/'Serie Mensual'!AF304-1)*100</f>
        <v>-0.67351692905482929</v>
      </c>
    </row>
    <row r="305" spans="1:32" ht="13.5" customHeight="1" x14ac:dyDescent="0.2">
      <c r="A305" s="11">
        <v>44593</v>
      </c>
      <c r="B305" s="14">
        <f>+('Serie Mensual'!B306/'Serie Mensual'!B305-1)*100</f>
        <v>1.9825168262360471</v>
      </c>
      <c r="C305" s="14">
        <f>+('Serie Mensual'!C306/'Serie Mensual'!C305-1)*100</f>
        <v>2.7695134453731951</v>
      </c>
      <c r="D305" s="14">
        <f>+('Serie Mensual'!D306/'Serie Mensual'!D305-1)*100</f>
        <v>-5.6101035659760434</v>
      </c>
      <c r="E305" s="14">
        <f>+('Serie Mensual'!E306/'Serie Mensual'!E305-1)*100</f>
        <v>-6.5945003331147394</v>
      </c>
      <c r="F305" s="14">
        <f>+('Serie Mensual'!F306/'Serie Mensual'!F305-1)*100</f>
        <v>-5.2139774477594436</v>
      </c>
      <c r="G305" s="14">
        <f>+('Serie Mensual'!G306/'Serie Mensual'!G305-1)*100</f>
        <v>819.99999999999989</v>
      </c>
      <c r="H305" s="14">
        <f>+('Serie Mensual'!H306/'Serie Mensual'!H305-1)*100</f>
        <v>-2.7058925472995488</v>
      </c>
      <c r="I305" s="14">
        <f>+('Serie Mensual'!I306/'Serie Mensual'!I305-1)*100</f>
        <v>11.428571428571432</v>
      </c>
      <c r="J305" s="14">
        <f>+('Serie Mensual'!J306/'Serie Mensual'!J305-1)*100</f>
        <v>-3.7030060382057584</v>
      </c>
      <c r="K305" s="14"/>
      <c r="L305" s="14"/>
      <c r="M305" s="14">
        <f>+('Serie Mensual'!M306/'Serie Mensual'!M305-1)*100</f>
        <v>-20.394450958334421</v>
      </c>
      <c r="N305" s="14">
        <f>+('Serie Mensual'!N306/'Serie Mensual'!N305-1)*100</f>
        <v>61.884506510585922</v>
      </c>
      <c r="O305" s="14">
        <f>+('Serie Mensual'!O306/'Serie Mensual'!O305-1)*100</f>
        <v>-10.876938178046302</v>
      </c>
      <c r="P305" s="14">
        <f>+('Serie Mensual'!P306/'Serie Mensual'!P305-1)*100</f>
        <v>38.735977784798273</v>
      </c>
      <c r="Q305" s="14">
        <f>+('Serie Mensual'!Q306/'Serie Mensual'!Q305-1)*100</f>
        <v>12.912888664240052</v>
      </c>
      <c r="R305" s="14">
        <f>+('Serie Mensual'!R306/'Serie Mensual'!R305-1)*100</f>
        <v>140.56686772568617</v>
      </c>
      <c r="S305" s="14">
        <f>+('Serie Mensual'!S306/'Serie Mensual'!S305-1)*100</f>
        <v>12.875360460745643</v>
      </c>
      <c r="T305" s="14">
        <f>+('Serie Mensual'!T306/'Serie Mensual'!T305-1)*100</f>
        <v>448.65697839949377</v>
      </c>
      <c r="U305" s="14">
        <f>+('Serie Mensual'!U306/'Serie Mensual'!U305-1)*100</f>
        <v>-0.9975761580473419</v>
      </c>
      <c r="V305" s="14">
        <f>+('Serie Mensual'!V306/'Serie Mensual'!V305-1)*100</f>
        <v>13.501933304462721</v>
      </c>
      <c r="W305" s="14">
        <f>+('Serie Mensual'!W306/'Serie Mensual'!W305-1)*100</f>
        <v>-96.340016237233883</v>
      </c>
      <c r="X305" s="14">
        <f>+('Serie Mensual'!X306/'Serie Mensual'!X305-1)*100</f>
        <v>-17.931638707251661</v>
      </c>
      <c r="Y305" s="14">
        <f>+('Serie Mensual'!Y306/'Serie Mensual'!Y305-1)*100</f>
        <v>-15.690041801993893</v>
      </c>
      <c r="Z305" s="14"/>
      <c r="AA305" s="14">
        <f>+('Serie Mensual'!AA306/'Serie Mensual'!AA305-1)*100</f>
        <v>3.1600337611616514</v>
      </c>
      <c r="AB305" s="14"/>
      <c r="AC305" s="14">
        <f>+('Serie Mensual'!AC306/'Serie Mensual'!AC305-1)*100</f>
        <v>7.6556191655535066</v>
      </c>
      <c r="AD305" s="14">
        <f>+('Serie Mensual'!AD306/'Serie Mensual'!AD305-1)*100</f>
        <v>-16.46474527108629</v>
      </c>
      <c r="AE305" s="15">
        <f>+('Serie Mensual'!AE306/'Serie Mensual'!AE305-1)*100</f>
        <v>-0.46323267077218455</v>
      </c>
      <c r="AF305" s="14">
        <f>+('Serie Mensual'!AF306/'Serie Mensual'!AF305-1)*100</f>
        <v>-0.46323267077218455</v>
      </c>
    </row>
    <row r="306" spans="1:32" ht="13.5" customHeight="1" x14ac:dyDescent="0.2">
      <c r="A306" s="11">
        <v>44621</v>
      </c>
      <c r="B306" s="14">
        <f>+('Serie Mensual'!B307/'Serie Mensual'!B306-1)*100</f>
        <v>-5.0084267989954467</v>
      </c>
      <c r="C306" s="14">
        <f>+('Serie Mensual'!C307/'Serie Mensual'!C306-1)*100</f>
        <v>-8.6215735356362835</v>
      </c>
      <c r="D306" s="14">
        <f>+('Serie Mensual'!D307/'Serie Mensual'!D306-1)*100</f>
        <v>32.944319784328414</v>
      </c>
      <c r="E306" s="14">
        <f>+('Serie Mensual'!E307/'Serie Mensual'!E306-1)*100</f>
        <v>14.541062508869263</v>
      </c>
      <c r="F306" s="14">
        <f>+('Serie Mensual'!F307/'Serie Mensual'!F306-1)*100</f>
        <v>3.8196574605246392</v>
      </c>
      <c r="G306" s="14">
        <f>+('Serie Mensual'!G307/'Serie Mensual'!G306-1)*100</f>
        <v>-2.1739130434782594</v>
      </c>
      <c r="H306" s="14">
        <f>+('Serie Mensual'!H307/'Serie Mensual'!H306-1)*100</f>
        <v>31.547571980288748</v>
      </c>
      <c r="I306" s="14">
        <f>+('Serie Mensual'!I307/'Serie Mensual'!I306-1)*100</f>
        <v>-14.102564102564108</v>
      </c>
      <c r="J306" s="14">
        <f>+('Serie Mensual'!J307/'Serie Mensual'!J306-1)*100</f>
        <v>-12.869503196133291</v>
      </c>
      <c r="K306" s="14"/>
      <c r="L306" s="14"/>
      <c r="M306" s="14">
        <f>+('Serie Mensual'!M307/'Serie Mensual'!M306-1)*100</f>
        <v>22.761076426037484</v>
      </c>
      <c r="N306" s="14">
        <f>+('Serie Mensual'!N307/'Serie Mensual'!N306-1)*100</f>
        <v>23.881695594145192</v>
      </c>
      <c r="O306" s="14">
        <f>+('Serie Mensual'!O307/'Serie Mensual'!O306-1)*100</f>
        <v>31.264326481853267</v>
      </c>
      <c r="P306" s="14">
        <f>+('Serie Mensual'!P307/'Serie Mensual'!P306-1)*100</f>
        <v>-9.0361150461275024</v>
      </c>
      <c r="Q306" s="14">
        <f>+('Serie Mensual'!Q307/'Serie Mensual'!Q306-1)*100</f>
        <v>-3.5850182521207863</v>
      </c>
      <c r="R306" s="14">
        <f>+('Serie Mensual'!R307/'Serie Mensual'!R306-1)*100</f>
        <v>-16.983010186534276</v>
      </c>
      <c r="S306" s="14">
        <f>+('Serie Mensual'!S307/'Serie Mensual'!S306-1)*100</f>
        <v>-13.315681270646508</v>
      </c>
      <c r="T306" s="14">
        <f>+('Serie Mensual'!T307/'Serie Mensual'!T306-1)*100</f>
        <v>-68.534009506801837</v>
      </c>
      <c r="U306" s="14">
        <f>+('Serie Mensual'!U307/'Serie Mensual'!U306-1)*100</f>
        <v>0.48410029868315441</v>
      </c>
      <c r="V306" s="14">
        <f>+('Serie Mensual'!V307/'Serie Mensual'!V306-1)*100</f>
        <v>19.003940522578901</v>
      </c>
      <c r="W306" s="14">
        <f>+('Serie Mensual'!W307/'Serie Mensual'!W306-1)*100</f>
        <v>7285.3760965861384</v>
      </c>
      <c r="X306" s="14">
        <f>+('Serie Mensual'!X307/'Serie Mensual'!X306-1)*100</f>
        <v>0.99264214306526988</v>
      </c>
      <c r="Y306" s="14">
        <f>+('Serie Mensual'!Y307/'Serie Mensual'!Y306-1)*100</f>
        <v>2.0320670433176202</v>
      </c>
      <c r="Z306" s="14"/>
      <c r="AA306" s="14">
        <f>+('Serie Mensual'!AA307/'Serie Mensual'!AA306-1)*100</f>
        <v>13.215398180341943</v>
      </c>
      <c r="AB306" s="14"/>
      <c r="AC306" s="14">
        <f>+('Serie Mensual'!AC307/'Serie Mensual'!AC306-1)*100</f>
        <v>-1.6257224763041145</v>
      </c>
      <c r="AD306" s="14">
        <f>+('Serie Mensual'!AD307/'Serie Mensual'!AD306-1)*100</f>
        <v>2.0381059821970027</v>
      </c>
      <c r="AE306" s="15">
        <f>+('Serie Mensual'!AE307/'Serie Mensual'!AE306-1)*100</f>
        <v>6.3929538032358568</v>
      </c>
      <c r="AF306" s="14">
        <f>+('Serie Mensual'!AF307/'Serie Mensual'!AF306-1)*100</f>
        <v>6.3929538032358568</v>
      </c>
    </row>
    <row r="307" spans="1:32" ht="13.5" customHeight="1" x14ac:dyDescent="0.2">
      <c r="A307" s="11">
        <v>44652</v>
      </c>
      <c r="B307" s="14">
        <f>+('Serie Mensual'!B308/'Serie Mensual'!B307-1)*100</f>
        <v>14.90983641715502</v>
      </c>
      <c r="C307" s="14">
        <f>+('Serie Mensual'!C308/'Serie Mensual'!C307-1)*100</f>
        <v>16.833265995636815</v>
      </c>
      <c r="D307" s="14">
        <f>+('Serie Mensual'!D308/'Serie Mensual'!D307-1)*100</f>
        <v>1.0228570427275985</v>
      </c>
      <c r="E307" s="14">
        <f>+('Serie Mensual'!E308/'Serie Mensual'!E307-1)*100</f>
        <v>10.273105771406588</v>
      </c>
      <c r="F307" s="14">
        <f>+('Serie Mensual'!F308/'Serie Mensual'!F307-1)*100</f>
        <v>20.972151764854473</v>
      </c>
      <c r="G307" s="14">
        <f>+('Serie Mensual'!G308/'Serie Mensual'!G307-1)*100</f>
        <v>-25.555555555555554</v>
      </c>
      <c r="H307" s="14">
        <f>+('Serie Mensual'!H308/'Serie Mensual'!H307-1)*100</f>
        <v>-5.9876345790072509</v>
      </c>
      <c r="I307" s="14">
        <f>+('Serie Mensual'!I308/'Serie Mensual'!I307-1)*100</f>
        <v>-19.402985074626866</v>
      </c>
      <c r="J307" s="14">
        <f>+('Serie Mensual'!J308/'Serie Mensual'!J307-1)*100</f>
        <v>18.792239147158973</v>
      </c>
      <c r="K307" s="14"/>
      <c r="L307" s="14"/>
      <c r="M307" s="14">
        <f>+('Serie Mensual'!M308/'Serie Mensual'!M307-1)*100</f>
        <v>-1.280507839525391</v>
      </c>
      <c r="N307" s="14">
        <f>+('Serie Mensual'!N308/'Serie Mensual'!N307-1)*100</f>
        <v>-28.815537305493855</v>
      </c>
      <c r="O307" s="14">
        <f>+('Serie Mensual'!O308/'Serie Mensual'!O307-1)*100</f>
        <v>-5.713570769609067</v>
      </c>
      <c r="P307" s="14">
        <f>+('Serie Mensual'!P308/'Serie Mensual'!P307-1)*100</f>
        <v>4.1664907313001764</v>
      </c>
      <c r="Q307" s="14">
        <f>+('Serie Mensual'!Q308/'Serie Mensual'!Q307-1)*100</f>
        <v>-11.480196521603681</v>
      </c>
      <c r="R307" s="14">
        <f>+('Serie Mensual'!R308/'Serie Mensual'!R307-1)*100</f>
        <v>34.621209863257803</v>
      </c>
      <c r="S307" s="14">
        <f>+('Serie Mensual'!S308/'Serie Mensual'!S307-1)*100</f>
        <v>0.57519880480327856</v>
      </c>
      <c r="T307" s="14">
        <f>+('Serie Mensual'!T308/'Serie Mensual'!T307-1)*100</f>
        <v>270.04542167051926</v>
      </c>
      <c r="U307" s="14">
        <f>+('Serie Mensual'!U308/'Serie Mensual'!U307-1)*100</f>
        <v>19.582283220590103</v>
      </c>
      <c r="V307" s="14">
        <f>+('Serie Mensual'!V308/'Serie Mensual'!V307-1)*100</f>
        <v>4.0603947302439547</v>
      </c>
      <c r="W307" s="14">
        <f>+('Serie Mensual'!W308/'Serie Mensual'!W307-1)*100</f>
        <v>-41.270615330631323</v>
      </c>
      <c r="X307" s="14">
        <f>+('Serie Mensual'!X308/'Serie Mensual'!X307-1)*100</f>
        <v>10.12939273654332</v>
      </c>
      <c r="Y307" s="14">
        <f>+('Serie Mensual'!Y308/'Serie Mensual'!Y307-1)*100</f>
        <v>10.791108558108565</v>
      </c>
      <c r="Z307" s="14"/>
      <c r="AA307" s="14">
        <f>+('Serie Mensual'!AA308/'Serie Mensual'!AA307-1)*100</f>
        <v>-3.7987203632268485</v>
      </c>
      <c r="AB307" s="14"/>
      <c r="AC307" s="14">
        <f>+('Serie Mensual'!AC308/'Serie Mensual'!AC307-1)*100</f>
        <v>12.31892887427195</v>
      </c>
      <c r="AD307" s="14">
        <f>+('Serie Mensual'!AD308/'Serie Mensual'!AD307-1)*100</f>
        <v>10.00247458513539</v>
      </c>
      <c r="AE307" s="15">
        <f>+('Serie Mensual'!AE308/'Serie Mensual'!AE307-1)*100</f>
        <v>8.0982429524006463</v>
      </c>
      <c r="AF307" s="14">
        <f>+('Serie Mensual'!AF308/'Serie Mensual'!AF307-1)*100</f>
        <v>8.0982429524006463</v>
      </c>
    </row>
    <row r="308" spans="1:32" ht="13.5" customHeight="1" x14ac:dyDescent="0.2">
      <c r="A308" s="11">
        <v>44682</v>
      </c>
      <c r="B308" s="14">
        <f>+('Serie Mensual'!B309/'Serie Mensual'!B308-1)*100</f>
        <v>63.623715531743571</v>
      </c>
      <c r="C308" s="14">
        <f>+('Serie Mensual'!C309/'Serie Mensual'!C308-1)*100</f>
        <v>70.453615912429896</v>
      </c>
      <c r="D308" s="14">
        <f>+('Serie Mensual'!D309/'Serie Mensual'!D308-1)*100</f>
        <v>6.5951116271398158</v>
      </c>
      <c r="E308" s="14">
        <f>+('Serie Mensual'!E309/'Serie Mensual'!E308-1)*100</f>
        <v>-1.6826039129852588</v>
      </c>
      <c r="F308" s="14">
        <f>+('Serie Mensual'!F309/'Serie Mensual'!F308-1)*100</f>
        <v>-7.7929632964191526</v>
      </c>
      <c r="G308" s="14">
        <f>+('Serie Mensual'!G309/'Serie Mensual'!G308-1)*100</f>
        <v>-17.910447761194025</v>
      </c>
      <c r="H308" s="14">
        <f>+('Serie Mensual'!H309/'Serie Mensual'!H308-1)*100</f>
        <v>8.1689055704091231</v>
      </c>
      <c r="I308" s="14">
        <f>+('Serie Mensual'!I309/'Serie Mensual'!I308-1)*100</f>
        <v>17.592592592592581</v>
      </c>
      <c r="J308" s="14">
        <f>+('Serie Mensual'!J309/'Serie Mensual'!J308-1)*100</f>
        <v>11.634313401863473</v>
      </c>
      <c r="K308" s="14"/>
      <c r="L308" s="14"/>
      <c r="M308" s="14">
        <f>+('Serie Mensual'!M309/'Serie Mensual'!M308-1)*100</f>
        <v>39.001931884065755</v>
      </c>
      <c r="N308" s="14">
        <f>+('Serie Mensual'!N309/'Serie Mensual'!N308-1)*100</f>
        <v>33.711456262281402</v>
      </c>
      <c r="O308" s="14">
        <f>+('Serie Mensual'!O309/'Serie Mensual'!O308-1)*100</f>
        <v>0.16295757115030174</v>
      </c>
      <c r="P308" s="14">
        <f>+('Serie Mensual'!P309/'Serie Mensual'!P308-1)*100</f>
        <v>24.554320659715433</v>
      </c>
      <c r="Q308" s="14">
        <f>+('Serie Mensual'!Q309/'Serie Mensual'!Q308-1)*100</f>
        <v>32.374822029917084</v>
      </c>
      <c r="R308" s="14">
        <f>+('Serie Mensual'!R309/'Serie Mensual'!R308-1)*100</f>
        <v>17.995285822071306</v>
      </c>
      <c r="S308" s="14">
        <f>+('Serie Mensual'!S309/'Serie Mensual'!S308-1)*100</f>
        <v>6.0275476413970797</v>
      </c>
      <c r="T308" s="14">
        <f>+('Serie Mensual'!T309/'Serie Mensual'!T308-1)*100</f>
        <v>-70.564382471261936</v>
      </c>
      <c r="U308" s="14">
        <f>+('Serie Mensual'!U309/'Serie Mensual'!U308-1)*100</f>
        <v>-1.2441409302910711</v>
      </c>
      <c r="V308" s="14">
        <f>+('Serie Mensual'!V309/'Serie Mensual'!V308-1)*100</f>
        <v>-0.28842374036232021</v>
      </c>
      <c r="W308" s="14">
        <f>+('Serie Mensual'!W309/'Serie Mensual'!W308-1)*100</f>
        <v>181.40849389997072</v>
      </c>
      <c r="X308" s="14">
        <f>+('Serie Mensual'!X309/'Serie Mensual'!X308-1)*100</f>
        <v>6.4413717893961886</v>
      </c>
      <c r="Y308" s="14">
        <f>+('Serie Mensual'!Y309/'Serie Mensual'!Y308-1)*100</f>
        <v>3.1251426542212135</v>
      </c>
      <c r="Z308" s="14"/>
      <c r="AA308" s="14">
        <f>+('Serie Mensual'!AA309/'Serie Mensual'!AA308-1)*100</f>
        <v>1.7240908151074041</v>
      </c>
      <c r="AB308" s="14"/>
      <c r="AC308" s="14">
        <f>+('Serie Mensual'!AC309/'Serie Mensual'!AC308-1)*100</f>
        <v>8.494170224331544</v>
      </c>
      <c r="AD308" s="14">
        <f>+('Serie Mensual'!AD309/'Serie Mensual'!AD308-1)*100</f>
        <v>4.2798739963426868</v>
      </c>
      <c r="AE308" s="15">
        <f>+('Serie Mensual'!AE309/'Serie Mensual'!AE308-1)*100</f>
        <v>15.636205489007038</v>
      </c>
      <c r="AF308" s="14">
        <f>+('Serie Mensual'!AF309/'Serie Mensual'!AF308-1)*100</f>
        <v>15.636205489007038</v>
      </c>
    </row>
    <row r="309" spans="1:32" ht="13.5" customHeight="1" x14ac:dyDescent="0.2">
      <c r="A309" s="11">
        <v>44713</v>
      </c>
      <c r="B309" s="14">
        <f>+('Serie Mensual'!B310/'Serie Mensual'!B309-1)*100</f>
        <v>6.7818642034113585</v>
      </c>
      <c r="C309" s="14">
        <f>+('Serie Mensual'!C310/'Serie Mensual'!C309-1)*100</f>
        <v>6.431265686122245</v>
      </c>
      <c r="D309" s="14">
        <f>+('Serie Mensual'!D310/'Serie Mensual'!D309-1)*100</f>
        <v>11.463066135765354</v>
      </c>
      <c r="E309" s="14">
        <f>+('Serie Mensual'!E310/'Serie Mensual'!E309-1)*100</f>
        <v>11.666210988311999</v>
      </c>
      <c r="F309" s="14">
        <f>+('Serie Mensual'!F310/'Serie Mensual'!F309-1)*100</f>
        <v>10.713591257936205</v>
      </c>
      <c r="G309" s="14">
        <f>+('Serie Mensual'!G310/'Serie Mensual'!G309-1)*100</f>
        <v>-54.54545454545454</v>
      </c>
      <c r="H309" s="14">
        <f>+('Serie Mensual'!H310/'Serie Mensual'!H309-1)*100</f>
        <v>10.935942116167109</v>
      </c>
      <c r="I309" s="14">
        <f>+('Serie Mensual'!I310/'Serie Mensual'!I309-1)*100</f>
        <v>-61.417322834645674</v>
      </c>
      <c r="J309" s="14">
        <f>+('Serie Mensual'!J310/'Serie Mensual'!J309-1)*100</f>
        <v>-5.1774593197145506</v>
      </c>
      <c r="K309" s="14"/>
      <c r="L309" s="14"/>
      <c r="M309" s="14">
        <f>+('Serie Mensual'!M310/'Serie Mensual'!M309-1)*100</f>
        <v>-10.062691611605757</v>
      </c>
      <c r="N309" s="14">
        <f>+('Serie Mensual'!N310/'Serie Mensual'!N309-1)*100</f>
        <v>-26.24135368915924</v>
      </c>
      <c r="O309" s="14">
        <f>+('Serie Mensual'!O310/'Serie Mensual'!O309-1)*100</f>
        <v>15.971460212363464</v>
      </c>
      <c r="P309" s="14">
        <f>+('Serie Mensual'!P310/'Serie Mensual'!P309-1)*100</f>
        <v>-4.176393805135592</v>
      </c>
      <c r="Q309" s="14">
        <f>+('Serie Mensual'!Q310/'Serie Mensual'!Q309-1)*100</f>
        <v>-4.9917867385972592</v>
      </c>
      <c r="R309" s="14">
        <f>+('Serie Mensual'!R310/'Serie Mensual'!R309-1)*100</f>
        <v>-11.127630286185131</v>
      </c>
      <c r="S309" s="14">
        <f>+('Serie Mensual'!S310/'Serie Mensual'!S309-1)*100</f>
        <v>48.295299965426032</v>
      </c>
      <c r="T309" s="14">
        <f>+('Serie Mensual'!T310/'Serie Mensual'!T309-1)*100</f>
        <v>739.85403845866404</v>
      </c>
      <c r="U309" s="14">
        <f>+('Serie Mensual'!U310/'Serie Mensual'!U309-1)*100</f>
        <v>20.779433712069185</v>
      </c>
      <c r="V309" s="14">
        <f>+('Serie Mensual'!V310/'Serie Mensual'!V309-1)*100</f>
        <v>4.3752480893652024</v>
      </c>
      <c r="W309" s="14">
        <f>+('Serie Mensual'!W310/'Serie Mensual'!W309-1)*100</f>
        <v>-113.70399891868401</v>
      </c>
      <c r="X309" s="14">
        <f>+('Serie Mensual'!X310/'Serie Mensual'!X309-1)*100</f>
        <v>3.1875515481211147</v>
      </c>
      <c r="Y309" s="14">
        <f>+('Serie Mensual'!Y310/'Serie Mensual'!Y309-1)*100</f>
        <v>2.75951618480752</v>
      </c>
      <c r="Z309" s="14"/>
      <c r="AA309" s="14">
        <f>+('Serie Mensual'!AA310/'Serie Mensual'!AA309-1)*100</f>
        <v>1.4167737870629082</v>
      </c>
      <c r="AB309" s="14"/>
      <c r="AC309" s="14">
        <f>+('Serie Mensual'!AC310/'Serie Mensual'!AC309-1)*100</f>
        <v>-62.326435290613816</v>
      </c>
      <c r="AD309" s="14">
        <f>+('Serie Mensual'!AD310/'Serie Mensual'!AD309-1)*100</f>
        <v>4.1664200701358123</v>
      </c>
      <c r="AE309" s="15">
        <f>+('Serie Mensual'!AE310/'Serie Mensual'!AE309-1)*100</f>
        <v>8.3494812649340879</v>
      </c>
      <c r="AF309" s="14">
        <f>+('Serie Mensual'!AF310/'Serie Mensual'!AF309-1)*100</f>
        <v>8.3494812649340879</v>
      </c>
    </row>
    <row r="310" spans="1:32" ht="13.5" customHeight="1" x14ac:dyDescent="0.2">
      <c r="A310" s="11">
        <v>44743</v>
      </c>
      <c r="B310" s="14">
        <f>+('Serie Mensual'!B311/'Serie Mensual'!B310-1)*100</f>
        <v>-14.511311934251802</v>
      </c>
      <c r="C310" s="14">
        <f>+('Serie Mensual'!C311/'Serie Mensual'!C310-1)*100</f>
        <v>-15.29575449867453</v>
      </c>
      <c r="D310" s="14">
        <f>+('Serie Mensual'!D311/'Serie Mensual'!D310-1)*100</f>
        <v>-4.5102367385372766</v>
      </c>
      <c r="E310" s="14">
        <f>+('Serie Mensual'!E311/'Serie Mensual'!E310-1)*100</f>
        <v>5.4875956101518852</v>
      </c>
      <c r="F310" s="14">
        <f>+('Serie Mensual'!F311/'Serie Mensual'!F310-1)*100</f>
        <v>8.1906153594453421</v>
      </c>
      <c r="G310" s="14">
        <f>+('Serie Mensual'!G311/'Serie Mensual'!G310-1)*100</f>
        <v>206</v>
      </c>
      <c r="H310" s="14">
        <f>+('Serie Mensual'!H311/'Serie Mensual'!H310-1)*100</f>
        <v>4.1653091261384612</v>
      </c>
      <c r="I310" s="14">
        <f>+('Serie Mensual'!I311/'Serie Mensual'!I310-1)*100</f>
        <v>155.91836734693879</v>
      </c>
      <c r="J310" s="14">
        <f>+('Serie Mensual'!J311/'Serie Mensual'!J310-1)*100</f>
        <v>2.4754910908703298</v>
      </c>
      <c r="K310" s="14"/>
      <c r="L310" s="14"/>
      <c r="M310" s="14">
        <f>+('Serie Mensual'!M311/'Serie Mensual'!M310-1)*100</f>
        <v>20.468750451089711</v>
      </c>
      <c r="N310" s="14">
        <f>+('Serie Mensual'!N311/'Serie Mensual'!N310-1)*100</f>
        <v>15.145932919467331</v>
      </c>
      <c r="O310" s="14">
        <f>+('Serie Mensual'!O311/'Serie Mensual'!O310-1)*100</f>
        <v>3.7246901513337649</v>
      </c>
      <c r="P310" s="14">
        <f>+('Serie Mensual'!P311/'Serie Mensual'!P310-1)*100</f>
        <v>-3.0282732976425919</v>
      </c>
      <c r="Q310" s="14">
        <f>+('Serie Mensual'!Q311/'Serie Mensual'!Q310-1)*100</f>
        <v>-10.801125261009625</v>
      </c>
      <c r="R310" s="14">
        <f>+('Serie Mensual'!R311/'Serie Mensual'!R310-1)*100</f>
        <v>-3.6529899163635138</v>
      </c>
      <c r="S310" s="14">
        <f>+('Serie Mensual'!S311/'Serie Mensual'!S310-1)*100</f>
        <v>44.518030529314821</v>
      </c>
      <c r="T310" s="14">
        <f>+('Serie Mensual'!T311/'Serie Mensual'!T310-1)*100</f>
        <v>-63.695730252503161</v>
      </c>
      <c r="U310" s="14">
        <f>+('Serie Mensual'!U311/'Serie Mensual'!U310-1)*100</f>
        <v>11.027422954398824</v>
      </c>
      <c r="V310" s="14">
        <f>+('Serie Mensual'!V311/'Serie Mensual'!V310-1)*100</f>
        <v>69.093999274904519</v>
      </c>
      <c r="W310" s="14">
        <f>+('Serie Mensual'!W311/'Serie Mensual'!W310-1)*100</f>
        <v>-129.17632139986588</v>
      </c>
      <c r="X310" s="14">
        <f>+('Serie Mensual'!X311/'Serie Mensual'!X310-1)*100</f>
        <v>40.121228809391241</v>
      </c>
      <c r="Y310" s="14">
        <f>+('Serie Mensual'!Y311/'Serie Mensual'!Y310-1)*100</f>
        <v>38.141986774830606</v>
      </c>
      <c r="Z310" s="14"/>
      <c r="AA310" s="14">
        <f>+('Serie Mensual'!AA311/'Serie Mensual'!AA310-1)*100</f>
        <v>-0.65804557153357202</v>
      </c>
      <c r="AB310" s="14"/>
      <c r="AC310" s="14">
        <f>+('Serie Mensual'!AC311/'Serie Mensual'!AC310-1)*100</f>
        <v>253.28172777441972</v>
      </c>
      <c r="AD310" s="14">
        <f>+('Serie Mensual'!AD311/'Serie Mensual'!AD310-1)*100</f>
        <v>36.292410707058643</v>
      </c>
      <c r="AE310" s="15">
        <f>+('Serie Mensual'!AE311/'Serie Mensual'!AE310-1)*100</f>
        <v>3.8239483280109399</v>
      </c>
      <c r="AF310" s="14">
        <f>+('Serie Mensual'!AF311/'Serie Mensual'!AF310-1)*100</f>
        <v>3.8239483280109399</v>
      </c>
    </row>
    <row r="311" spans="1:32" ht="13.5" customHeight="1" x14ac:dyDescent="0.2">
      <c r="A311" s="11">
        <v>44774</v>
      </c>
      <c r="B311" s="14">
        <f>+('Serie Mensual'!B312/'Serie Mensual'!B311-1)*100</f>
        <v>5.8678310548844204</v>
      </c>
      <c r="C311" s="14">
        <f>+('Serie Mensual'!C312/'Serie Mensual'!C311-1)*100</f>
        <v>5.853441908252055</v>
      </c>
      <c r="D311" s="14">
        <f>+('Serie Mensual'!D312/'Serie Mensual'!D311-1)*100</f>
        <v>6.0305615485290121</v>
      </c>
      <c r="E311" s="14">
        <f>+('Serie Mensual'!E312/'Serie Mensual'!E311-1)*100</f>
        <v>5.6642929513350593</v>
      </c>
      <c r="F311" s="14">
        <f>+('Serie Mensual'!F312/'Serie Mensual'!F311-1)*100</f>
        <v>4.7330102140887398</v>
      </c>
      <c r="G311" s="14">
        <f>+('Serie Mensual'!G312/'Serie Mensual'!G311-1)*100</f>
        <v>4.5751633986928164</v>
      </c>
      <c r="H311" s="14">
        <f>+('Serie Mensual'!H312/'Serie Mensual'!H311-1)*100</f>
        <v>7.0414869671974856</v>
      </c>
      <c r="I311" s="14">
        <f>+('Serie Mensual'!I312/'Serie Mensual'!I311-1)*100</f>
        <v>59.4896331738437</v>
      </c>
      <c r="J311" s="14">
        <f>+('Serie Mensual'!J312/'Serie Mensual'!J311-1)*100</f>
        <v>30.16694125737256</v>
      </c>
      <c r="K311" s="14"/>
      <c r="L311" s="14"/>
      <c r="M311" s="14">
        <f>+('Serie Mensual'!M312/'Serie Mensual'!M311-1)*100</f>
        <v>-7.7574941808684184</v>
      </c>
      <c r="N311" s="14">
        <f>+('Serie Mensual'!N312/'Serie Mensual'!N311-1)*100</f>
        <v>-19.272518310835018</v>
      </c>
      <c r="O311" s="14">
        <f>+('Serie Mensual'!O312/'Serie Mensual'!O311-1)*100</f>
        <v>12.334942223670575</v>
      </c>
      <c r="P311" s="14">
        <f>+('Serie Mensual'!P312/'Serie Mensual'!P311-1)*100</f>
        <v>3.4709051995079232</v>
      </c>
      <c r="Q311" s="14">
        <f>+('Serie Mensual'!Q312/'Serie Mensual'!Q311-1)*100</f>
        <v>2.001497968457322</v>
      </c>
      <c r="R311" s="14">
        <f>+('Serie Mensual'!R312/'Serie Mensual'!R311-1)*100</f>
        <v>0.56009113207287076</v>
      </c>
      <c r="S311" s="14">
        <f>+('Serie Mensual'!S312/'Serie Mensual'!S311-1)*100</f>
        <v>16.278095954333651</v>
      </c>
      <c r="T311" s="14">
        <f>+('Serie Mensual'!T312/'Serie Mensual'!T311-1)*100</f>
        <v>74.306743647178507</v>
      </c>
      <c r="U311" s="14">
        <f>+('Serie Mensual'!U312/'Serie Mensual'!U311-1)*100</f>
        <v>-6.3375021229336026</v>
      </c>
      <c r="V311" s="14">
        <f>+('Serie Mensual'!V312/'Serie Mensual'!V311-1)*100</f>
        <v>-16.337938805436025</v>
      </c>
      <c r="W311" s="14">
        <f>+('Serie Mensual'!W312/'Serie Mensual'!W311-1)*100</f>
        <v>940.18226788288007</v>
      </c>
      <c r="X311" s="14">
        <f>+('Serie Mensual'!X312/'Serie Mensual'!X311-1)*100</f>
        <v>-19.448436678841496</v>
      </c>
      <c r="Y311" s="14">
        <f>+('Serie Mensual'!Y312/'Serie Mensual'!Y311-1)*100</f>
        <v>-18.38356703948396</v>
      </c>
      <c r="Z311" s="14"/>
      <c r="AA311" s="14">
        <f>+('Serie Mensual'!AA312/'Serie Mensual'!AA311-1)*100</f>
        <v>6.6731671246043955</v>
      </c>
      <c r="AB311" s="14"/>
      <c r="AC311" s="14">
        <f>+('Serie Mensual'!AC312/'Serie Mensual'!AC311-1)*100</f>
        <v>-44.040157730854133</v>
      </c>
      <c r="AD311" s="14">
        <f>+('Serie Mensual'!AD312/'Serie Mensual'!AD311-1)*100</f>
        <v>-17.823873002680767</v>
      </c>
      <c r="AE311" s="15">
        <f>+('Serie Mensual'!AE312/'Serie Mensual'!AE311-1)*100</f>
        <v>-0.7941087587189477</v>
      </c>
      <c r="AF311" s="14">
        <f>+('Serie Mensual'!AF312/'Serie Mensual'!AF311-1)*100</f>
        <v>-0.7941087587189477</v>
      </c>
    </row>
    <row r="312" spans="1:32" ht="13.5" customHeight="1" x14ac:dyDescent="0.2">
      <c r="A312" s="11">
        <v>44805</v>
      </c>
      <c r="B312" s="14">
        <f>+('Serie Mensual'!B313/'Serie Mensual'!B312-1)*100</f>
        <v>2.5799942159839384</v>
      </c>
      <c r="C312" s="14">
        <f>+('Serie Mensual'!C313/'Serie Mensual'!C312-1)*100</f>
        <v>2.1773321836277226</v>
      </c>
      <c r="D312" s="14">
        <f>+('Serie Mensual'!D313/'Serie Mensual'!D312-1)*100</f>
        <v>7.1261938989460649</v>
      </c>
      <c r="E312" s="14">
        <f>+('Serie Mensual'!E313/'Serie Mensual'!E312-1)*100</f>
        <v>8.3009988823769643</v>
      </c>
      <c r="F312" s="14">
        <f>+('Serie Mensual'!F313/'Serie Mensual'!F312-1)*100</f>
        <v>14.537681715208262</v>
      </c>
      <c r="G312" s="14">
        <f>+('Serie Mensual'!G313/'Serie Mensual'!G312-1)*100</f>
        <v>94.5</v>
      </c>
      <c r="H312" s="14">
        <f>+('Serie Mensual'!H313/'Serie Mensual'!H312-1)*100</f>
        <v>2.2628460091721925</v>
      </c>
      <c r="I312" s="14">
        <f>+('Serie Mensual'!I313/'Serie Mensual'!I312-1)*100</f>
        <v>129.99999999999997</v>
      </c>
      <c r="J312" s="14">
        <f>+('Serie Mensual'!J313/'Serie Mensual'!J312-1)*100</f>
        <v>-7.2336174220636646</v>
      </c>
      <c r="K312" s="14"/>
      <c r="L312" s="14"/>
      <c r="M312" s="14">
        <f>+('Serie Mensual'!M313/'Serie Mensual'!M312-1)*100</f>
        <v>21.658703006652225</v>
      </c>
      <c r="N312" s="14">
        <f>+('Serie Mensual'!N313/'Serie Mensual'!N312-1)*100</f>
        <v>386.93990586003235</v>
      </c>
      <c r="O312" s="14">
        <f>+('Serie Mensual'!O313/'Serie Mensual'!O312-1)*100</f>
        <v>3.4270303138057345</v>
      </c>
      <c r="P312" s="14">
        <f>+('Serie Mensual'!P313/'Serie Mensual'!P312-1)*100</f>
        <v>5.8309290038485617</v>
      </c>
      <c r="Q312" s="14">
        <f>+('Serie Mensual'!Q313/'Serie Mensual'!Q312-1)*100</f>
        <v>1.9125619920331793</v>
      </c>
      <c r="R312" s="14">
        <f>+('Serie Mensual'!R313/'Serie Mensual'!R312-1)*100</f>
        <v>-7.1937398141972864</v>
      </c>
      <c r="S312" s="14">
        <f>+('Serie Mensual'!S313/'Serie Mensual'!S312-1)*100</f>
        <v>47.334029482997273</v>
      </c>
      <c r="T312" s="14">
        <f>+('Serie Mensual'!T313/'Serie Mensual'!T312-1)*100</f>
        <v>-51.895455156959144</v>
      </c>
      <c r="U312" s="14">
        <f>+('Serie Mensual'!U313/'Serie Mensual'!U312-1)*100</f>
        <v>18.832534724832616</v>
      </c>
      <c r="V312" s="14">
        <f>+('Serie Mensual'!V313/'Serie Mensual'!V312-1)*100</f>
        <v>25.859854620061885</v>
      </c>
      <c r="W312" s="14">
        <f>+('Serie Mensual'!W313/'Serie Mensual'!W312-1)*100</f>
        <v>-82.311702967802034</v>
      </c>
      <c r="X312" s="14">
        <f>+('Serie Mensual'!X313/'Serie Mensual'!X312-1)*100</f>
        <v>5.3222237118314863</v>
      </c>
      <c r="Y312" s="14">
        <f>+('Serie Mensual'!Y313/'Serie Mensual'!Y312-1)*100</f>
        <v>5.0511865852314708</v>
      </c>
      <c r="Z312" s="14"/>
      <c r="AA312" s="14">
        <f>+('Serie Mensual'!AA313/'Serie Mensual'!AA312-1)*100</f>
        <v>-1.5767117367320505</v>
      </c>
      <c r="AB312" s="14"/>
      <c r="AC312" s="14">
        <f>+('Serie Mensual'!AC313/'Serie Mensual'!AC312-1)*100</f>
        <v>49.297977499394953</v>
      </c>
      <c r="AD312" s="14">
        <f>+('Serie Mensual'!AD313/'Serie Mensual'!AD312-1)*100</f>
        <v>4.4266858754271388</v>
      </c>
      <c r="AE312" s="15">
        <f>+('Serie Mensual'!AE313/'Serie Mensual'!AE312-1)*100</f>
        <v>22.864710016347335</v>
      </c>
      <c r="AF312" s="14">
        <f>+('Serie Mensual'!AF313/'Serie Mensual'!AF312-1)*100</f>
        <v>22.864710016347335</v>
      </c>
    </row>
    <row r="313" spans="1:32" ht="13.5" customHeight="1" x14ac:dyDescent="0.2">
      <c r="A313" s="11">
        <v>44835</v>
      </c>
      <c r="B313" s="14">
        <f>+('Serie Mensual'!B314/'Serie Mensual'!B313-1)*100</f>
        <v>17.667746706997335</v>
      </c>
      <c r="C313" s="14">
        <f>+('Serie Mensual'!C314/'Serie Mensual'!C313-1)*100</f>
        <v>20.15753838664358</v>
      </c>
      <c r="D313" s="14">
        <f>+('Serie Mensual'!D314/'Serie Mensual'!D313-1)*100</f>
        <v>-9.1442848295476331</v>
      </c>
      <c r="E313" s="14">
        <f>+('Serie Mensual'!E314/'Serie Mensual'!E313-1)*100</f>
        <v>6.8360017188838551</v>
      </c>
      <c r="F313" s="14">
        <f>+('Serie Mensual'!F314/'Serie Mensual'!F313-1)*100</f>
        <v>10.772717653013952</v>
      </c>
      <c r="G313" s="14">
        <f>+('Serie Mensual'!G314/'Serie Mensual'!G313-1)*100</f>
        <v>-29.305912596401029</v>
      </c>
      <c r="H313" s="14">
        <f>+('Serie Mensual'!H314/'Serie Mensual'!H313-1)*100</f>
        <v>-2.3408481160518191</v>
      </c>
      <c r="I313" s="14">
        <f>+('Serie Mensual'!I314/'Serie Mensual'!I313-1)*100</f>
        <v>-21.739130434782606</v>
      </c>
      <c r="J313" s="14">
        <f>+('Serie Mensual'!J314/'Serie Mensual'!J313-1)*100</f>
        <v>7.6576747753443142</v>
      </c>
      <c r="K313" s="14"/>
      <c r="L313" s="14"/>
      <c r="M313" s="14">
        <f>+('Serie Mensual'!M314/'Serie Mensual'!M313-1)*100</f>
        <v>-8.0569778718434737</v>
      </c>
      <c r="N313" s="14">
        <f>+('Serie Mensual'!N314/'Serie Mensual'!N313-1)*100</f>
        <v>-75.189149777974663</v>
      </c>
      <c r="O313" s="14">
        <f>+('Serie Mensual'!O314/'Serie Mensual'!O313-1)*100</f>
        <v>-6.9778672145114022</v>
      </c>
      <c r="P313" s="14">
        <f>+('Serie Mensual'!P314/'Serie Mensual'!P313-1)*100</f>
        <v>2.7149953317448405</v>
      </c>
      <c r="Q313" s="14">
        <f>+('Serie Mensual'!Q314/'Serie Mensual'!Q313-1)*100</f>
        <v>9.7506696672847948</v>
      </c>
      <c r="R313" s="14">
        <f>+('Serie Mensual'!R314/'Serie Mensual'!R313-1)*100</f>
        <v>17.334926970151045</v>
      </c>
      <c r="S313" s="14">
        <f>+('Serie Mensual'!S314/'Serie Mensual'!S313-1)*100</f>
        <v>-33.217745553228696</v>
      </c>
      <c r="T313" s="14">
        <f>+('Serie Mensual'!T314/'Serie Mensual'!T313-1)*100</f>
        <v>98.51461021393753</v>
      </c>
      <c r="U313" s="14">
        <f>+('Serie Mensual'!U314/'Serie Mensual'!U313-1)*100</f>
        <v>-4.6527785921104954</v>
      </c>
      <c r="V313" s="14">
        <f>+('Serie Mensual'!V314/'Serie Mensual'!V313-1)*100</f>
        <v>-21.515647657445836</v>
      </c>
      <c r="W313" s="14">
        <f>+('Serie Mensual'!W314/'Serie Mensual'!W313-1)*100</f>
        <v>480.64512898139162</v>
      </c>
      <c r="X313" s="14">
        <f>+('Serie Mensual'!X314/'Serie Mensual'!X313-1)*100</f>
        <v>5.7520002152042782</v>
      </c>
      <c r="Y313" s="14">
        <f>+('Serie Mensual'!Y314/'Serie Mensual'!Y313-1)*100</f>
        <v>6.9069242710436241</v>
      </c>
      <c r="Z313" s="14"/>
      <c r="AA313" s="14">
        <f>+('Serie Mensual'!AA314/'Serie Mensual'!AA313-1)*100</f>
        <v>-5.077307852551316</v>
      </c>
      <c r="AB313" s="14"/>
      <c r="AC313" s="14">
        <f>+('Serie Mensual'!AC314/'Serie Mensual'!AC313-1)*100</f>
        <v>-15.057703919835962</v>
      </c>
      <c r="AD313" s="14">
        <f>+('Serie Mensual'!AD314/'Serie Mensual'!AD313-1)*100</f>
        <v>6.5298782862964089</v>
      </c>
      <c r="AE313" s="15">
        <f>+('Serie Mensual'!AE314/'Serie Mensual'!AE313-1)*100</f>
        <v>-7.6685691687235487</v>
      </c>
      <c r="AF313" s="14">
        <f>+('Serie Mensual'!AF314/'Serie Mensual'!AF313-1)*100</f>
        <v>-7.6685691687235487</v>
      </c>
    </row>
    <row r="314" spans="1:32" ht="13.5" customHeight="1" x14ac:dyDescent="0.2">
      <c r="A314" s="11">
        <v>44866</v>
      </c>
      <c r="B314" s="14">
        <f>+('Serie Mensual'!B315/'Serie Mensual'!B314-1)*100</f>
        <v>2.7620263550023783</v>
      </c>
      <c r="C314" s="14">
        <f>+('Serie Mensual'!C315/'Serie Mensual'!C314-1)*100</f>
        <v>3.0582462368297314</v>
      </c>
      <c r="D314" s="14">
        <f>+('Serie Mensual'!D315/'Serie Mensual'!D314-1)*100</f>
        <v>-1.4566837759361628</v>
      </c>
      <c r="E314" s="14">
        <f>+('Serie Mensual'!E315/'Serie Mensual'!E314-1)*100</f>
        <v>2.1896673337461703</v>
      </c>
      <c r="F314" s="14">
        <f>+('Serie Mensual'!F315/'Serie Mensual'!F314-1)*100</f>
        <v>2.400563057230154</v>
      </c>
      <c r="G314" s="14">
        <f>+('Serie Mensual'!G315/'Serie Mensual'!G314-1)*100</f>
        <v>-36.363636363636367</v>
      </c>
      <c r="H314" s="14">
        <f>+('Serie Mensual'!H315/'Serie Mensual'!H314-1)*100</f>
        <v>-0.21876291974897155</v>
      </c>
      <c r="I314" s="14">
        <f>+('Serie Mensual'!I315/'Serie Mensual'!I314-1)*100</f>
        <v>-77.777777777777786</v>
      </c>
      <c r="J314" s="14">
        <f>+('Serie Mensual'!J315/'Serie Mensual'!J314-1)*100</f>
        <v>16.05587916526483</v>
      </c>
      <c r="K314" s="14"/>
      <c r="L314" s="14"/>
      <c r="M314" s="14">
        <f>+('Serie Mensual'!M315/'Serie Mensual'!M314-1)*100</f>
        <v>22.314764302401514</v>
      </c>
      <c r="N314" s="14">
        <f>+('Serie Mensual'!N315/'Serie Mensual'!N314-1)*100</f>
        <v>-52.358448109329181</v>
      </c>
      <c r="O314" s="14">
        <f>+('Serie Mensual'!O315/'Serie Mensual'!O314-1)*100</f>
        <v>14.276399689717323</v>
      </c>
      <c r="P314" s="14">
        <f>+('Serie Mensual'!P315/'Serie Mensual'!P314-1)*100</f>
        <v>0.96966565051754827</v>
      </c>
      <c r="Q314" s="14">
        <f>+('Serie Mensual'!Q315/'Serie Mensual'!Q314-1)*100</f>
        <v>1.2611648066207959</v>
      </c>
      <c r="R314" s="14">
        <f>+('Serie Mensual'!R315/'Serie Mensual'!R314-1)*100</f>
        <v>10.609724211059657</v>
      </c>
      <c r="S314" s="14">
        <f>+('Serie Mensual'!S315/'Serie Mensual'!S314-1)*100</f>
        <v>-23.980930366455379</v>
      </c>
      <c r="T314" s="14">
        <f>+('Serie Mensual'!T315/'Serie Mensual'!T314-1)*100</f>
        <v>-63.672014600090385</v>
      </c>
      <c r="U314" s="14">
        <f>+('Serie Mensual'!U315/'Serie Mensual'!U314-1)*100</f>
        <v>5.0203491038653292</v>
      </c>
      <c r="V314" s="14">
        <f>+('Serie Mensual'!V315/'Serie Mensual'!V314-1)*100</f>
        <v>-18.566682143321323</v>
      </c>
      <c r="W314" s="14">
        <f>+('Serie Mensual'!W315/'Serie Mensual'!W314-1)*100</f>
        <v>-56.579789089336984</v>
      </c>
      <c r="X314" s="14">
        <f>+('Serie Mensual'!X315/'Serie Mensual'!X314-1)*100</f>
        <v>7.0460890236556661</v>
      </c>
      <c r="Y314" s="14">
        <f>+('Serie Mensual'!Y315/'Serie Mensual'!Y314-1)*100</f>
        <v>7.749387693398524</v>
      </c>
      <c r="Z314" s="14"/>
      <c r="AA314" s="14">
        <f>+('Serie Mensual'!AA315/'Serie Mensual'!AA314-1)*100</f>
        <v>16.964417995844872</v>
      </c>
      <c r="AB314" s="14"/>
      <c r="AC314" s="14">
        <f>+('Serie Mensual'!AC315/'Serie Mensual'!AC314-1)*100</f>
        <v>25.2103367598713</v>
      </c>
      <c r="AD314" s="14">
        <f>+('Serie Mensual'!AD315/'Serie Mensual'!AD314-1)*100</f>
        <v>7.4287206800852879</v>
      </c>
      <c r="AE314" s="15">
        <f>+('Serie Mensual'!AE315/'Serie Mensual'!AE314-1)*100</f>
        <v>-0.51916507939429035</v>
      </c>
      <c r="AF314" s="14">
        <f>+('Serie Mensual'!AF315/'Serie Mensual'!AF314-1)*100</f>
        <v>-0.51916507939429035</v>
      </c>
    </row>
    <row r="315" spans="1:32" ht="13.5" customHeight="1" x14ac:dyDescent="0.2">
      <c r="A315" s="11">
        <v>44896</v>
      </c>
      <c r="B315" s="14">
        <f>+('Serie Mensual'!B316/'Serie Mensual'!B315-1)*100</f>
        <v>7.9121057050729471</v>
      </c>
      <c r="C315" s="14">
        <f>+('Serie Mensual'!C316/'Serie Mensual'!C315-1)*100</f>
        <v>8.73966149923735</v>
      </c>
      <c r="D315" s="14">
        <f>+('Serie Mensual'!D316/'Serie Mensual'!D315-1)*100</f>
        <v>-4.4137857736709973</v>
      </c>
      <c r="E315" s="14">
        <f>+('Serie Mensual'!E316/'Serie Mensual'!E315-1)*100</f>
        <v>7.9985021199422857</v>
      </c>
      <c r="F315" s="14">
        <f>+('Serie Mensual'!F316/'Serie Mensual'!F315-1)*100</f>
        <v>12.270707245638434</v>
      </c>
      <c r="G315" s="14">
        <f>+('Serie Mensual'!G316/'Serie Mensual'!G315-1)*100</f>
        <v>51.428571428571423</v>
      </c>
      <c r="H315" s="14">
        <f>+('Serie Mensual'!H316/'Serie Mensual'!H315-1)*100</f>
        <v>1.1354742600321988</v>
      </c>
      <c r="I315" s="14">
        <f>+('Serie Mensual'!I316/'Serie Mensual'!I315-1)*100</f>
        <v>225</v>
      </c>
      <c r="J315" s="14">
        <f>+('Serie Mensual'!J316/'Serie Mensual'!J315-1)*100</f>
        <v>10.25588149706984</v>
      </c>
      <c r="K315" s="14"/>
      <c r="L315" s="14"/>
      <c r="M315" s="14">
        <f>+('Serie Mensual'!M316/'Serie Mensual'!M315-1)*100</f>
        <v>8.5533012043885748</v>
      </c>
      <c r="N315" s="14">
        <f>+('Serie Mensual'!N316/'Serie Mensual'!N315-1)*100</f>
        <v>326.41303407848017</v>
      </c>
      <c r="O315" s="14">
        <f>+('Serie Mensual'!O316/'Serie Mensual'!O315-1)*100</f>
        <v>-7.9286305659431733E-2</v>
      </c>
      <c r="P315" s="14">
        <f>+('Serie Mensual'!P316/'Serie Mensual'!P315-1)*100</f>
        <v>40.039666873839174</v>
      </c>
      <c r="Q315" s="14">
        <f>+('Serie Mensual'!Q316/'Serie Mensual'!Q315-1)*100</f>
        <v>21.67411300095241</v>
      </c>
      <c r="R315" s="14">
        <f>+('Serie Mensual'!R316/'Serie Mensual'!R315-1)*100</f>
        <v>78.820610381717088</v>
      </c>
      <c r="S315" s="14">
        <f>+('Serie Mensual'!S316/'Serie Mensual'!S315-1)*100</f>
        <v>-12.510690332348629</v>
      </c>
      <c r="T315" s="14">
        <f>+('Serie Mensual'!T316/'Serie Mensual'!T315-1)*100</f>
        <v>197.75973038060482</v>
      </c>
      <c r="U315" s="14">
        <f>+('Serie Mensual'!U316/'Serie Mensual'!U315-1)*100</f>
        <v>13.99178550817275</v>
      </c>
      <c r="V315" s="14">
        <f>+('Serie Mensual'!V316/'Serie Mensual'!V315-1)*100</f>
        <v>15.266794250402626</v>
      </c>
      <c r="W315" s="14">
        <f>+('Serie Mensual'!W316/'Serie Mensual'!W315-1)*100</f>
        <v>123.03957103778002</v>
      </c>
      <c r="X315" s="14">
        <f>+('Serie Mensual'!X316/'Serie Mensual'!X315-1)*100</f>
        <v>3.6761521452495449</v>
      </c>
      <c r="Y315" s="14">
        <f>+('Serie Mensual'!Y316/'Serie Mensual'!Y315-1)*100</f>
        <v>4.1575592190099764</v>
      </c>
      <c r="Z315" s="14"/>
      <c r="AA315" s="14">
        <f>+('Serie Mensual'!AA316/'Serie Mensual'!AA315-1)*100</f>
        <v>-3.7170456799959561</v>
      </c>
      <c r="AB315" s="14"/>
      <c r="AC315" s="14">
        <f>+('Serie Mensual'!AC316/'Serie Mensual'!AC315-1)*100</f>
        <v>7.8935211870055921</v>
      </c>
      <c r="AD315" s="14">
        <f>+('Serie Mensual'!AD316/'Serie Mensual'!AD315-1)*100</f>
        <v>3.7093177497358409</v>
      </c>
      <c r="AE315" s="15">
        <f>+('Serie Mensual'!AE316/'Serie Mensual'!AE315-1)*100</f>
        <v>18.098328932595088</v>
      </c>
      <c r="AF315" s="14">
        <f>+('Serie Mensual'!AF316/'Serie Mensual'!AF315-1)*100</f>
        <v>18.098328932595088</v>
      </c>
    </row>
    <row r="316" spans="1:32" ht="13.5" customHeight="1" x14ac:dyDescent="0.2">
      <c r="A316" s="11">
        <v>44927</v>
      </c>
      <c r="B316" s="14">
        <f>+('Serie Mensual'!B317/'Serie Mensual'!B316-1)*100</f>
        <v>-16.075915755455227</v>
      </c>
      <c r="C316" s="14">
        <f>+('Serie Mensual'!C317/'Serie Mensual'!C316-1)*100</f>
        <v>-17.271342342683514</v>
      </c>
      <c r="D316" s="14">
        <f>+('Serie Mensual'!D317/'Serie Mensual'!D316-1)*100</f>
        <v>4.1792910660739979</v>
      </c>
      <c r="E316" s="14">
        <f>+('Serie Mensual'!E317/'Serie Mensual'!E316-1)*100</f>
        <v>10.122587300755326</v>
      </c>
      <c r="F316" s="14">
        <f>+('Serie Mensual'!F317/'Serie Mensual'!F316-1)*100</f>
        <v>16.061144223109448</v>
      </c>
      <c r="G316" s="14">
        <f>+('Serie Mensual'!G317/'Serie Mensual'!G316-1)*100</f>
        <v>94.339622641509436</v>
      </c>
      <c r="H316" s="14">
        <f>+('Serie Mensual'!H317/'Serie Mensual'!H316-1)*100</f>
        <v>1.4956289980930126</v>
      </c>
      <c r="I316" s="14">
        <f>+('Serie Mensual'!I317/'Serie Mensual'!I316-1)*100</f>
        <v>0.7692307692307665</v>
      </c>
      <c r="J316" s="14">
        <f>+('Serie Mensual'!J317/'Serie Mensual'!J316-1)*100</f>
        <v>8.1249958788166552</v>
      </c>
      <c r="K316" s="14"/>
      <c r="L316" s="14"/>
      <c r="M316" s="14">
        <f>+('Serie Mensual'!M317/'Serie Mensual'!M316-1)*100</f>
        <v>6.0560459916857434</v>
      </c>
      <c r="N316" s="14">
        <f>+('Serie Mensual'!N317/'Serie Mensual'!N316-1)*100</f>
        <v>-70.239876288607491</v>
      </c>
      <c r="O316" s="14">
        <f>+('Serie Mensual'!O317/'Serie Mensual'!O316-1)*100</f>
        <v>-3.155185621934864</v>
      </c>
      <c r="P316" s="14">
        <f>+('Serie Mensual'!P317/'Serie Mensual'!P316-1)*100</f>
        <v>-57.159392623116489</v>
      </c>
      <c r="Q316" s="14">
        <f>+('Serie Mensual'!Q317/'Serie Mensual'!Q316-1)*100</f>
        <v>-47.158591877329293</v>
      </c>
      <c r="R316" s="14">
        <f>+('Serie Mensual'!R317/'Serie Mensual'!R316-1)*100</f>
        <v>-74.813974891288254</v>
      </c>
      <c r="S316" s="14">
        <f>+('Serie Mensual'!S317/'Serie Mensual'!S316-1)*100</f>
        <v>6.8710754209322822</v>
      </c>
      <c r="T316" s="14">
        <f>+('Serie Mensual'!T317/'Serie Mensual'!T316-1)*100</f>
        <v>-58.777516778727502</v>
      </c>
      <c r="U316" s="14">
        <f>+('Serie Mensual'!U317/'Serie Mensual'!U316-1)*100</f>
        <v>-1.3880824427080496</v>
      </c>
      <c r="V316" s="14">
        <f>+('Serie Mensual'!V317/'Serie Mensual'!V316-1)*100</f>
        <v>6.9925276120619495</v>
      </c>
      <c r="W316" s="14">
        <f>+('Serie Mensual'!W317/'Serie Mensual'!W316-1)*100</f>
        <v>1.1057173879090776</v>
      </c>
      <c r="X316" s="14">
        <f>+('Serie Mensual'!X317/'Serie Mensual'!X316-1)*100</f>
        <v>44.010854903575989</v>
      </c>
      <c r="Y316" s="14">
        <f>+('Serie Mensual'!Y317/'Serie Mensual'!Y316-1)*100</f>
        <v>45.566395863074426</v>
      </c>
      <c r="Z316" s="14"/>
      <c r="AA316" s="14">
        <f>+('Serie Mensual'!AA317/'Serie Mensual'!AA316-1)*100</f>
        <v>43.802890289358068</v>
      </c>
      <c r="AB316" s="14"/>
      <c r="AC316" s="14">
        <f>+('Serie Mensual'!AC317/'Serie Mensual'!AC316-1)*100</f>
        <v>24.710817070373569</v>
      </c>
      <c r="AD316" s="14">
        <f>+('Serie Mensual'!AD317/'Serie Mensual'!AD316-1)*100</f>
        <v>45.267789065700391</v>
      </c>
      <c r="AE316" s="15">
        <f>+('Serie Mensual'!AE317/'Serie Mensual'!AE316-1)*100</f>
        <v>-1.7991005742644339</v>
      </c>
      <c r="AF316" s="14">
        <f>+('Serie Mensual'!AF317/'Serie Mensual'!AF316-1)*100</f>
        <v>-1.7991005742644339</v>
      </c>
    </row>
    <row r="317" spans="1:32" ht="13.5" customHeight="1" x14ac:dyDescent="0.2">
      <c r="A317" s="11">
        <v>44958</v>
      </c>
      <c r="B317" s="14">
        <f>+('Serie Mensual'!B318/'Serie Mensual'!B317-1)*100</f>
        <v>-1.303313610704071</v>
      </c>
      <c r="C317" s="14">
        <f>+('Serie Mensual'!C318/'Serie Mensual'!C317-1)*100</f>
        <v>-0.49195993204683708</v>
      </c>
      <c r="D317" s="14">
        <f>+('Serie Mensual'!D318/'Serie Mensual'!D317-1)*100</f>
        <v>-12.220194221122627</v>
      </c>
      <c r="E317" s="14">
        <f>+('Serie Mensual'!E318/'Serie Mensual'!E317-1)*100</f>
        <v>-5.170102172678714</v>
      </c>
      <c r="F317" s="14">
        <f>+('Serie Mensual'!F318/'Serie Mensual'!F317-1)*100</f>
        <v>-3.2177035086072947</v>
      </c>
      <c r="G317" s="14">
        <f>+('Serie Mensual'!G318/'Serie Mensual'!G317-1)*100</f>
        <v>-46.601941747572816</v>
      </c>
      <c r="H317" s="14">
        <f>+('Serie Mensual'!H318/'Serie Mensual'!H317-1)*100</f>
        <v>-13.936065369612304</v>
      </c>
      <c r="I317" s="14">
        <f>+('Serie Mensual'!I318/'Serie Mensual'!I317-1)*100</f>
        <v>-4.5801526717557213</v>
      </c>
      <c r="J317" s="14">
        <f>+('Serie Mensual'!J318/'Serie Mensual'!J317-1)*100</f>
        <v>-1.8214060176815039</v>
      </c>
      <c r="K317" s="14"/>
      <c r="L317" s="14"/>
      <c r="M317" s="14">
        <f>+('Serie Mensual'!M318/'Serie Mensual'!M317-1)*100</f>
        <v>-23.15677336181199</v>
      </c>
      <c r="N317" s="14">
        <f>+('Serie Mensual'!N318/'Serie Mensual'!N317-1)*100</f>
        <v>-25.249961508488251</v>
      </c>
      <c r="O317" s="14">
        <f>+('Serie Mensual'!O318/'Serie Mensual'!O317-1)*100</f>
        <v>-17.02894048185042</v>
      </c>
      <c r="P317" s="14">
        <f>+('Serie Mensual'!P318/'Serie Mensual'!P317-1)*100</f>
        <v>83.98613388228226</v>
      </c>
      <c r="Q317" s="14">
        <f>+('Serie Mensual'!Q318/'Serie Mensual'!Q317-1)*100</f>
        <v>81.754963159728504</v>
      </c>
      <c r="R317" s="14">
        <f>+('Serie Mensual'!R318/'Serie Mensual'!R317-1)*100</f>
        <v>129.50410373368081</v>
      </c>
      <c r="S317" s="14">
        <f>+('Serie Mensual'!S318/'Serie Mensual'!S317-1)*100</f>
        <v>12.164770473430142</v>
      </c>
      <c r="T317" s="14">
        <f>+('Serie Mensual'!T318/'Serie Mensual'!T317-1)*100</f>
        <v>150.81011902120389</v>
      </c>
      <c r="U317" s="14">
        <f>+('Serie Mensual'!U318/'Serie Mensual'!U317-1)*100</f>
        <v>0.85434891312121675</v>
      </c>
      <c r="V317" s="14">
        <f>+('Serie Mensual'!V318/'Serie Mensual'!V317-1)*100</f>
        <v>7.8396127899075019</v>
      </c>
      <c r="W317" s="14">
        <f>+('Serie Mensual'!W318/'Serie Mensual'!W317-1)*100</f>
        <v>-136.10462307234818</v>
      </c>
      <c r="X317" s="14">
        <f>+('Serie Mensual'!X318/'Serie Mensual'!X317-1)*100</f>
        <v>-19.621695666345484</v>
      </c>
      <c r="Y317" s="14">
        <f>+('Serie Mensual'!Y318/'Serie Mensual'!Y317-1)*100</f>
        <v>-15.863693512481369</v>
      </c>
      <c r="Z317" s="14"/>
      <c r="AA317" s="14">
        <f>+('Serie Mensual'!AA318/'Serie Mensual'!AA317-1)*100</f>
        <v>6.8558405389374633</v>
      </c>
      <c r="AB317" s="14"/>
      <c r="AC317" s="14">
        <f>+('Serie Mensual'!AC318/'Serie Mensual'!AC317-1)*100</f>
        <v>18.438729999607297</v>
      </c>
      <c r="AD317" s="14">
        <f>+('Serie Mensual'!AD318/'Serie Mensual'!AD317-1)*100</f>
        <v>-17.338757897625545</v>
      </c>
      <c r="AE317" s="15">
        <f>+('Serie Mensual'!AE318/'Serie Mensual'!AE317-1)*100</f>
        <v>-6.1617941466165949</v>
      </c>
      <c r="AF317" s="14">
        <f>+('Serie Mensual'!AF318/'Serie Mensual'!AF317-1)*100</f>
        <v>-6.1617941466165949</v>
      </c>
    </row>
    <row r="318" spans="1:32" ht="13.5" customHeight="1" x14ac:dyDescent="0.2">
      <c r="A318" s="11">
        <v>44986</v>
      </c>
      <c r="B318" s="14">
        <f>+('Serie Mensual'!B319/'Serie Mensual'!B318-1)*100</f>
        <v>-3.8762719793626443</v>
      </c>
      <c r="C318" s="14">
        <f>+('Serie Mensual'!C319/'Serie Mensual'!C318-1)*100</f>
        <v>-6.6398529260732531</v>
      </c>
      <c r="D318" s="14">
        <f>+('Serie Mensual'!D319/'Serie Mensual'!D318-1)*100</f>
        <v>38.276301856464002</v>
      </c>
      <c r="E318" s="14">
        <f>+('Serie Mensual'!E319/'Serie Mensual'!E318-1)*100</f>
        <v>22.567651058664428</v>
      </c>
      <c r="F318" s="14">
        <f>+('Serie Mensual'!F319/'Serie Mensual'!F318-1)*100</f>
        <v>12.276467669328639</v>
      </c>
      <c r="G318" s="14">
        <f>+('Serie Mensual'!G319/'Serie Mensual'!G318-1)*100</f>
        <v>9.0909090909090828</v>
      </c>
      <c r="H318" s="14">
        <f>+('Serie Mensual'!H319/'Serie Mensual'!H318-1)*100</f>
        <v>50.333544263986681</v>
      </c>
      <c r="I318" s="14">
        <f>+('Serie Mensual'!I319/'Serie Mensual'!I318-1)*100</f>
        <v>68</v>
      </c>
      <c r="J318" s="14">
        <f>+('Serie Mensual'!J319/'Serie Mensual'!J318-1)*100</f>
        <v>8.9642995761702196</v>
      </c>
      <c r="K318" s="14"/>
      <c r="L318" s="14"/>
      <c r="M318" s="14">
        <f>+('Serie Mensual'!M319/'Serie Mensual'!M318-1)*100</f>
        <v>21.157577332692547</v>
      </c>
      <c r="N318" s="14">
        <f>+('Serie Mensual'!N319/'Serie Mensual'!N318-1)*100</f>
        <v>-0.7095584869685756</v>
      </c>
      <c r="O318" s="14">
        <f>+('Serie Mensual'!O319/'Serie Mensual'!O318-1)*100</f>
        <v>52.158016177089841</v>
      </c>
      <c r="P318" s="14">
        <f>+('Serie Mensual'!P319/'Serie Mensual'!P318-1)*100</f>
        <v>-40.208245238819615</v>
      </c>
      <c r="Q318" s="14">
        <f>+('Serie Mensual'!Q319/'Serie Mensual'!Q318-1)*100</f>
        <v>-42.9494658072474</v>
      </c>
      <c r="R318" s="14">
        <f>+('Serie Mensual'!R319/'Serie Mensual'!R318-1)*100</f>
        <v>-46.864395905575819</v>
      </c>
      <c r="S318" s="14">
        <f>+('Serie Mensual'!S319/'Serie Mensual'!S318-1)*100</f>
        <v>-1.99827194016029</v>
      </c>
      <c r="T318" s="14">
        <f>+('Serie Mensual'!T319/'Serie Mensual'!T318-1)*100</f>
        <v>-56.841789507084364</v>
      </c>
      <c r="U318" s="14">
        <f>+('Serie Mensual'!U319/'Serie Mensual'!U318-1)*100</f>
        <v>11.016230826283646</v>
      </c>
      <c r="V318" s="14">
        <f>+('Serie Mensual'!V319/'Serie Mensual'!V318-1)*100</f>
        <v>12.411360607763378</v>
      </c>
      <c r="W318" s="14">
        <f>+('Serie Mensual'!W319/'Serie Mensual'!W318-1)*100</f>
        <v>-945.49467489845063</v>
      </c>
      <c r="X318" s="14">
        <f>+('Serie Mensual'!X319/'Serie Mensual'!X318-1)*100</f>
        <v>6.3516958543426094</v>
      </c>
      <c r="Y318" s="14">
        <f>+('Serie Mensual'!Y319/'Serie Mensual'!Y318-1)*100</f>
        <v>6.2380079041331804</v>
      </c>
      <c r="Z318" s="14"/>
      <c r="AA318" s="14">
        <f>+('Serie Mensual'!AA319/'Serie Mensual'!AA318-1)*100</f>
        <v>14.441305381729187</v>
      </c>
      <c r="AB318" s="14"/>
      <c r="AC318" s="14">
        <f>+('Serie Mensual'!AC319/'Serie Mensual'!AC318-1)*100</f>
        <v>-14.066939805532675</v>
      </c>
      <c r="AD318" s="14">
        <f>+('Serie Mensual'!AD319/'Serie Mensual'!AD318-1)*100</f>
        <v>6.9542895462473941</v>
      </c>
      <c r="AE318" s="15">
        <f>+('Serie Mensual'!AE319/'Serie Mensual'!AE318-1)*100</f>
        <v>9.9045634874960662</v>
      </c>
      <c r="AF318" s="14">
        <f>+('Serie Mensual'!AF319/'Serie Mensual'!AF318-1)*100</f>
        <v>9.9045634874960662</v>
      </c>
    </row>
    <row r="319" spans="1:32" ht="13.5" customHeight="1" x14ac:dyDescent="0.2">
      <c r="A319" s="11">
        <v>45017</v>
      </c>
      <c r="B319" s="14">
        <f>+('Serie Mensual'!B320/'Serie Mensual'!B319-1)*100</f>
        <v>11.576512743308619</v>
      </c>
      <c r="C319" s="14">
        <f>+('Serie Mensual'!C320/'Serie Mensual'!C319-1)*100</f>
        <v>10.13397080218208</v>
      </c>
      <c r="D319" s="14">
        <f>+('Serie Mensual'!D320/'Serie Mensual'!D319-1)*100</f>
        <v>26.432247206592919</v>
      </c>
      <c r="E319" s="14">
        <f>+('Serie Mensual'!E320/'Serie Mensual'!E319-1)*100</f>
        <v>8.6656795505750459</v>
      </c>
      <c r="F319" s="14">
        <f>+('Serie Mensual'!F320/'Serie Mensual'!F319-1)*100</f>
        <v>8.3594102521470592</v>
      </c>
      <c r="G319" s="14">
        <f>+('Serie Mensual'!G320/'Serie Mensual'!G319-1)*100</f>
        <v>50</v>
      </c>
      <c r="H319" s="14">
        <f>+('Serie Mensual'!H320/'Serie Mensual'!H319-1)*100</f>
        <v>11.073552075778537</v>
      </c>
      <c r="I319" s="14">
        <f>+('Serie Mensual'!I320/'Serie Mensual'!I319-1)*100</f>
        <v>-9.5238095238095237</v>
      </c>
      <c r="J319" s="14">
        <f>+('Serie Mensual'!J320/'Serie Mensual'!J319-1)*100</f>
        <v>9.2461265019850423</v>
      </c>
      <c r="K319" s="14"/>
      <c r="L319" s="14"/>
      <c r="M319" s="14">
        <f>+('Serie Mensual'!M320/'Serie Mensual'!M319-1)*100</f>
        <v>4.7094771517088851</v>
      </c>
      <c r="N319" s="14">
        <f>+('Serie Mensual'!N320/'Serie Mensual'!N319-1)*100</f>
        <v>4.6359412298613067</v>
      </c>
      <c r="O319" s="14">
        <f>+('Serie Mensual'!O320/'Serie Mensual'!O319-1)*100</f>
        <v>-11.133039456650785</v>
      </c>
      <c r="P319" s="14">
        <f>+('Serie Mensual'!P320/'Serie Mensual'!P319-1)*100</f>
        <v>50.97230269184503</v>
      </c>
      <c r="Q319" s="14">
        <f>+('Serie Mensual'!Q320/'Serie Mensual'!Q319-1)*100</f>
        <v>56.663137326135484</v>
      </c>
      <c r="R319" s="14">
        <f>+('Serie Mensual'!R320/'Serie Mensual'!R319-1)*100</f>
        <v>64.427555774695406</v>
      </c>
      <c r="S319" s="14">
        <f>+('Serie Mensual'!S320/'Serie Mensual'!S319-1)*100</f>
        <v>7.4578364039739053</v>
      </c>
      <c r="T319" s="14">
        <f>+('Serie Mensual'!T320/'Serie Mensual'!T319-1)*100</f>
        <v>134.82578266386551</v>
      </c>
      <c r="U319" s="14">
        <f>+('Serie Mensual'!U320/'Serie Mensual'!U319-1)*100</f>
        <v>6.9638225514185637</v>
      </c>
      <c r="V319" s="14">
        <f>+('Serie Mensual'!V320/'Serie Mensual'!V319-1)*100</f>
        <v>0.57230123209908168</v>
      </c>
      <c r="W319" s="14">
        <f>+('Serie Mensual'!W320/'Serie Mensual'!W319-1)*100</f>
        <v>-58.945276691977156</v>
      </c>
      <c r="X319" s="14">
        <f>+('Serie Mensual'!X320/'Serie Mensual'!X319-1)*100</f>
        <v>8.5187269441659552</v>
      </c>
      <c r="Y319" s="14">
        <f>+('Serie Mensual'!Y320/'Serie Mensual'!Y319-1)*100</f>
        <v>10.400030567987017</v>
      </c>
      <c r="Z319" s="14"/>
      <c r="AA319" s="14">
        <f>+('Serie Mensual'!AA320/'Serie Mensual'!AA319-1)*100</f>
        <v>-3.0031646291173275</v>
      </c>
      <c r="AB319" s="14"/>
      <c r="AC319" s="14">
        <f>+('Serie Mensual'!AC320/'Serie Mensual'!AC319-1)*100</f>
        <v>38.828362929083582</v>
      </c>
      <c r="AD319" s="14">
        <f>+('Serie Mensual'!AD320/'Serie Mensual'!AD319-1)*100</f>
        <v>8.7758979592744257</v>
      </c>
      <c r="AE319" s="15">
        <f>+('Serie Mensual'!AE320/'Serie Mensual'!AE319-1)*100</f>
        <v>9.1816155433484212</v>
      </c>
      <c r="AF319" s="14">
        <f>+('Serie Mensual'!AF320/'Serie Mensual'!AF319-1)*100</f>
        <v>9.1816155433484212</v>
      </c>
    </row>
    <row r="320" spans="1:32" ht="13.5" customHeight="1" x14ac:dyDescent="0.2">
      <c r="A320" s="11">
        <v>45047</v>
      </c>
      <c r="B320" s="14">
        <f>+('Serie Mensual'!B321/'Serie Mensual'!B320-1)*100</f>
        <v>60.91904835036086</v>
      </c>
      <c r="C320" s="14">
        <f>+('Serie Mensual'!C321/'Serie Mensual'!C320-1)*100</f>
        <v>64.116793004218593</v>
      </c>
      <c r="D320" s="14">
        <f>+('Serie Mensual'!D321/'Serie Mensual'!D320-1)*100</f>
        <v>32.232856326026258</v>
      </c>
      <c r="E320" s="14">
        <f>+('Serie Mensual'!E321/'Serie Mensual'!E320-1)*100</f>
        <v>10.556018466990347</v>
      </c>
      <c r="F320" s="14">
        <f>+('Serie Mensual'!F321/'Serie Mensual'!F320-1)*100</f>
        <v>-0.56450353623068716</v>
      </c>
      <c r="G320" s="14">
        <f>+('Serie Mensual'!G321/'Serie Mensual'!G320-1)*100</f>
        <v>-11.111111111111116</v>
      </c>
      <c r="H320" s="14">
        <f>+('Serie Mensual'!H321/'Serie Mensual'!H320-1)*100</f>
        <v>31.78860529357863</v>
      </c>
      <c r="I320" s="14">
        <f>+('Serie Mensual'!I321/'Serie Mensual'!I320-1)*100</f>
        <v>-23.684210526315784</v>
      </c>
      <c r="J320" s="14">
        <f>+('Serie Mensual'!J321/'Serie Mensual'!J320-1)*100</f>
        <v>1.9080812389222324</v>
      </c>
      <c r="K320" s="14"/>
      <c r="L320" s="14"/>
      <c r="M320" s="14">
        <f>+('Serie Mensual'!M321/'Serie Mensual'!M320-1)*100</f>
        <v>57.557097776779017</v>
      </c>
      <c r="N320" s="14">
        <f>+('Serie Mensual'!N321/'Serie Mensual'!N320-1)*100</f>
        <v>250.9038058867514</v>
      </c>
      <c r="O320" s="14">
        <f>+('Serie Mensual'!O321/'Serie Mensual'!O320-1)*100</f>
        <v>28.004135212497118</v>
      </c>
      <c r="P320" s="14">
        <f>+('Serie Mensual'!P321/'Serie Mensual'!P320-1)*100</f>
        <v>18.005603563776784</v>
      </c>
      <c r="Q320" s="14">
        <f>+('Serie Mensual'!Q321/'Serie Mensual'!Q320-1)*100</f>
        <v>-12.930198702784113</v>
      </c>
      <c r="R320" s="14">
        <f>+('Serie Mensual'!R321/'Serie Mensual'!R320-1)*100</f>
        <v>68.034905145603375</v>
      </c>
      <c r="S320" s="14">
        <f>+('Serie Mensual'!S321/'Serie Mensual'!S320-1)*100</f>
        <v>9.6019734366563867</v>
      </c>
      <c r="T320" s="14">
        <f>+('Serie Mensual'!T321/'Serie Mensual'!T320-1)*100</f>
        <v>-50.76853241398824</v>
      </c>
      <c r="U320" s="14">
        <f>+('Serie Mensual'!U321/'Serie Mensual'!U320-1)*100</f>
        <v>19.221746323625123</v>
      </c>
      <c r="V320" s="14">
        <f>+('Serie Mensual'!V321/'Serie Mensual'!V320-1)*100</f>
        <v>-0.58767783182793742</v>
      </c>
      <c r="W320" s="14">
        <f>+('Serie Mensual'!W321/'Serie Mensual'!W320-1)*100</f>
        <v>66.673541008631247</v>
      </c>
      <c r="X320" s="14">
        <f>+('Serie Mensual'!X321/'Serie Mensual'!X320-1)*100</f>
        <v>8.3862376285018581</v>
      </c>
      <c r="Y320" s="14">
        <f>+('Serie Mensual'!Y321/'Serie Mensual'!Y320-1)*100</f>
        <v>6.6541496193930127</v>
      </c>
      <c r="Z320" s="14"/>
      <c r="AA320" s="14">
        <f>+('Serie Mensual'!AA321/'Serie Mensual'!AA320-1)*100</f>
        <v>4.2824661266456232</v>
      </c>
      <c r="AB320" s="14"/>
      <c r="AC320" s="14">
        <f>+('Serie Mensual'!AC321/'Serie Mensual'!AC320-1)*100</f>
        <v>-18.550344484697789</v>
      </c>
      <c r="AD320" s="14">
        <f>+('Serie Mensual'!AD321/'Serie Mensual'!AD320-1)*100</f>
        <v>7.7962452798899795</v>
      </c>
      <c r="AE320" s="15">
        <f>+('Serie Mensual'!AE321/'Serie Mensual'!AE320-1)*100</f>
        <v>24.571404097697112</v>
      </c>
      <c r="AF320" s="14">
        <f>+('Serie Mensual'!AF321/'Serie Mensual'!AF320-1)*100</f>
        <v>24.571404097697112</v>
      </c>
    </row>
    <row r="321" spans="1:32" ht="13.5" customHeight="1" x14ac:dyDescent="0.2">
      <c r="A321" s="11">
        <v>45078</v>
      </c>
      <c r="B321" s="14">
        <f>+('Serie Mensual'!B322/'Serie Mensual'!B321-1)*100</f>
        <v>1.087313529072409</v>
      </c>
      <c r="C321" s="14">
        <f>+('Serie Mensual'!C322/'Serie Mensual'!C321-1)*100</f>
        <v>0.70131644641384661</v>
      </c>
      <c r="D321" s="14">
        <f>+('Serie Mensual'!D322/'Serie Mensual'!D321-1)*100</f>
        <v>5.3849213839473276</v>
      </c>
      <c r="E321" s="14">
        <f>+('Serie Mensual'!E322/'Serie Mensual'!E321-1)*100</f>
        <v>12.84977264074849</v>
      </c>
      <c r="F321" s="14">
        <f>+('Serie Mensual'!F322/'Serie Mensual'!F321-1)*100</f>
        <v>17.93004768749109</v>
      </c>
      <c r="G321" s="14">
        <f>+('Serie Mensual'!G322/'Serie Mensual'!G321-1)*100</f>
        <v>31.25</v>
      </c>
      <c r="H321" s="14">
        <f>+('Serie Mensual'!H322/'Serie Mensual'!H321-1)*100</f>
        <v>5.8174538835267242</v>
      </c>
      <c r="I321" s="14">
        <f>+('Serie Mensual'!I322/'Serie Mensual'!I321-1)*100</f>
        <v>31.034482758620683</v>
      </c>
      <c r="J321" s="14">
        <f>+('Serie Mensual'!J322/'Serie Mensual'!J321-1)*100</f>
        <v>11.969427929270982</v>
      </c>
      <c r="K321" s="14"/>
      <c r="L321" s="14"/>
      <c r="M321" s="14">
        <f>+('Serie Mensual'!M322/'Serie Mensual'!M321-1)*100</f>
        <v>-17.634375389871149</v>
      </c>
      <c r="N321" s="14">
        <f>+('Serie Mensual'!N322/'Serie Mensual'!N321-1)*100</f>
        <v>2.1989610929299852</v>
      </c>
      <c r="O321" s="14">
        <f>+('Serie Mensual'!O322/'Serie Mensual'!O321-1)*100</f>
        <v>8.1449608471677148</v>
      </c>
      <c r="P321" s="14">
        <f>+('Serie Mensual'!P322/'Serie Mensual'!P321-1)*100</f>
        <v>9.1701491574804006</v>
      </c>
      <c r="Q321" s="14">
        <f>+('Serie Mensual'!Q322/'Serie Mensual'!Q321-1)*100</f>
        <v>23.329217073977439</v>
      </c>
      <c r="R321" s="14">
        <f>+('Serie Mensual'!R322/'Serie Mensual'!R321-1)*100</f>
        <v>-8.6878366954637123</v>
      </c>
      <c r="S321" s="14">
        <f>+('Serie Mensual'!S322/'Serie Mensual'!S321-1)*100</f>
        <v>39.338130319853583</v>
      </c>
      <c r="T321" s="14">
        <f>+('Serie Mensual'!T322/'Serie Mensual'!T321-1)*100</f>
        <v>634.83710861475743</v>
      </c>
      <c r="U321" s="14">
        <f>+('Serie Mensual'!U322/'Serie Mensual'!U321-1)*100</f>
        <v>4.8783851624268681</v>
      </c>
      <c r="V321" s="14">
        <f>+('Serie Mensual'!V322/'Serie Mensual'!V321-1)*100</f>
        <v>30.491444221975406</v>
      </c>
      <c r="W321" s="14">
        <f>+('Serie Mensual'!W322/'Serie Mensual'!W321-1)*100</f>
        <v>-184.08261035662656</v>
      </c>
      <c r="X321" s="14">
        <f>+('Serie Mensual'!X322/'Serie Mensual'!X321-1)*100</f>
        <v>7.9966006265947076</v>
      </c>
      <c r="Y321" s="14">
        <f>+('Serie Mensual'!Y322/'Serie Mensual'!Y321-1)*100</f>
        <v>2.7695530607003915</v>
      </c>
      <c r="Z321" s="14"/>
      <c r="AA321" s="14">
        <f>+('Serie Mensual'!AA322/'Serie Mensual'!AA321-1)*100</f>
        <v>0.30618118556806628</v>
      </c>
      <c r="AB321" s="14"/>
      <c r="AC321" s="14">
        <f>+('Serie Mensual'!AC322/'Serie Mensual'!AC321-1)*100</f>
        <v>147.37204886636212</v>
      </c>
      <c r="AD321" s="14">
        <f>+('Serie Mensual'!AD322/'Serie Mensual'!AD321-1)*100</f>
        <v>2.3190575726063756</v>
      </c>
      <c r="AE321" s="15">
        <f>+('Serie Mensual'!AE322/'Serie Mensual'!AE321-1)*100</f>
        <v>10.659396590317826</v>
      </c>
      <c r="AF321" s="14">
        <f>+('Serie Mensual'!AF322/'Serie Mensual'!AF321-1)*100</f>
        <v>10.659396590317826</v>
      </c>
    </row>
    <row r="322" spans="1:32" ht="13.5" customHeight="1" x14ac:dyDescent="0.2">
      <c r="A322" s="11">
        <v>45108</v>
      </c>
      <c r="B322" s="14">
        <f>+('Serie Mensual'!B323/'Serie Mensual'!B322-1)*100</f>
        <v>-13.526418525796613</v>
      </c>
      <c r="C322" s="14">
        <f>+('Serie Mensual'!C323/'Serie Mensual'!C322-1)*100</f>
        <v>-14.923479955039397</v>
      </c>
      <c r="D322" s="14">
        <f>+('Serie Mensual'!D323/'Serie Mensual'!D322-1)*100</f>
        <v>1.3368709859163719</v>
      </c>
      <c r="E322" s="14">
        <f>+('Serie Mensual'!E323/'Serie Mensual'!E322-1)*100</f>
        <v>2.5346396993909392</v>
      </c>
      <c r="F322" s="14">
        <f>+('Serie Mensual'!F323/'Serie Mensual'!F322-1)*100</f>
        <v>4.5370628833150128</v>
      </c>
      <c r="G322" s="14">
        <f>+('Serie Mensual'!G323/'Serie Mensual'!G322-1)*100</f>
        <v>-19.047619047619047</v>
      </c>
      <c r="H322" s="14">
        <f>+('Serie Mensual'!H323/'Serie Mensual'!H322-1)*100</f>
        <v>-1.9161874365698606</v>
      </c>
      <c r="I322" s="14">
        <f>+('Serie Mensual'!I323/'Serie Mensual'!I322-1)*100</f>
        <v>0</v>
      </c>
      <c r="J322" s="14">
        <f>+('Serie Mensual'!J323/'Serie Mensual'!J322-1)*100</f>
        <v>-1.2621011464414744</v>
      </c>
      <c r="K322" s="14"/>
      <c r="L322" s="14"/>
      <c r="M322" s="14">
        <f>+('Serie Mensual'!M323/'Serie Mensual'!M322-1)*100</f>
        <v>18.934113227892158</v>
      </c>
      <c r="N322" s="14">
        <f>+('Serie Mensual'!N323/'Serie Mensual'!N322-1)*100</f>
        <v>-65.571409858808892</v>
      </c>
      <c r="O322" s="14">
        <f>+('Serie Mensual'!O323/'Serie Mensual'!O322-1)*100</f>
        <v>3.8948289699604066</v>
      </c>
      <c r="P322" s="14">
        <f>+('Serie Mensual'!P323/'Serie Mensual'!P322-1)*100</f>
        <v>-16.567887650000944</v>
      </c>
      <c r="Q322" s="14">
        <f>+('Serie Mensual'!Q323/'Serie Mensual'!Q322-1)*100</f>
        <v>-26.272294992339575</v>
      </c>
      <c r="R322" s="14">
        <f>+('Serie Mensual'!R323/'Serie Mensual'!R322-1)*100</f>
        <v>-29.830197814707848</v>
      </c>
      <c r="S322" s="14">
        <f>+('Serie Mensual'!S323/'Serie Mensual'!S322-1)*100</f>
        <v>53.459671684492307</v>
      </c>
      <c r="T322" s="14">
        <f>+('Serie Mensual'!T323/'Serie Mensual'!T322-1)*100</f>
        <v>-68.994922641104409</v>
      </c>
      <c r="U322" s="14">
        <f>+('Serie Mensual'!U323/'Serie Mensual'!U322-1)*100</f>
        <v>10.465650462871089</v>
      </c>
      <c r="V322" s="14">
        <f>+('Serie Mensual'!V323/'Serie Mensual'!V322-1)*100</f>
        <v>19.460447119899605</v>
      </c>
      <c r="W322" s="14">
        <f>+('Serie Mensual'!W323/'Serie Mensual'!W322-1)*100</f>
        <v>-340.1564915230162</v>
      </c>
      <c r="X322" s="14">
        <f>+('Serie Mensual'!X323/'Serie Mensual'!X322-1)*100</f>
        <v>38.565677198917349</v>
      </c>
      <c r="Y322" s="14">
        <f>+('Serie Mensual'!Y323/'Serie Mensual'!Y322-1)*100</f>
        <v>40.661638762208895</v>
      </c>
      <c r="Z322" s="14"/>
      <c r="AA322" s="14">
        <f>+('Serie Mensual'!AA323/'Serie Mensual'!AA322-1)*100</f>
        <v>5.3991147022911079</v>
      </c>
      <c r="AB322" s="14"/>
      <c r="AC322" s="14">
        <f>+('Serie Mensual'!AC323/'Serie Mensual'!AC322-1)*100</f>
        <v>-106.51088780990381</v>
      </c>
      <c r="AD322" s="14">
        <f>+('Serie Mensual'!AD323/'Serie Mensual'!AD322-1)*100</f>
        <v>44.742083515811416</v>
      </c>
      <c r="AE322" s="15">
        <f>+('Serie Mensual'!AE323/'Serie Mensual'!AE322-1)*100</f>
        <v>1.533592839786202</v>
      </c>
      <c r="AF322" s="14">
        <f>+('Serie Mensual'!AF323/'Serie Mensual'!AF322-1)*100</f>
        <v>1.533592839786202</v>
      </c>
    </row>
    <row r="323" spans="1:32" ht="13.5" customHeight="1" x14ac:dyDescent="0.2">
      <c r="A323" s="11">
        <v>45139</v>
      </c>
      <c r="B323" s="14">
        <f>+('Serie Mensual'!B324/'Serie Mensual'!B323-1)*100</f>
        <v>23.564584610724392</v>
      </c>
      <c r="C323" s="14">
        <f>+('Serie Mensual'!C324/'Serie Mensual'!C323-1)*100</f>
        <v>23.57517897505117</v>
      </c>
      <c r="D323" s="14">
        <f>+('Serie Mensual'!D324/'Serie Mensual'!D323-1)*100</f>
        <v>23.469957285290377</v>
      </c>
      <c r="E323" s="14">
        <f>+('Serie Mensual'!E324/'Serie Mensual'!E323-1)*100</f>
        <v>17.248902821381517</v>
      </c>
      <c r="F323" s="14">
        <f>+('Serie Mensual'!F324/'Serie Mensual'!F323-1)*100</f>
        <v>10.436444769420095</v>
      </c>
      <c r="G323" s="14">
        <f>+('Serie Mensual'!G324/'Serie Mensual'!G323-1)*100</f>
        <v>-11.764705882352944</v>
      </c>
      <c r="H323" s="14">
        <f>+('Serie Mensual'!H324/'Serie Mensual'!H323-1)*100</f>
        <v>28.434479126340872</v>
      </c>
      <c r="I323" s="14">
        <f>+('Serie Mensual'!I324/'Serie Mensual'!I323-1)*100</f>
        <v>0</v>
      </c>
      <c r="J323" s="14">
        <f>+('Serie Mensual'!J324/'Serie Mensual'!J323-1)*100</f>
        <v>8.296252262077175</v>
      </c>
      <c r="K323" s="14"/>
      <c r="L323" s="14"/>
      <c r="M323" s="14">
        <f>+('Serie Mensual'!M324/'Serie Mensual'!M323-1)*100</f>
        <v>-1.2082051352480194</v>
      </c>
      <c r="N323" s="14">
        <f>+('Serie Mensual'!N324/'Serie Mensual'!N323-1)*100</f>
        <v>72.954907022538578</v>
      </c>
      <c r="O323" s="14">
        <f>+('Serie Mensual'!O324/'Serie Mensual'!O323-1)*100</f>
        <v>34.715676157419395</v>
      </c>
      <c r="P323" s="14">
        <f>+('Serie Mensual'!P324/'Serie Mensual'!P323-1)*100</f>
        <v>25.963278649823152</v>
      </c>
      <c r="Q323" s="14">
        <f>+('Serie Mensual'!Q324/'Serie Mensual'!Q323-1)*100</f>
        <v>38.505386134503119</v>
      </c>
      <c r="R323" s="14">
        <f>+('Serie Mensual'!R324/'Serie Mensual'!R323-1)*100</f>
        <v>22.437654897869042</v>
      </c>
      <c r="S323" s="14">
        <f>+('Serie Mensual'!S324/'Serie Mensual'!S323-1)*100</f>
        <v>11.674815800964344</v>
      </c>
      <c r="T323" s="14">
        <f>+('Serie Mensual'!T324/'Serie Mensual'!T323-1)*100</f>
        <v>71.248558696950084</v>
      </c>
      <c r="U323" s="14">
        <f>+('Serie Mensual'!U324/'Serie Mensual'!U323-1)*100</f>
        <v>7.672400360346221</v>
      </c>
      <c r="V323" s="14">
        <f>+('Serie Mensual'!V324/'Serie Mensual'!V323-1)*100</f>
        <v>223.32080802001536</v>
      </c>
      <c r="W323" s="14">
        <f>+('Serie Mensual'!W324/'Serie Mensual'!W323-1)*100</f>
        <v>-57.193788563510765</v>
      </c>
      <c r="X323" s="14">
        <f>+('Serie Mensual'!X324/'Serie Mensual'!X323-1)*100</f>
        <v>-15.687893184622226</v>
      </c>
      <c r="Y323" s="14">
        <f>+('Serie Mensual'!Y324/'Serie Mensual'!Y323-1)*100</f>
        <v>-15.416828210042066</v>
      </c>
      <c r="Z323" s="14"/>
      <c r="AA323" s="14">
        <f>+('Serie Mensual'!AA324/'Serie Mensual'!AA323-1)*100</f>
        <v>2.2406749591278086</v>
      </c>
      <c r="AB323" s="14"/>
      <c r="AC323" s="14">
        <f>+('Serie Mensual'!AC324/'Serie Mensual'!AC323-1)*100</f>
        <v>-811.97986900221065</v>
      </c>
      <c r="AD323" s="14">
        <f>+('Serie Mensual'!AD324/'Serie Mensual'!AD323-1)*100</f>
        <v>-16.607519847687481</v>
      </c>
      <c r="AE323" s="15">
        <f>+('Serie Mensual'!AE324/'Serie Mensual'!AE323-1)*100</f>
        <v>13.755433544642814</v>
      </c>
      <c r="AF323" s="14">
        <f>+('Serie Mensual'!AF324/'Serie Mensual'!AF323-1)*100</f>
        <v>13.755433544642814</v>
      </c>
    </row>
    <row r="324" spans="1:32" ht="13.5" customHeight="1" x14ac:dyDescent="0.2">
      <c r="A324" s="11">
        <v>45170</v>
      </c>
      <c r="B324" s="14">
        <f>+('Serie Mensual'!B325/'Serie Mensual'!B324-1)*100</f>
        <v>-7.8134428561866587</v>
      </c>
      <c r="C324" s="14">
        <f>+('Serie Mensual'!C325/'Serie Mensual'!C324-1)*100</f>
        <v>-10.192894170939182</v>
      </c>
      <c r="D324" s="14">
        <f>+('Serie Mensual'!D325/'Serie Mensual'!D324-1)*100</f>
        <v>13.457582978472749</v>
      </c>
      <c r="E324" s="14">
        <f>+('Serie Mensual'!E325/'Serie Mensual'!E324-1)*100</f>
        <v>16.709224627342167</v>
      </c>
      <c r="F324" s="14">
        <f>+('Serie Mensual'!F325/'Serie Mensual'!F324-1)*100</f>
        <v>16.47387227754027</v>
      </c>
      <c r="G324" s="14">
        <f>+('Serie Mensual'!G325/'Serie Mensual'!G324-1)*100</f>
        <v>6.6666666666666652</v>
      </c>
      <c r="H324" s="14">
        <f>+('Serie Mensual'!H325/'Serie Mensual'!H324-1)*100</f>
        <v>16.800024681157844</v>
      </c>
      <c r="I324" s="14">
        <f>+('Serie Mensual'!I325/'Serie Mensual'!I324-1)*100</f>
        <v>41.31578947368422</v>
      </c>
      <c r="J324" s="14">
        <f>+('Serie Mensual'!J325/'Serie Mensual'!J324-1)*100</f>
        <v>13.49327685493915</v>
      </c>
      <c r="K324" s="14"/>
      <c r="L324" s="14"/>
      <c r="M324" s="14">
        <f>+('Serie Mensual'!M325/'Serie Mensual'!M324-1)*100</f>
        <v>8.8314691795708278</v>
      </c>
      <c r="N324" s="14">
        <f>+('Serie Mensual'!N325/'Serie Mensual'!N324-1)*100</f>
        <v>57.32078804367935</v>
      </c>
      <c r="O324" s="14">
        <f>+('Serie Mensual'!O325/'Serie Mensual'!O324-1)*100</f>
        <v>6.3059305847753766</v>
      </c>
      <c r="P324" s="14">
        <f>+('Serie Mensual'!P325/'Serie Mensual'!P324-1)*100</f>
        <v>-10.163415997834468</v>
      </c>
      <c r="Q324" s="14">
        <f>+('Serie Mensual'!Q325/'Serie Mensual'!Q324-1)*100</f>
        <v>-10.816144055284738</v>
      </c>
      <c r="R324" s="14">
        <f>+('Serie Mensual'!R325/'Serie Mensual'!R324-1)*100</f>
        <v>-21.437877817951232</v>
      </c>
      <c r="S324" s="14">
        <f>+('Serie Mensual'!S325/'Serie Mensual'!S324-1)*100</f>
        <v>7.8241650280048036</v>
      </c>
      <c r="T324" s="14">
        <f>+('Serie Mensual'!T325/'Serie Mensual'!T324-1)*100</f>
        <v>-50.313138781146804</v>
      </c>
      <c r="U324" s="14">
        <f>+('Serie Mensual'!U325/'Serie Mensual'!U324-1)*100</f>
        <v>13.861029895271514</v>
      </c>
      <c r="V324" s="14">
        <f>+('Serie Mensual'!V325/'Serie Mensual'!V324-1)*100</f>
        <v>11.581209672342862</v>
      </c>
      <c r="W324" s="14">
        <f>+('Serie Mensual'!W325/'Serie Mensual'!W324-1)*100</f>
        <v>-57.358599776858973</v>
      </c>
      <c r="X324" s="14">
        <f>+('Serie Mensual'!X325/'Serie Mensual'!X324-1)*100</f>
        <v>4.4897827075046415</v>
      </c>
      <c r="Y324" s="14">
        <f>+('Serie Mensual'!Y325/'Serie Mensual'!Y324-1)*100</f>
        <v>0.58233500797273408</v>
      </c>
      <c r="Z324" s="14"/>
      <c r="AA324" s="14">
        <f>+('Serie Mensual'!AA325/'Serie Mensual'!AA324-1)*100</f>
        <v>0.22669557049075362</v>
      </c>
      <c r="AB324" s="14"/>
      <c r="AC324" s="14">
        <f>+('Serie Mensual'!AC325/'Serie Mensual'!AC324-1)*100</f>
        <v>10.212025124098245</v>
      </c>
      <c r="AD324" s="14">
        <f>+('Serie Mensual'!AD325/'Serie Mensual'!AD324-1)*100</f>
        <v>1.9532630098392234</v>
      </c>
      <c r="AE324" s="15">
        <f>+('Serie Mensual'!AE325/'Serie Mensual'!AE324-1)*100</f>
        <v>5.9300277218424124</v>
      </c>
      <c r="AF324" s="14">
        <f>+('Serie Mensual'!AF325/'Serie Mensual'!AF324-1)*100</f>
        <v>5.9300277218424124</v>
      </c>
    </row>
    <row r="325" spans="1:32" ht="13.5" customHeight="1" x14ac:dyDescent="0.2">
      <c r="A325" s="11">
        <v>45200</v>
      </c>
      <c r="B325" s="14">
        <f>+('Serie Mensual'!B326/'Serie Mensual'!B325-1)*100</f>
        <v>18.520908707454687</v>
      </c>
      <c r="C325" s="14">
        <f>+('Serie Mensual'!C326/'Serie Mensual'!C325-1)*100</f>
        <v>22.472983587661787</v>
      </c>
      <c r="D325" s="14">
        <f>+('Serie Mensual'!D326/'Serie Mensual'!D325-1)*100</f>
        <v>-9.4440350229582641</v>
      </c>
      <c r="E325" s="14">
        <f>+('Serie Mensual'!E326/'Serie Mensual'!E325-1)*100</f>
        <v>-5.8823350041716793</v>
      </c>
      <c r="F325" s="14">
        <f>+('Serie Mensual'!F326/'Serie Mensual'!F325-1)*100</f>
        <v>-3.5501323912313754</v>
      </c>
      <c r="G325" s="14">
        <f>+('Serie Mensual'!G326/'Serie Mensual'!G325-1)*100</f>
        <v>31.25</v>
      </c>
      <c r="H325" s="14">
        <f>+('Serie Mensual'!H326/'Serie Mensual'!H325-1)*100</f>
        <v>-8.5746758868429858</v>
      </c>
      <c r="I325" s="14">
        <f>+('Serie Mensual'!I326/'Serie Mensual'!I325-1)*100</f>
        <v>26.629422718808193</v>
      </c>
      <c r="J325" s="14">
        <f>+('Serie Mensual'!J326/'Serie Mensual'!J325-1)*100</f>
        <v>23.126027070278443</v>
      </c>
      <c r="K325" s="14"/>
      <c r="L325" s="14"/>
      <c r="M325" s="14">
        <f>+('Serie Mensual'!M326/'Serie Mensual'!M325-1)*100</f>
        <v>13.045366242278522</v>
      </c>
      <c r="N325" s="14">
        <f>+('Serie Mensual'!N326/'Serie Mensual'!N325-1)*100</f>
        <v>-30.052543443295178</v>
      </c>
      <c r="O325" s="14">
        <f>+('Serie Mensual'!O326/'Serie Mensual'!O325-1)*100</f>
        <v>3.1289125474970314</v>
      </c>
      <c r="P325" s="14">
        <f>+('Serie Mensual'!P326/'Serie Mensual'!P325-1)*100</f>
        <v>4.5152623329389741</v>
      </c>
      <c r="Q325" s="14">
        <f>+('Serie Mensual'!Q326/'Serie Mensual'!Q325-1)*100</f>
        <v>4.2888554338439855</v>
      </c>
      <c r="R325" s="14">
        <f>+('Serie Mensual'!R326/'Serie Mensual'!R325-1)*100</f>
        <v>18.078854298381543</v>
      </c>
      <c r="S325" s="14">
        <f>+('Serie Mensual'!S326/'Serie Mensual'!S325-1)*100</f>
        <v>-9.8197982362803309</v>
      </c>
      <c r="T325" s="14">
        <f>+('Serie Mensual'!T326/'Serie Mensual'!T325-1)*100</f>
        <v>63.26563565740522</v>
      </c>
      <c r="U325" s="14">
        <f>+('Serie Mensual'!U326/'Serie Mensual'!U325-1)*100</f>
        <v>11.785695416577436</v>
      </c>
      <c r="V325" s="14">
        <f>+('Serie Mensual'!V326/'Serie Mensual'!V325-1)*100</f>
        <v>-0.65616571370082921</v>
      </c>
      <c r="W325" s="14">
        <f>+('Serie Mensual'!W326/'Serie Mensual'!W325-1)*100</f>
        <v>178.59485824838521</v>
      </c>
      <c r="X325" s="14">
        <f>+('Serie Mensual'!X326/'Serie Mensual'!X325-1)*100</f>
        <v>8.0781634747142625</v>
      </c>
      <c r="Y325" s="14">
        <f>+('Serie Mensual'!Y326/'Serie Mensual'!Y325-1)*100</f>
        <v>4.2197913666431441</v>
      </c>
      <c r="Z325" s="14"/>
      <c r="AA325" s="14">
        <f>+('Serie Mensual'!AA326/'Serie Mensual'!AA325-1)*100</f>
        <v>2.419571429161782</v>
      </c>
      <c r="AB325" s="14"/>
      <c r="AC325" s="14">
        <f>+('Serie Mensual'!AC326/'Serie Mensual'!AC325-1)*100</f>
        <v>-15.536861133415879</v>
      </c>
      <c r="AD325" s="14">
        <f>+('Serie Mensual'!AD326/'Serie Mensual'!AD325-1)*100</f>
        <v>6.0496229321379325</v>
      </c>
      <c r="AE325" s="15">
        <f>+('Serie Mensual'!AE326/'Serie Mensual'!AE325-1)*100</f>
        <v>3.7821910908314882</v>
      </c>
      <c r="AF325" s="14">
        <f>+('Serie Mensual'!AF326/'Serie Mensual'!AF325-1)*100</f>
        <v>3.7821910908314882</v>
      </c>
    </row>
    <row r="326" spans="1:32" ht="13.5" customHeight="1" x14ac:dyDescent="0.2">
      <c r="A326" s="11">
        <v>45231</v>
      </c>
      <c r="B326" s="14">
        <f>+('Serie Mensual'!B327/'Serie Mensual'!B326-1)*100</f>
        <v>-3.4420411479618496</v>
      </c>
      <c r="C326" s="14">
        <f>+('Serie Mensual'!C327/'Serie Mensual'!C326-1)*100</f>
        <v>-3.268684746966577</v>
      </c>
      <c r="D326" s="14">
        <f>+('Serie Mensual'!D327/'Serie Mensual'!D326-1)*100</f>
        <v>-5.1010622206064777</v>
      </c>
      <c r="E326" s="14">
        <f>+('Serie Mensual'!E327/'Serie Mensual'!E326-1)*100</f>
        <v>9.7325482164611685</v>
      </c>
      <c r="F326" s="14">
        <f>+('Serie Mensual'!F327/'Serie Mensual'!F326-1)*100</f>
        <v>16.577582976862093</v>
      </c>
      <c r="G326" s="14">
        <f>+('Serie Mensual'!G327/'Serie Mensual'!G326-1)*100</f>
        <v>-50</v>
      </c>
      <c r="H326" s="14">
        <f>+('Serie Mensual'!H327/'Serie Mensual'!H326-1)*100</f>
        <v>-3.6408399488631837</v>
      </c>
      <c r="I326" s="14">
        <f>+('Serie Mensual'!I327/'Serie Mensual'!I326-1)*100</f>
        <v>-61.764705882352942</v>
      </c>
      <c r="J326" s="14">
        <f>+('Serie Mensual'!J327/'Serie Mensual'!J326-1)*100</f>
        <v>2.9826319974693316</v>
      </c>
      <c r="K326" s="14"/>
      <c r="L326" s="14"/>
      <c r="M326" s="14">
        <f>+('Serie Mensual'!M327/'Serie Mensual'!M326-1)*100</f>
        <v>37.349861680809383</v>
      </c>
      <c r="N326" s="14">
        <f>+('Serie Mensual'!N327/'Serie Mensual'!N326-1)*100</f>
        <v>-14.676939118333898</v>
      </c>
      <c r="O326" s="14">
        <f>+('Serie Mensual'!O327/'Serie Mensual'!O326-1)*100</f>
        <v>-7.9709656543173075</v>
      </c>
      <c r="P326" s="14">
        <f>+('Serie Mensual'!P327/'Serie Mensual'!P326-1)*100</f>
        <v>-21.053961258068743</v>
      </c>
      <c r="Q326" s="14">
        <f>+('Serie Mensual'!Q327/'Serie Mensual'!Q326-1)*100</f>
        <v>-11.880365030251172</v>
      </c>
      <c r="R326" s="14">
        <f>+('Serie Mensual'!R327/'Serie Mensual'!R326-1)*100</f>
        <v>-29.145703797432976</v>
      </c>
      <c r="S326" s="14">
        <f>+('Serie Mensual'!S327/'Serie Mensual'!S326-1)*100</f>
        <v>-26.12593098139947</v>
      </c>
      <c r="T326" s="14">
        <f>+('Serie Mensual'!T327/'Serie Mensual'!T326-1)*100</f>
        <v>-4.254722456702476</v>
      </c>
      <c r="U326" s="14">
        <f>+('Serie Mensual'!U327/'Serie Mensual'!U326-1)*100</f>
        <v>8.2111253650123395</v>
      </c>
      <c r="V326" s="14">
        <f>+('Serie Mensual'!V327/'Serie Mensual'!V326-1)*100</f>
        <v>-16.106103288477623</v>
      </c>
      <c r="W326" s="14">
        <f>+('Serie Mensual'!W327/'Serie Mensual'!W326-1)*100</f>
        <v>-53.709635351863326</v>
      </c>
      <c r="X326" s="14">
        <f>+('Serie Mensual'!X327/'Serie Mensual'!X326-1)*100</f>
        <v>12.050826787520229</v>
      </c>
      <c r="Y326" s="14">
        <f>+('Serie Mensual'!Y327/'Serie Mensual'!Y326-1)*100</f>
        <v>19.193734726054878</v>
      </c>
      <c r="Z326" s="14"/>
      <c r="AA326" s="14">
        <f>+('Serie Mensual'!AA327/'Serie Mensual'!AA326-1)*100</f>
        <v>-0.73050710304431998</v>
      </c>
      <c r="AB326" s="14"/>
      <c r="AC326" s="14">
        <f>+('Serie Mensual'!AC327/'Serie Mensual'!AC326-1)*100</f>
        <v>34.135004067581185</v>
      </c>
      <c r="AD326" s="14">
        <f>+('Serie Mensual'!AD327/'Serie Mensual'!AD326-1)*100</f>
        <v>15.633270512706954</v>
      </c>
      <c r="AE326" s="15">
        <f>+('Serie Mensual'!AE327/'Serie Mensual'!AE326-1)*100</f>
        <v>4.7807837643688567</v>
      </c>
      <c r="AF326" s="14">
        <f>+('Serie Mensual'!AF327/'Serie Mensual'!AF326-1)*100</f>
        <v>4.7807837643688567</v>
      </c>
    </row>
    <row r="327" spans="1:32" ht="13.5" customHeight="1" x14ac:dyDescent="0.2">
      <c r="A327" s="11">
        <v>45261</v>
      </c>
      <c r="B327" s="14">
        <f>+('Serie Mensual'!B328/'Serie Mensual'!B327-1)*100</f>
        <v>14.246719763558069</v>
      </c>
      <c r="C327" s="14">
        <f>+('Serie Mensual'!C328/'Serie Mensual'!C327-1)*100</f>
        <v>11.588466486240701</v>
      </c>
      <c r="D327" s="14">
        <f>+('Serie Mensual'!D328/'Serie Mensual'!D327-1)*100</f>
        <v>40.177412545896999</v>
      </c>
      <c r="E327" s="14">
        <f>+('Serie Mensual'!E328/'Serie Mensual'!E327-1)*100</f>
        <v>24.872578092804964</v>
      </c>
      <c r="F327" s="14">
        <f>+('Serie Mensual'!F328/'Serie Mensual'!F327-1)*100</f>
        <v>19.944996480944944</v>
      </c>
      <c r="G327" s="14">
        <f>+('Serie Mensual'!G328/'Serie Mensual'!G327-1)*100</f>
        <v>68.571428571428569</v>
      </c>
      <c r="H327" s="14">
        <f>+('Serie Mensual'!H328/'Serie Mensual'!H327-1)*100</f>
        <v>35.462526061605068</v>
      </c>
      <c r="I327" s="14">
        <f>+('Serie Mensual'!I328/'Serie Mensual'!I327-1)*100</f>
        <v>76.92307692307692</v>
      </c>
      <c r="J327" s="14">
        <f>+('Serie Mensual'!J328/'Serie Mensual'!J327-1)*100</f>
        <v>26.07653306652109</v>
      </c>
      <c r="K327" s="14"/>
      <c r="L327" s="14"/>
      <c r="M327" s="14">
        <f>+('Serie Mensual'!M328/'Serie Mensual'!M327-1)*100</f>
        <v>-10.280043165671227</v>
      </c>
      <c r="N327" s="14">
        <f>+('Serie Mensual'!N328/'Serie Mensual'!N327-1)*100</f>
        <v>307.29684245398846</v>
      </c>
      <c r="O327" s="14">
        <f>+('Serie Mensual'!O328/'Serie Mensual'!O327-1)*100</f>
        <v>28.426621143587315</v>
      </c>
      <c r="P327" s="14">
        <f>+('Serie Mensual'!P328/'Serie Mensual'!P327-1)*100</f>
        <v>55.016480603701879</v>
      </c>
      <c r="Q327" s="14">
        <f>+('Serie Mensual'!Q328/'Serie Mensual'!Q327-1)*100</f>
        <v>28.121830188751275</v>
      </c>
      <c r="R327" s="14">
        <f>+('Serie Mensual'!R328/'Serie Mensual'!R327-1)*100</f>
        <v>154.90917280479005</v>
      </c>
      <c r="S327" s="14">
        <f>+('Serie Mensual'!S328/'Serie Mensual'!S327-1)*100</f>
        <v>-22.973134254745098</v>
      </c>
      <c r="T327" s="14">
        <f>+('Serie Mensual'!T328/'Serie Mensual'!T327-1)*100</f>
        <v>68.746437849100701</v>
      </c>
      <c r="U327" s="14">
        <f>+('Serie Mensual'!U328/'Serie Mensual'!U327-1)*100</f>
        <v>11.685506519321365</v>
      </c>
      <c r="V327" s="14">
        <f>+('Serie Mensual'!V328/'Serie Mensual'!V327-1)*100</f>
        <v>58.179607360579524</v>
      </c>
      <c r="W327" s="14">
        <f>+('Serie Mensual'!W328/'Serie Mensual'!W327-1)*100</f>
        <v>105.00730400605937</v>
      </c>
      <c r="X327" s="14">
        <f>+('Serie Mensual'!X328/'Serie Mensual'!X327-1)*100</f>
        <v>5.0229599497400912</v>
      </c>
      <c r="Y327" s="14">
        <f>+('Serie Mensual'!Y328/'Serie Mensual'!Y327-1)*100</f>
        <v>8.7650947164062742</v>
      </c>
      <c r="Z327" s="14"/>
      <c r="AA327" s="14">
        <f>+('Serie Mensual'!AA328/'Serie Mensual'!AA327-1)*100</f>
        <v>7.9586644067023427</v>
      </c>
      <c r="AB327" s="14"/>
      <c r="AC327" s="14">
        <f>+('Serie Mensual'!AC328/'Serie Mensual'!AC327-1)*100</f>
        <v>21.866762315895329</v>
      </c>
      <c r="AD327" s="14">
        <f>+('Serie Mensual'!AD328/'Serie Mensual'!AD327-1)*100</f>
        <v>7.0694623355330943</v>
      </c>
      <c r="AE327" s="15">
        <f>+('Serie Mensual'!AE328/'Serie Mensual'!AE327-1)*100</f>
        <v>26.563695807340348</v>
      </c>
      <c r="AF327" s="14">
        <f>+('Serie Mensual'!AF328/'Serie Mensual'!AF327-1)*100</f>
        <v>26.563695807340348</v>
      </c>
    </row>
    <row r="328" spans="1:32" ht="13.5" customHeight="1" x14ac:dyDescent="0.2">
      <c r="A328" s="11">
        <v>45292</v>
      </c>
      <c r="B328" s="14">
        <f>+('Serie Mensual'!B329/'Serie Mensual'!B328-1)*100</f>
        <v>-2.3376645970928811</v>
      </c>
      <c r="C328" s="14">
        <f>+('Serie Mensual'!C329/'Serie Mensual'!C328-1)*100</f>
        <v>-11.277955599015566</v>
      </c>
      <c r="D328" s="14">
        <f>+('Serie Mensual'!D329/'Serie Mensual'!D328-1)*100</f>
        <v>67.086503909520687</v>
      </c>
      <c r="E328" s="14">
        <f>+('Serie Mensual'!E329/'Serie Mensual'!E328-1)*100</f>
        <v>37.095259182215386</v>
      </c>
      <c r="F328" s="14">
        <f>+('Serie Mensual'!F329/'Serie Mensual'!F328-1)*100</f>
        <v>20.064680559155313</v>
      </c>
      <c r="G328" s="14">
        <f>+('Serie Mensual'!G329/'Serie Mensual'!G328-1)*100</f>
        <v>41.24293785310735</v>
      </c>
      <c r="H328" s="14">
        <f>+('Serie Mensual'!H329/'Serie Mensual'!H328-1)*100</f>
        <v>67.099902867440591</v>
      </c>
      <c r="I328" s="14">
        <f>+('Serie Mensual'!I329/'Serie Mensual'!I328-1)*100</f>
        <v>30.434782608695656</v>
      </c>
      <c r="J328" s="14">
        <f>+('Serie Mensual'!J329/'Serie Mensual'!J328-1)*100</f>
        <v>15.848799185929629</v>
      </c>
      <c r="K328" s="14"/>
      <c r="L328" s="14"/>
      <c r="M328" s="14">
        <f>+('Serie Mensual'!M329/'Serie Mensual'!M328-1)*100</f>
        <v>27.863916888352016</v>
      </c>
      <c r="N328" s="14">
        <f>+('Serie Mensual'!N329/'Serie Mensual'!N328-1)*100</f>
        <v>56.25555240732281</v>
      </c>
      <c r="O328" s="14">
        <f>+('Serie Mensual'!O329/'Serie Mensual'!O328-1)*100</f>
        <v>77.523513464873076</v>
      </c>
      <c r="P328" s="14">
        <f>+('Serie Mensual'!P329/'Serie Mensual'!P328-1)*100</f>
        <v>-25.008643144297981</v>
      </c>
      <c r="Q328" s="14">
        <f>+('Serie Mensual'!Q329/'Serie Mensual'!Q328-1)*100</f>
        <v>-6.366647437432416</v>
      </c>
      <c r="R328" s="14">
        <f>+('Serie Mensual'!R329/'Serie Mensual'!R328-1)*100</f>
        <v>-58.196898826689569</v>
      </c>
      <c r="S328" s="14">
        <f>+('Serie Mensual'!S329/'Serie Mensual'!S328-1)*100</f>
        <v>57.648296009588627</v>
      </c>
      <c r="T328" s="14">
        <f>+('Serie Mensual'!T329/'Serie Mensual'!T328-1)*100</f>
        <v>-78.430522760993043</v>
      </c>
      <c r="U328" s="14">
        <f>+('Serie Mensual'!U329/'Serie Mensual'!U328-1)*100</f>
        <v>8.4274431807470851</v>
      </c>
      <c r="V328" s="14">
        <f>+('Serie Mensual'!V329/'Serie Mensual'!V328-1)*100</f>
        <v>50.525050525944827</v>
      </c>
      <c r="W328" s="14">
        <f>+('Serie Mensual'!W329/'Serie Mensual'!W328-1)*100</f>
        <v>10.020449044413283</v>
      </c>
      <c r="X328" s="14">
        <f>+('Serie Mensual'!X329/'Serie Mensual'!X328-1)*100</f>
        <v>50.629997379715405</v>
      </c>
      <c r="Y328" s="14">
        <f>+('Serie Mensual'!Y329/'Serie Mensual'!Y328-1)*100</f>
        <v>52.775782272116899</v>
      </c>
      <c r="Z328" s="14"/>
      <c r="AA328" s="14">
        <f>+('Serie Mensual'!AA329/'Serie Mensual'!AA328-1)*100</f>
        <v>33.310559540409955</v>
      </c>
      <c r="AB328" s="14"/>
      <c r="AC328" s="14">
        <f>+('Serie Mensual'!AC329/'Serie Mensual'!AC328-1)*100</f>
        <v>-12.307080427333183</v>
      </c>
      <c r="AD328" s="14">
        <f>+('Serie Mensual'!AD329/'Serie Mensual'!AD328-1)*100</f>
        <v>52.696006905206261</v>
      </c>
      <c r="AE328" s="15">
        <f>+('Serie Mensual'!AE329/'Serie Mensual'!AE328-1)*100</f>
        <v>30.006653144449523</v>
      </c>
      <c r="AF328" s="14">
        <f>+('Serie Mensual'!AF329/'Serie Mensual'!AF328-1)*100</f>
        <v>30.006653144449523</v>
      </c>
    </row>
    <row r="329" spans="1:32" ht="13.5" customHeight="1" x14ac:dyDescent="0.2">
      <c r="A329" s="11">
        <v>45323</v>
      </c>
      <c r="B329" s="14">
        <f>+('Serie Mensual'!B330/'Serie Mensual'!B329-1)*100</f>
        <v>6.8874974402203692</v>
      </c>
      <c r="C329" s="14">
        <f>+('Serie Mensual'!C330/'Serie Mensual'!C329-1)*100</f>
        <v>14.207345798004866</v>
      </c>
      <c r="D329" s="14">
        <f>+('Serie Mensual'!D330/'Serie Mensual'!D329-1)*100</f>
        <v>-23.294729793349955</v>
      </c>
      <c r="E329" s="14">
        <f>+('Serie Mensual'!E330/'Serie Mensual'!E329-1)*100</f>
        <v>-6.2305221901734598</v>
      </c>
      <c r="F329" s="14">
        <f>+('Serie Mensual'!F330/'Serie Mensual'!F329-1)*100</f>
        <v>8.9164703883122485</v>
      </c>
      <c r="G329" s="14">
        <f>+('Serie Mensual'!G330/'Serie Mensual'!G329-1)*100</f>
        <v>-19.999999999999996</v>
      </c>
      <c r="H329" s="14">
        <f>+('Serie Mensual'!H330/'Serie Mensual'!H329-1)*100</f>
        <v>-25.614129972763276</v>
      </c>
      <c r="I329" s="14">
        <f>+('Serie Mensual'!I330/'Serie Mensual'!I329-1)*100</f>
        <v>3.3333333333333437</v>
      </c>
      <c r="J329" s="14">
        <f>+('Serie Mensual'!J330/'Serie Mensual'!J329-1)*100</f>
        <v>-9.5870439847325137</v>
      </c>
      <c r="K329" s="14"/>
      <c r="L329" s="14"/>
      <c r="M329" s="14">
        <f>+('Serie Mensual'!M330/'Serie Mensual'!M329-1)*100</f>
        <v>-12.957828738957</v>
      </c>
      <c r="N329" s="14">
        <f>+('Serie Mensual'!N330/'Serie Mensual'!N329-1)*100</f>
        <v>-56.510457914981302</v>
      </c>
      <c r="O329" s="14">
        <f>+('Serie Mensual'!O330/'Serie Mensual'!O329-1)*100</f>
        <v>-32.414764474720272</v>
      </c>
      <c r="P329" s="14">
        <f>+('Serie Mensual'!P330/'Serie Mensual'!P329-1)*100</f>
        <v>9.50053575233194</v>
      </c>
      <c r="Q329" s="14">
        <f>+('Serie Mensual'!Q330/'Serie Mensual'!Q329-1)*100</f>
        <v>-10.007880717421646</v>
      </c>
      <c r="R329" s="14">
        <f>+('Serie Mensual'!R330/'Serie Mensual'!R329-1)*100</f>
        <v>23.701425876084926</v>
      </c>
      <c r="S329" s="14">
        <f>+('Serie Mensual'!S330/'Serie Mensual'!S329-1)*100</f>
        <v>34.016364153260724</v>
      </c>
      <c r="T329" s="14">
        <f>+('Serie Mensual'!T330/'Serie Mensual'!T329-1)*100</f>
        <v>134.5861176254071</v>
      </c>
      <c r="U329" s="14">
        <f>+('Serie Mensual'!U330/'Serie Mensual'!U329-1)*100</f>
        <v>23.265184791028346</v>
      </c>
      <c r="V329" s="14">
        <f>+('Serie Mensual'!V330/'Serie Mensual'!V329-1)*100</f>
        <v>22.744869099898814</v>
      </c>
      <c r="W329" s="14">
        <f>+('Serie Mensual'!W330/'Serie Mensual'!W329-1)*100</f>
        <v>-0.89064442874413619</v>
      </c>
      <c r="X329" s="14">
        <f>+('Serie Mensual'!X330/'Serie Mensual'!X329-1)*100</f>
        <v>-11.830521626935154</v>
      </c>
      <c r="Y329" s="14">
        <f>+('Serie Mensual'!Y330/'Serie Mensual'!Y329-1)*100</f>
        <v>-3.7848204085783266</v>
      </c>
      <c r="Z329" s="14"/>
      <c r="AA329" s="14">
        <f>+('Serie Mensual'!AA330/'Serie Mensual'!AA329-1)*100</f>
        <v>25.074482246389508</v>
      </c>
      <c r="AB329" s="14"/>
      <c r="AC329" s="14">
        <f>+('Serie Mensual'!AC330/'Serie Mensual'!AC329-1)*100</f>
        <v>60.783762720633149</v>
      </c>
      <c r="AD329" s="14">
        <f>+('Serie Mensual'!AD330/'Serie Mensual'!AD329-1)*100</f>
        <v>-7.017325228757465</v>
      </c>
      <c r="AE329" s="15">
        <f>+('Serie Mensual'!AE330/'Serie Mensual'!AE329-1)*100</f>
        <v>-5.8516889986776954</v>
      </c>
      <c r="AF329" s="14">
        <f>+('Serie Mensual'!AF330/'Serie Mensual'!AF329-1)*100</f>
        <v>-5.8516889986776954</v>
      </c>
    </row>
    <row r="330" spans="1:32" ht="13.5" customHeight="1" x14ac:dyDescent="0.2">
      <c r="A330" s="11">
        <v>45352</v>
      </c>
      <c r="B330" s="14">
        <f>+('Serie Mensual'!B331/'Serie Mensual'!B330-1)*100</f>
        <v>-3.2565020766127328</v>
      </c>
      <c r="C330" s="14">
        <f>+('Serie Mensual'!C331/'Serie Mensual'!C330-1)*100</f>
        <v>-4.477675309448836</v>
      </c>
      <c r="D330" s="14">
        <f>+('Serie Mensual'!D331/'Serie Mensual'!D330-1)*100</f>
        <v>4.2406325773163944</v>
      </c>
      <c r="E330" s="14">
        <f>+('Serie Mensual'!E331/'Serie Mensual'!E330-1)*100</f>
        <v>5.4296580513980119</v>
      </c>
      <c r="F330" s="14">
        <f>+('Serie Mensual'!F331/'Serie Mensual'!F330-1)*100</f>
        <v>5.2111815664820593</v>
      </c>
      <c r="G330" s="14">
        <f>+('Serie Mensual'!G331/'Serie Mensual'!G330-1)*100</f>
        <v>-19.999999999999996</v>
      </c>
      <c r="H330" s="14">
        <f>+('Serie Mensual'!H331/'Serie Mensual'!H330-1)*100</f>
        <v>5.2955594729398259</v>
      </c>
      <c r="I330" s="14">
        <f>+('Serie Mensual'!I331/'Serie Mensual'!I330-1)*100</f>
        <v>16.129032258064523</v>
      </c>
      <c r="J330" s="14">
        <f>+('Serie Mensual'!J331/'Serie Mensual'!J330-1)*100</f>
        <v>32.435870858847181</v>
      </c>
      <c r="K330" s="14"/>
      <c r="L330" s="14"/>
      <c r="M330" s="14">
        <f>+('Serie Mensual'!M331/'Serie Mensual'!M330-1)*100</f>
        <v>27.548059723722808</v>
      </c>
      <c r="N330" s="14">
        <f>+('Serie Mensual'!N331/'Serie Mensual'!N330-1)*100</f>
        <v>10.516448308439429</v>
      </c>
      <c r="O330" s="14">
        <f>+('Serie Mensual'!O331/'Serie Mensual'!O330-1)*100</f>
        <v>8.6974148505139617</v>
      </c>
      <c r="P330" s="14">
        <f>+('Serie Mensual'!P331/'Serie Mensual'!P330-1)*100</f>
        <v>63.320378467158676</v>
      </c>
      <c r="Q330" s="14">
        <f>+('Serie Mensual'!Q331/'Serie Mensual'!Q330-1)*100</f>
        <v>103.53391027353096</v>
      </c>
      <c r="R330" s="14">
        <f>+('Serie Mensual'!R331/'Serie Mensual'!R330-1)*100</f>
        <v>50.00415753149143</v>
      </c>
      <c r="S330" s="14">
        <f>+('Serie Mensual'!S331/'Serie Mensual'!S330-1)*100</f>
        <v>20.595673136171211</v>
      </c>
      <c r="T330" s="14">
        <f>+('Serie Mensual'!T331/'Serie Mensual'!T330-1)*100</f>
        <v>-77.692020906203098</v>
      </c>
      <c r="U330" s="14">
        <f>+('Serie Mensual'!U331/'Serie Mensual'!U330-1)*100</f>
        <v>5.174980988312794</v>
      </c>
      <c r="V330" s="14">
        <f>+('Serie Mensual'!V331/'Serie Mensual'!V330-1)*100</f>
        <v>20.660258247165821</v>
      </c>
      <c r="W330" s="14">
        <f>+('Serie Mensual'!W331/'Serie Mensual'!W330-1)*100</f>
        <v>-160.04421159743546</v>
      </c>
      <c r="X330" s="14">
        <f>+('Serie Mensual'!X331/'Serie Mensual'!X330-1)*100</f>
        <v>9.452509343275505</v>
      </c>
      <c r="Y330" s="14">
        <f>+('Serie Mensual'!Y331/'Serie Mensual'!Y330-1)*100</f>
        <v>13.857351272767261</v>
      </c>
      <c r="Z330" s="14"/>
      <c r="AA330" s="14">
        <f>+('Serie Mensual'!AA331/'Serie Mensual'!AA330-1)*100</f>
        <v>13.953066594726749</v>
      </c>
      <c r="AB330" s="14"/>
      <c r="AC330" s="14">
        <f>+('Serie Mensual'!AC331/'Serie Mensual'!AC330-1)*100</f>
        <v>8.328560299350606</v>
      </c>
      <c r="AD330" s="14">
        <f>+('Serie Mensual'!AD331/'Serie Mensual'!AD330-1)*100</f>
        <v>12.356790009197184</v>
      </c>
      <c r="AE330" s="15">
        <f>+('Serie Mensual'!AE331/'Serie Mensual'!AE330-1)*100</f>
        <v>6.5819300213464826</v>
      </c>
      <c r="AF330" s="14">
        <f>+('Serie Mensual'!AF331/'Serie Mensual'!AF330-1)*100</f>
        <v>6.5819300213464826</v>
      </c>
    </row>
    <row r="331" spans="1:32" ht="13.5" customHeight="1" x14ac:dyDescent="0.2">
      <c r="A331" s="11">
        <v>45383</v>
      </c>
      <c r="B331" s="14">
        <f>+('Serie Mensual'!B332/'Serie Mensual'!B331-1)*100</f>
        <v>18.203211457859815</v>
      </c>
      <c r="C331" s="14">
        <f>+('Serie Mensual'!C332/'Serie Mensual'!C331-1)*100</f>
        <v>19.244054398871711</v>
      </c>
      <c r="D331" s="14">
        <f>+('Serie Mensual'!D332/'Serie Mensual'!D331-1)*100</f>
        <v>12.347615787827682</v>
      </c>
      <c r="E331" s="14">
        <f>+('Serie Mensual'!E332/'Serie Mensual'!E331-1)*100</f>
        <v>16.397938129935884</v>
      </c>
      <c r="F331" s="14">
        <f>+('Serie Mensual'!F332/'Serie Mensual'!F331-1)*100</f>
        <v>17.813382772396725</v>
      </c>
      <c r="G331" s="14">
        <f>+('Serie Mensual'!G332/'Serie Mensual'!G331-1)*100</f>
        <v>187.5</v>
      </c>
      <c r="H331" s="14">
        <f>+('Serie Mensual'!H332/'Serie Mensual'!H331-1)*100</f>
        <v>16.533896606519114</v>
      </c>
      <c r="I331" s="14">
        <f>+('Serie Mensual'!I332/'Serie Mensual'!I331-1)*100</f>
        <v>133.33333333333334</v>
      </c>
      <c r="J331" s="14">
        <f>+('Serie Mensual'!J332/'Serie Mensual'!J331-1)*100</f>
        <v>2.0457620573958391</v>
      </c>
      <c r="K331" s="14"/>
      <c r="L331" s="14"/>
      <c r="M331" s="14">
        <f>+('Serie Mensual'!M332/'Serie Mensual'!M331-1)*100</f>
        <v>-7.6016541652467629</v>
      </c>
      <c r="N331" s="14">
        <f>+('Serie Mensual'!N332/'Serie Mensual'!N331-1)*100</f>
        <v>2.6896376598037453</v>
      </c>
      <c r="O331" s="14">
        <f>+('Serie Mensual'!O332/'Serie Mensual'!O331-1)*100</f>
        <v>17.453411503393077</v>
      </c>
      <c r="P331" s="14">
        <f>+('Serie Mensual'!P332/'Serie Mensual'!P331-1)*100</f>
        <v>91.417238273375716</v>
      </c>
      <c r="Q331" s="14">
        <f>+('Serie Mensual'!Q332/'Serie Mensual'!Q331-1)*100</f>
        <v>73.650716056269133</v>
      </c>
      <c r="R331" s="14">
        <f>+('Serie Mensual'!R332/'Serie Mensual'!R331-1)*100</f>
        <v>185.12308206394721</v>
      </c>
      <c r="S331" s="14">
        <f>+('Serie Mensual'!S332/'Serie Mensual'!S331-1)*100</f>
        <v>5.8183464959459474</v>
      </c>
      <c r="T331" s="14">
        <f>+('Serie Mensual'!T332/'Serie Mensual'!T331-1)*100</f>
        <v>370.14586854861039</v>
      </c>
      <c r="U331" s="14">
        <f>+('Serie Mensual'!U332/'Serie Mensual'!U331-1)*100</f>
        <v>1.8896216130738663</v>
      </c>
      <c r="V331" s="14">
        <f>+('Serie Mensual'!V332/'Serie Mensual'!V331-1)*100</f>
        <v>-26.572988563786659</v>
      </c>
      <c r="W331" s="14">
        <f>+('Serie Mensual'!W332/'Serie Mensual'!W331-1)*100</f>
        <v>-705.03887033061915</v>
      </c>
      <c r="X331" s="14">
        <f>+('Serie Mensual'!X332/'Serie Mensual'!X331-1)*100</f>
        <v>14.764402588791391</v>
      </c>
      <c r="Y331" s="14">
        <f>+('Serie Mensual'!Y332/'Serie Mensual'!Y331-1)*100</f>
        <v>9.6752141705560124</v>
      </c>
      <c r="Z331" s="14"/>
      <c r="AA331" s="14">
        <f>+('Serie Mensual'!AA332/'Serie Mensual'!AA331-1)*100</f>
        <v>-0.42116167498021939</v>
      </c>
      <c r="AB331" s="14"/>
      <c r="AC331" s="14">
        <f>+('Serie Mensual'!AC332/'Serie Mensual'!AC331-1)*100</f>
        <v>-11.825132451347653</v>
      </c>
      <c r="AD331" s="14">
        <f>+('Serie Mensual'!AD332/'Serie Mensual'!AD331-1)*100</f>
        <v>11.597686549087971</v>
      </c>
      <c r="AE331" s="15">
        <f>+('Serie Mensual'!AE332/'Serie Mensual'!AE331-1)*100</f>
        <v>12.131747786635838</v>
      </c>
      <c r="AF331" s="14">
        <f>+('Serie Mensual'!AF332/'Serie Mensual'!AF331-1)*100</f>
        <v>12.131747786635838</v>
      </c>
    </row>
    <row r="332" spans="1:32" ht="13.5" customHeight="1" x14ac:dyDescent="0.2">
      <c r="A332" s="11">
        <v>45413</v>
      </c>
      <c r="B332" s="14">
        <f>+('Serie Mensual'!B333/'Serie Mensual'!B332-1)*100</f>
        <v>341.28371054083999</v>
      </c>
      <c r="C332" s="14">
        <f>+('Serie Mensual'!C333/'Serie Mensual'!C332-1)*100</f>
        <v>397.60855258728878</v>
      </c>
      <c r="D332" s="14">
        <f>+('Serie Mensual'!D333/'Serie Mensual'!D332-1)*100</f>
        <v>4.9590318877335227</v>
      </c>
      <c r="E332" s="14">
        <f>+('Serie Mensual'!E333/'Serie Mensual'!E332-1)*100</f>
        <v>-5.5837533935032768</v>
      </c>
      <c r="F332" s="14">
        <f>+('Serie Mensual'!F333/'Serie Mensual'!F332-1)*100</f>
        <v>-7.4994343102952161</v>
      </c>
      <c r="G332" s="14">
        <f>+('Serie Mensual'!G333/'Serie Mensual'!G332-1)*100</f>
        <v>95.652173913043484</v>
      </c>
      <c r="H332" s="14">
        <f>+('Serie Mensual'!H333/'Serie Mensual'!H332-1)*100</f>
        <v>2.0043431558919078</v>
      </c>
      <c r="I332" s="14">
        <f>+('Serie Mensual'!I333/'Serie Mensual'!I332-1)*100</f>
        <v>45.238095238095234</v>
      </c>
      <c r="J332" s="14">
        <f>+('Serie Mensual'!J333/'Serie Mensual'!J332-1)*100</f>
        <v>-22.465512216026251</v>
      </c>
      <c r="K332" s="14"/>
      <c r="L332" s="14"/>
      <c r="M332" s="14">
        <f>+('Serie Mensual'!M333/'Serie Mensual'!M332-1)*100</f>
        <v>173.96952984241247</v>
      </c>
      <c r="N332" s="14">
        <f>+('Serie Mensual'!N333/'Serie Mensual'!N332-1)*100</f>
        <v>135.91154511101689</v>
      </c>
      <c r="O332" s="14">
        <f>+('Serie Mensual'!O333/'Serie Mensual'!O332-1)*100</f>
        <v>-3.5066211664142255</v>
      </c>
      <c r="P332" s="14">
        <f>+('Serie Mensual'!P333/'Serie Mensual'!P332-1)*100</f>
        <v>19.624188250987508</v>
      </c>
      <c r="Q332" s="14">
        <f>+('Serie Mensual'!Q333/'Serie Mensual'!Q332-1)*100</f>
        <v>17.214918688161475</v>
      </c>
      <c r="R332" s="14">
        <f>+('Serie Mensual'!R333/'Serie Mensual'!R332-1)*100</f>
        <v>28.525197204227194</v>
      </c>
      <c r="S332" s="14">
        <f>+('Serie Mensual'!S333/'Serie Mensual'!S332-1)*100</f>
        <v>-3.7140036326131165</v>
      </c>
      <c r="T332" s="14">
        <f>+('Serie Mensual'!T333/'Serie Mensual'!T332-1)*100</f>
        <v>-69.195509696156421</v>
      </c>
      <c r="U332" s="14">
        <f>+('Serie Mensual'!U333/'Serie Mensual'!U332-1)*100</f>
        <v>4.4172176442928146</v>
      </c>
      <c r="V332" s="14">
        <f>+('Serie Mensual'!V333/'Serie Mensual'!V332-1)*100</f>
        <v>10.358310239867619</v>
      </c>
      <c r="W332" s="14">
        <f>+('Serie Mensual'!W333/'Serie Mensual'!W332-1)*100</f>
        <v>-50.025438973695557</v>
      </c>
      <c r="X332" s="14">
        <f>+('Serie Mensual'!X333/'Serie Mensual'!X332-1)*100</f>
        <v>18.325920781806502</v>
      </c>
      <c r="Y332" s="14">
        <f>+('Serie Mensual'!Y333/'Serie Mensual'!Y332-1)*100</f>
        <v>11.760059197235705</v>
      </c>
      <c r="Z332" s="14"/>
      <c r="AA332" s="14">
        <f>+('Serie Mensual'!AA333/'Serie Mensual'!AA332-1)*100</f>
        <v>-16.465212554084108</v>
      </c>
      <c r="AB332" s="14"/>
      <c r="AC332" s="14">
        <f>+('Serie Mensual'!AC333/'Serie Mensual'!AC332-1)*100</f>
        <v>-3.210609332978942</v>
      </c>
      <c r="AD332" s="14">
        <f>+('Serie Mensual'!AD333/'Serie Mensual'!AD332-1)*100</f>
        <v>13.758965356734777</v>
      </c>
      <c r="AE332" s="15">
        <f>+('Serie Mensual'!AE333/'Serie Mensual'!AE332-1)*100</f>
        <v>54.429074439922644</v>
      </c>
      <c r="AF332" s="14">
        <f>+('Serie Mensual'!AF333/'Serie Mensual'!AF332-1)*100</f>
        <v>54.429074439922644</v>
      </c>
    </row>
    <row r="333" spans="1:32" ht="13.5" customHeight="1" x14ac:dyDescent="0.2">
      <c r="A333" s="11">
        <v>45444</v>
      </c>
      <c r="B333" s="14">
        <f>+('Serie Mensual'!B334/'Serie Mensual'!B333-1)*100</f>
        <v>-54.352772201729614</v>
      </c>
      <c r="C333" s="14">
        <f>+('Serie Mensual'!C334/'Serie Mensual'!C333-1)*100</f>
        <v>-55.773075781406448</v>
      </c>
      <c r="D333" s="14">
        <f>+('Serie Mensual'!D334/'Serie Mensual'!D333-1)*100</f>
        <v>-14.145190330078705</v>
      </c>
      <c r="E333" s="14">
        <f>+('Serie Mensual'!E334/'Serie Mensual'!E333-1)*100</f>
        <v>9.5846968799066836</v>
      </c>
      <c r="F333" s="14">
        <f>+('Serie Mensual'!F334/'Serie Mensual'!F333-1)*100</f>
        <v>19.708204121223673</v>
      </c>
      <c r="G333" s="14">
        <f>+('Serie Mensual'!G334/'Serie Mensual'!G333-1)*100</f>
        <v>-81.111111111111114</v>
      </c>
      <c r="H333" s="14">
        <f>+('Serie Mensual'!H334/'Serie Mensual'!H333-1)*100</f>
        <v>-14.44448631454458</v>
      </c>
      <c r="I333" s="14">
        <f>+('Serie Mensual'!I334/'Serie Mensual'!I333-1)*100</f>
        <v>-113.9344262295082</v>
      </c>
      <c r="J333" s="14">
        <f>+('Serie Mensual'!J334/'Serie Mensual'!J333-1)*100</f>
        <v>25.967371940000717</v>
      </c>
      <c r="K333" s="14"/>
      <c r="L333" s="14"/>
      <c r="M333" s="14">
        <f>+('Serie Mensual'!M334/'Serie Mensual'!M333-1)*100</f>
        <v>-43.866084045457534</v>
      </c>
      <c r="N333" s="14">
        <f>+('Serie Mensual'!N334/'Serie Mensual'!N333-1)*100</f>
        <v>-42.81022166746763</v>
      </c>
      <c r="O333" s="14">
        <f>+('Serie Mensual'!O334/'Serie Mensual'!O333-1)*100</f>
        <v>-9.6176346274011948</v>
      </c>
      <c r="P333" s="14">
        <f>+('Serie Mensual'!P334/'Serie Mensual'!P333-1)*100</f>
        <v>15.802690292949496</v>
      </c>
      <c r="Q333" s="14">
        <f>+('Serie Mensual'!Q334/'Serie Mensual'!Q333-1)*100</f>
        <v>1.1531018173642327</v>
      </c>
      <c r="R333" s="14">
        <f>+('Serie Mensual'!R334/'Serie Mensual'!R333-1)*100</f>
        <v>22.400805083977303</v>
      </c>
      <c r="S333" s="14">
        <f>+('Serie Mensual'!S334/'Serie Mensual'!S333-1)*100</f>
        <v>53.78125327781207</v>
      </c>
      <c r="T333" s="14">
        <f>+('Serie Mensual'!T334/'Serie Mensual'!T333-1)*100</f>
        <v>1198.0925734516525</v>
      </c>
      <c r="U333" s="14">
        <f>+('Serie Mensual'!U334/'Serie Mensual'!U333-1)*100</f>
        <v>38.602535520624961</v>
      </c>
      <c r="V333" s="14">
        <f>+('Serie Mensual'!V334/'Serie Mensual'!V333-1)*100</f>
        <v>38.526407252007402</v>
      </c>
      <c r="W333" s="14">
        <f>+('Serie Mensual'!W334/'Serie Mensual'!W333-1)*100</f>
        <v>-59.282625818475196</v>
      </c>
      <c r="X333" s="14">
        <f>+('Serie Mensual'!X334/'Serie Mensual'!X333-1)*100</f>
        <v>3.663932227167388</v>
      </c>
      <c r="Y333" s="14">
        <f>+('Serie Mensual'!Y334/'Serie Mensual'!Y333-1)*100</f>
        <v>0.78226889506536335</v>
      </c>
      <c r="Z333" s="14"/>
      <c r="AA333" s="14">
        <f>+('Serie Mensual'!AA334/'Serie Mensual'!AA333-1)*100</f>
        <v>13.12676120624845</v>
      </c>
      <c r="AB333" s="14"/>
      <c r="AC333" s="14">
        <f>+('Serie Mensual'!AC334/'Serie Mensual'!AC333-1)*100</f>
        <v>28.547532716518376</v>
      </c>
      <c r="AD333" s="14">
        <f>+('Serie Mensual'!AD334/'Serie Mensual'!AD333-1)*100</f>
        <v>1.7487222861384932</v>
      </c>
      <c r="AE333" s="15">
        <f>+('Serie Mensual'!AE334/'Serie Mensual'!AE333-1)*100</f>
        <v>-15.559666766339753</v>
      </c>
      <c r="AF333" s="14">
        <f>+('Serie Mensual'!AF334/'Serie Mensual'!AF333-1)*100</f>
        <v>-15.559666766339753</v>
      </c>
    </row>
    <row r="334" spans="1:32" ht="13.5" customHeight="1" x14ac:dyDescent="0.2">
      <c r="A334" s="11">
        <v>45474</v>
      </c>
      <c r="B334" s="14">
        <f>+('Serie Mensual'!B335/'Serie Mensual'!B334-1)*100</f>
        <v>-23.273081331370637</v>
      </c>
      <c r="C334" s="14">
        <f>+('Serie Mensual'!C335/'Serie Mensual'!C334-1)*100</f>
        <v>-27.150505237542934</v>
      </c>
      <c r="D334" s="14">
        <f>+('Serie Mensual'!D335/'Serie Mensual'!D334-1)*100</f>
        <v>33.271652534798314</v>
      </c>
      <c r="E334" s="14">
        <f>+('Serie Mensual'!E335/'Serie Mensual'!E334-1)*100</f>
        <v>10.081132022670957</v>
      </c>
      <c r="F334" s="14">
        <f>+('Serie Mensual'!F335/'Serie Mensual'!F334-1)*100</f>
        <v>1.712650686692907</v>
      </c>
      <c r="G334" s="14">
        <f>+('Serie Mensual'!G335/'Serie Mensual'!G334-1)*100</f>
        <v>135.29411764705884</v>
      </c>
      <c r="H334" s="14">
        <f>+('Serie Mensual'!H335/'Serie Mensual'!H334-1)*100</f>
        <v>32.000197238182906</v>
      </c>
      <c r="I334" s="14">
        <f>+('Serie Mensual'!I335/'Serie Mensual'!I334-1)*100</f>
        <v>-335.29411764705884</v>
      </c>
      <c r="J334" s="14">
        <f>+('Serie Mensual'!J335/'Serie Mensual'!J334-1)*100</f>
        <v>7.283485454688976</v>
      </c>
      <c r="K334" s="14"/>
      <c r="L334" s="14"/>
      <c r="M334" s="14">
        <f>+('Serie Mensual'!M335/'Serie Mensual'!M334-1)*100</f>
        <v>11.41901761011168</v>
      </c>
      <c r="N334" s="14">
        <f>+('Serie Mensual'!N335/'Serie Mensual'!N334-1)*100</f>
        <v>30.839238770880396</v>
      </c>
      <c r="O334" s="14">
        <f>+('Serie Mensual'!O335/'Serie Mensual'!O334-1)*100</f>
        <v>34.776285031021168</v>
      </c>
      <c r="P334" s="14">
        <f>+('Serie Mensual'!P335/'Serie Mensual'!P334-1)*100</f>
        <v>9.1352244226202917</v>
      </c>
      <c r="Q334" s="14">
        <f>+('Serie Mensual'!Q335/'Serie Mensual'!Q334-1)*100</f>
        <v>178.85802334752975</v>
      </c>
      <c r="R334" s="14">
        <f>+('Serie Mensual'!R335/'Serie Mensual'!R334-1)*100</f>
        <v>11.210054731559428</v>
      </c>
      <c r="S334" s="14">
        <f>+('Serie Mensual'!S335/'Serie Mensual'!S334-1)*100</f>
        <v>229.75387048134101</v>
      </c>
      <c r="T334" s="14">
        <f>+('Serie Mensual'!T335/'Serie Mensual'!T334-1)*100</f>
        <v>-92.478582827644189</v>
      </c>
      <c r="U334" s="14">
        <f>+('Serie Mensual'!U335/'Serie Mensual'!U334-1)*100</f>
        <v>-0.46877876049202793</v>
      </c>
      <c r="V334" s="14">
        <f>+('Serie Mensual'!V335/'Serie Mensual'!V334-1)*100</f>
        <v>-10.472658611432218</v>
      </c>
      <c r="W334" s="14">
        <f>+('Serie Mensual'!W335/'Serie Mensual'!W334-1)*100</f>
        <v>330.05599767515019</v>
      </c>
      <c r="X334" s="14">
        <f>+('Serie Mensual'!X335/'Serie Mensual'!X334-1)*100</f>
        <v>43.397153623543197</v>
      </c>
      <c r="Y334" s="14">
        <f>+('Serie Mensual'!Y335/'Serie Mensual'!Y334-1)*100</f>
        <v>42.976098458573574</v>
      </c>
      <c r="Z334" s="14"/>
      <c r="AA334" s="14">
        <f>+('Serie Mensual'!AA335/'Serie Mensual'!AA334-1)*100</f>
        <v>25.156686942894503</v>
      </c>
      <c r="AB334" s="14"/>
      <c r="AC334" s="14">
        <f>+('Serie Mensual'!AC335/'Serie Mensual'!AC334-1)*100</f>
        <v>-0.66000749401098346</v>
      </c>
      <c r="AD334" s="14">
        <f>+('Serie Mensual'!AD335/'Serie Mensual'!AD334-1)*100</f>
        <v>43.454082885898401</v>
      </c>
      <c r="AE334" s="15">
        <f>+('Serie Mensual'!AE335/'Serie Mensual'!AE334-1)*100</f>
        <v>5.4250076424394056</v>
      </c>
      <c r="AF334" s="14">
        <f>+('Serie Mensual'!AF335/'Serie Mensual'!AF334-1)*100</f>
        <v>5.4250076424394056</v>
      </c>
    </row>
    <row r="335" spans="1:32" ht="13.5" customHeight="1" x14ac:dyDescent="0.2">
      <c r="A335" s="11">
        <v>45505</v>
      </c>
      <c r="B335" s="14">
        <f>+('Serie Mensual'!B336/'Serie Mensual'!B335-1)*100</f>
        <v>10.876560628244158</v>
      </c>
      <c r="C335" s="14">
        <f>+('Serie Mensual'!C336/'Serie Mensual'!C335-1)*100</f>
        <v>13.721829519278362</v>
      </c>
      <c r="D335" s="14">
        <f>+('Serie Mensual'!D336/'Serie Mensual'!D335-1)*100</f>
        <v>-11.804374555321074</v>
      </c>
      <c r="E335" s="14">
        <f>+('Serie Mensual'!E336/'Serie Mensual'!E335-1)*100</f>
        <v>4.1561361168400257</v>
      </c>
      <c r="F335" s="14">
        <f>+('Serie Mensual'!F336/'Serie Mensual'!F335-1)*100</f>
        <v>12.645616745976596</v>
      </c>
      <c r="G335" s="14">
        <f>+('Serie Mensual'!G336/'Serie Mensual'!G335-1)*100</f>
        <v>60.000000000000007</v>
      </c>
      <c r="H335" s="14">
        <f>+('Serie Mensual'!H336/'Serie Mensual'!H335-1)*100</f>
        <v>-9.6640083960177101</v>
      </c>
      <c r="I335" s="14">
        <f>+('Serie Mensual'!I336/'Serie Mensual'!I335-1)*100</f>
        <v>10.000000000000009</v>
      </c>
      <c r="J335" s="14">
        <f>+('Serie Mensual'!J336/'Serie Mensual'!J335-1)*100</f>
        <v>22.251307392077592</v>
      </c>
      <c r="K335" s="14"/>
      <c r="L335" s="14"/>
      <c r="M335" s="14">
        <f>+('Serie Mensual'!M336/'Serie Mensual'!M335-1)*100</f>
        <v>-29.717128390407954</v>
      </c>
      <c r="N335" s="14">
        <f>+('Serie Mensual'!N336/'Serie Mensual'!N335-1)*100</f>
        <v>-22.484125081557028</v>
      </c>
      <c r="O335" s="14">
        <f>+('Serie Mensual'!O336/'Serie Mensual'!O335-1)*100</f>
        <v>-5.4043529559419152</v>
      </c>
      <c r="P335" s="14">
        <f>+('Serie Mensual'!P336/'Serie Mensual'!P335-1)*100</f>
        <v>2.5280991794289775</v>
      </c>
      <c r="Q335" s="14">
        <f>+('Serie Mensual'!Q336/'Serie Mensual'!Q335-1)*100</f>
        <v>2.5280991794289775</v>
      </c>
      <c r="R335" s="14">
        <f>+('Serie Mensual'!R336/'Serie Mensual'!R335-1)*100</f>
        <v>-6.9332323461462781</v>
      </c>
      <c r="S335" s="14">
        <f>+('Serie Mensual'!S336/'Serie Mensual'!S335-1)*100</f>
        <v>8.2154330729126812</v>
      </c>
      <c r="T335" s="14">
        <f>+('Serie Mensual'!T336/'Serie Mensual'!T335-1)*100</f>
        <v>1111.7441080374626</v>
      </c>
      <c r="U335" s="14">
        <f>+('Serie Mensual'!U336/'Serie Mensual'!U335-1)*100</f>
        <v>4.2809608686428913</v>
      </c>
      <c r="V335" s="14">
        <f>+('Serie Mensual'!V336/'Serie Mensual'!V335-1)*100</f>
        <v>-5.4936802565953124</v>
      </c>
      <c r="W335" s="14">
        <f>+('Serie Mensual'!W336/'Serie Mensual'!W335-1)*100</f>
        <v>-32.573734564153668</v>
      </c>
      <c r="X335" s="14">
        <f>+('Serie Mensual'!X336/'Serie Mensual'!X335-1)*100</f>
        <v>-20.625876384261598</v>
      </c>
      <c r="Y335" s="14">
        <f>+('Serie Mensual'!Y336/'Serie Mensual'!Y335-1)*100</f>
        <v>-20.096810817542</v>
      </c>
      <c r="Z335" s="14"/>
      <c r="AA335" s="14">
        <f>+('Serie Mensual'!AA336/'Serie Mensual'!AA335-1)*100</f>
        <v>32.381057019945978</v>
      </c>
      <c r="AB335" s="14"/>
      <c r="AC335" s="14">
        <f>+('Serie Mensual'!AC336/'Serie Mensual'!AC335-1)*100</f>
        <v>49.567472202969128</v>
      </c>
      <c r="AD335" s="14">
        <f>+('Serie Mensual'!AD336/'Serie Mensual'!AD335-1)*100</f>
        <v>-20.20849846447118</v>
      </c>
      <c r="AE335" s="15">
        <f>+('Serie Mensual'!AE336/'Serie Mensual'!AE335-1)*100</f>
        <v>-1.2292984463177392</v>
      </c>
      <c r="AF335" s="14">
        <f>+('Serie Mensual'!AF336/'Serie Mensual'!AF335-1)*100</f>
        <v>-1.2292984463177392</v>
      </c>
    </row>
    <row r="336" spans="1:32" ht="13.5" customHeight="1" x14ac:dyDescent="0.2">
      <c r="A336" s="11">
        <v>45536</v>
      </c>
      <c r="B336" s="14">
        <f>+('Serie Mensual'!B337/'Serie Mensual'!B336-1)*100</f>
        <v>0.64649446533882049</v>
      </c>
      <c r="C336" s="14">
        <f>+('Serie Mensual'!C337/'Serie Mensual'!C336-1)*100</f>
        <v>-2.277163104338864</v>
      </c>
      <c r="D336" s="14">
        <f>+('Serie Mensual'!D337/'Serie Mensual'!D336-1)*100</f>
        <v>30.697633680735613</v>
      </c>
      <c r="E336" s="14">
        <f>+('Serie Mensual'!E337/'Serie Mensual'!E336-1)*100</f>
        <v>6.7882211303749607</v>
      </c>
      <c r="F336" s="14">
        <f>+('Serie Mensual'!F337/'Serie Mensual'!F336-1)*100</f>
        <v>-4.3224021156735954</v>
      </c>
      <c r="G336" s="14">
        <f>+('Serie Mensual'!G337/'Serie Mensual'!G336-1)*100</f>
        <v>-15.625</v>
      </c>
      <c r="H336" s="14">
        <f>+('Serie Mensual'!H337/'Serie Mensual'!H336-1)*100</f>
        <v>30.881244522133766</v>
      </c>
      <c r="I336" s="14">
        <f>+('Serie Mensual'!I337/'Serie Mensual'!I336-1)*100</f>
        <v>18.181818181818187</v>
      </c>
      <c r="J336" s="14">
        <f>+('Serie Mensual'!J337/'Serie Mensual'!J336-1)*100</f>
        <v>-1.6563028306220251</v>
      </c>
      <c r="K336" s="14"/>
      <c r="L336" s="14"/>
      <c r="M336" s="14">
        <f>+('Serie Mensual'!M337/'Serie Mensual'!M336-1)*100</f>
        <v>-11.25043199701401</v>
      </c>
      <c r="N336" s="14">
        <f>+('Serie Mensual'!N337/'Serie Mensual'!N336-1)*100</f>
        <v>23.901129246320394</v>
      </c>
      <c r="O336" s="14">
        <f>+('Serie Mensual'!O337/'Serie Mensual'!O336-1)*100</f>
        <v>30.067981136288946</v>
      </c>
      <c r="P336" s="14">
        <f>+('Serie Mensual'!P337/'Serie Mensual'!P336-1)*100</f>
        <v>13.582723313361566</v>
      </c>
      <c r="Q336" s="14">
        <f>+('Serie Mensual'!Q337/'Serie Mensual'!Q336-1)*100</f>
        <v>-47.03978703546953</v>
      </c>
      <c r="R336" s="14">
        <f>+('Serie Mensual'!R337/'Serie Mensual'!R336-1)*100</f>
        <v>-2.3812927336643863</v>
      </c>
      <c r="S336" s="14">
        <f>+('Serie Mensual'!S337/'Serie Mensual'!S336-1)*100</f>
        <v>-57.318061165272518</v>
      </c>
      <c r="T336" s="14">
        <f>+('Serie Mensual'!T337/'Serie Mensual'!T336-1)*100</f>
        <v>234.97286238272696</v>
      </c>
      <c r="U336" s="14">
        <f>+('Serie Mensual'!U337/'Serie Mensual'!U336-1)*100</f>
        <v>-4.9027404668909425</v>
      </c>
      <c r="V336" s="14">
        <f>+('Serie Mensual'!V337/'Serie Mensual'!V336-1)*100</f>
        <v>-34.465167373963823</v>
      </c>
      <c r="W336" s="14">
        <f>+('Serie Mensual'!W337/'Serie Mensual'!W336-1)*100</f>
        <v>132.23022514077854</v>
      </c>
      <c r="X336" s="14">
        <f>+('Serie Mensual'!X337/'Serie Mensual'!X336-1)*100</f>
        <v>3.1213763713212828</v>
      </c>
      <c r="Y336" s="14">
        <f>+('Serie Mensual'!Y337/'Serie Mensual'!Y336-1)*100</f>
        <v>3.736010360868125</v>
      </c>
      <c r="Z336" s="14"/>
      <c r="AA336" s="14">
        <f>+('Serie Mensual'!AA337/'Serie Mensual'!AA336-1)*100</f>
        <v>-1.7101407736254015</v>
      </c>
      <c r="AB336" s="14"/>
      <c r="AC336" s="14">
        <f>+('Serie Mensual'!AC337/'Serie Mensual'!AC336-1)*100</f>
        <v>-20.324658337443879</v>
      </c>
      <c r="AD336" s="14">
        <f>+('Serie Mensual'!AD337/'Serie Mensual'!AD336-1)*100</f>
        <v>3.8089904573372468</v>
      </c>
      <c r="AE336" s="15">
        <f>+('Serie Mensual'!AE337/'Serie Mensual'!AE336-1)*100</f>
        <v>9.1832136317580257</v>
      </c>
      <c r="AF336" s="14">
        <f>+('Serie Mensual'!AF337/'Serie Mensual'!AF336-1)*100</f>
        <v>9.1832136317580257</v>
      </c>
    </row>
    <row r="337" spans="1:32" x14ac:dyDescent="0.2">
      <c r="A337" s="11">
        <v>45566</v>
      </c>
      <c r="B337" s="14">
        <f>+('Serie Mensual'!B338/'Serie Mensual'!B337-1)*100</f>
        <v>2.4529926636317922</v>
      </c>
      <c r="C337" s="14">
        <f>+('Serie Mensual'!C338/'Serie Mensual'!C337-1)*100</f>
        <v>2.1962141808768543</v>
      </c>
      <c r="D337" s="14">
        <f>+('Serie Mensual'!D338/'Serie Mensual'!D337-1)*100</f>
        <v>4.4264212060013186</v>
      </c>
      <c r="E337" s="14">
        <f>+('Serie Mensual'!E338/'Serie Mensual'!E337-1)*100</f>
        <v>5.4979018257145906</v>
      </c>
      <c r="F337" s="14">
        <f>+('Serie Mensual'!F338/'Serie Mensual'!F337-1)*100</f>
        <v>7.0424556381963432</v>
      </c>
      <c r="G337" s="14">
        <f>+('Serie Mensual'!G338/'Serie Mensual'!G337-1)*100</f>
        <v>37.037037037037045</v>
      </c>
      <c r="H337" s="14">
        <f>+('Serie Mensual'!H338/'Serie Mensual'!H337-1)*100</f>
        <v>4.0062473301338608</v>
      </c>
      <c r="I337" s="14">
        <f>+('Serie Mensual'!I338/'Serie Mensual'!I337-1)*100</f>
        <v>-23.076923076923073</v>
      </c>
      <c r="J337" s="14">
        <f>+('Serie Mensual'!J338/'Serie Mensual'!J337-1)*100</f>
        <v>1.1865200360402062</v>
      </c>
      <c r="K337" s="14"/>
      <c r="L337" s="14"/>
      <c r="M337" s="14">
        <f>+('Serie Mensual'!M338/'Serie Mensual'!M337-1)*100</f>
        <v>0.87076443808786763</v>
      </c>
      <c r="N337" s="14">
        <f>+('Serie Mensual'!N338/'Serie Mensual'!N337-1)*100</f>
        <v>6.620872698631497</v>
      </c>
      <c r="O337" s="14">
        <f>+('Serie Mensual'!O338/'Serie Mensual'!O337-1)*100</f>
        <v>4.3226408031843855</v>
      </c>
      <c r="P337" s="14">
        <f>+('Serie Mensual'!P338/'Serie Mensual'!P337-1)*100</f>
        <v>-0.25923540767859299</v>
      </c>
      <c r="Q337" s="14">
        <f>+('Serie Mensual'!Q338/'Serie Mensual'!Q337-1)*100</f>
        <v>-2.5923278668821159</v>
      </c>
      <c r="R337" s="14">
        <f>+('Serie Mensual'!R338/'Serie Mensual'!R337-1)*100</f>
        <v>4.1232142421037787</v>
      </c>
      <c r="S337" s="14">
        <f>+('Serie Mensual'!S338/'Serie Mensual'!S337-1)*100</f>
        <v>-4.3207208328703617</v>
      </c>
      <c r="T337" s="14">
        <f>+('Serie Mensual'!T338/'Serie Mensual'!T337-1)*100</f>
        <v>-76.574201734034631</v>
      </c>
      <c r="U337" s="14">
        <f>+('Serie Mensual'!U338/'Serie Mensual'!U337-1)*100</f>
        <v>8.8165910936510947</v>
      </c>
      <c r="V337" s="14">
        <f>+('Serie Mensual'!V338/'Serie Mensual'!V337-1)*100</f>
        <v>-8.946547786061732</v>
      </c>
      <c r="W337" s="14">
        <f>+('Serie Mensual'!W338/'Serie Mensual'!W337-1)*100</f>
        <v>105.49273564400239</v>
      </c>
      <c r="X337" s="14">
        <f>+('Serie Mensual'!X338/'Serie Mensual'!X337-1)*100</f>
        <v>6.5704681668701914</v>
      </c>
      <c r="Y337" s="14">
        <f>+('Serie Mensual'!Y338/'Serie Mensual'!Y337-1)*100</f>
        <v>5.5712022572019126</v>
      </c>
      <c r="Z337" s="14"/>
      <c r="AA337" s="14">
        <f>+('Serie Mensual'!AA338/'Serie Mensual'!AA337-1)*100</f>
        <v>39.515369271079351</v>
      </c>
      <c r="AB337" s="14"/>
      <c r="AC337" s="14">
        <f>+('Serie Mensual'!AC338/'Serie Mensual'!AC337-1)*100</f>
        <v>59.51402818047238</v>
      </c>
      <c r="AD337" s="14">
        <f>+('Serie Mensual'!AD338/'Serie Mensual'!AD337-1)*100</f>
        <v>5.9781065324359117</v>
      </c>
      <c r="AE337" s="15">
        <f>+('Serie Mensual'!AE338/'Serie Mensual'!AE337-1)*100</f>
        <v>-0.4988603692549276</v>
      </c>
      <c r="AF337" s="14">
        <f>+('Serie Mensual'!AF338/'Serie Mensual'!AF337-1)*100</f>
        <v>-0.4988603692549276</v>
      </c>
    </row>
    <row r="338" spans="1:32" x14ac:dyDescent="0.2">
      <c r="A338" s="11">
        <v>45597</v>
      </c>
      <c r="B338" s="14">
        <f>+('Serie Mensual'!B339/'Serie Mensual'!B338-1)*100</f>
        <v>19.097268410001391</v>
      </c>
      <c r="C338" s="14">
        <f>+('Serie Mensual'!C339/'Serie Mensual'!C338-1)*100</f>
        <v>23.425597988457227</v>
      </c>
      <c r="D338" s="14">
        <f>+('Serie Mensual'!D339/'Serie Mensual'!D338-1)*100</f>
        <v>-13.456967970386536</v>
      </c>
      <c r="E338" s="14">
        <f>+('Serie Mensual'!E339/'Serie Mensual'!E338-1)*100</f>
        <v>-2.6102221718987129</v>
      </c>
      <c r="F338" s="14">
        <f>+('Serie Mensual'!F339/'Serie Mensual'!F338-1)*100</f>
        <v>3.0311696637486785</v>
      </c>
      <c r="G338" s="14">
        <f>+('Serie Mensual'!G339/'Serie Mensual'!G338-1)*100</f>
        <v>-13.513513513513509</v>
      </c>
      <c r="H338" s="14">
        <f>+('Serie Mensual'!H339/'Serie Mensual'!H338-1)*100</f>
        <v>-12.758586819755235</v>
      </c>
      <c r="I338" s="14">
        <f>+('Serie Mensual'!I339/'Serie Mensual'!I338-1)*100</f>
        <v>25</v>
      </c>
      <c r="J338" s="14">
        <f>+('Serie Mensual'!J339/'Serie Mensual'!J338-1)*100</f>
        <v>13.931636625624089</v>
      </c>
      <c r="K338" s="14"/>
      <c r="L338" s="14"/>
      <c r="M338" s="14">
        <f>+('Serie Mensual'!M339/'Serie Mensual'!M338-1)*100</f>
        <v>63.12561964768264</v>
      </c>
      <c r="N338" s="14">
        <f>+('Serie Mensual'!N339/'Serie Mensual'!N338-1)*100</f>
        <v>2.546291750257712</v>
      </c>
      <c r="O338" s="14">
        <f>+('Serie Mensual'!O339/'Serie Mensual'!O338-1)*100</f>
        <v>-11.305917664310606</v>
      </c>
      <c r="P338" s="14">
        <f>+('Serie Mensual'!P339/'Serie Mensual'!P338-1)*100</f>
        <v>4.8168281003001967</v>
      </c>
      <c r="Q338" s="14">
        <f>+('Serie Mensual'!Q339/'Serie Mensual'!Q338-1)*100</f>
        <v>11.76396101860464</v>
      </c>
      <c r="R338" s="14">
        <f>+('Serie Mensual'!R339/'Serie Mensual'!R338-1)*100</f>
        <v>11.383115427225942</v>
      </c>
      <c r="S338" s="14">
        <f>+('Serie Mensual'!S339/'Serie Mensual'!S338-1)*100</f>
        <v>-36.031939048972603</v>
      </c>
      <c r="T338" s="14">
        <f>+('Serie Mensual'!T339/'Serie Mensual'!T338-1)*100</f>
        <v>-46.405123993026429</v>
      </c>
      <c r="U338" s="14">
        <f>+('Serie Mensual'!U339/'Serie Mensual'!U338-1)*100</f>
        <v>5.6017611089033803</v>
      </c>
      <c r="V338" s="14">
        <f>+('Serie Mensual'!V339/'Serie Mensual'!V338-1)*100</f>
        <v>-1.1062405836183231</v>
      </c>
      <c r="W338" s="14">
        <f>+('Serie Mensual'!W339/'Serie Mensual'!W338-1)*100</f>
        <v>-50.978558551013123</v>
      </c>
      <c r="X338" s="14">
        <f>+('Serie Mensual'!X339/'Serie Mensual'!X338-1)*100</f>
        <v>5.1701821604932086</v>
      </c>
      <c r="Y338" s="14">
        <f>+('Serie Mensual'!Y339/'Serie Mensual'!Y338-1)*100</f>
        <v>3.6957840491135263</v>
      </c>
      <c r="Z338" s="14"/>
      <c r="AA338" s="14">
        <f>+('Serie Mensual'!AA339/'Serie Mensual'!AA338-1)*100</f>
        <v>-27.755273774928867</v>
      </c>
      <c r="AB338" s="14"/>
      <c r="AC338" s="14">
        <f>+('Serie Mensual'!AC339/'Serie Mensual'!AC338-1)*100</f>
        <v>-34.731900361554935</v>
      </c>
      <c r="AD338" s="14">
        <f>+('Serie Mensual'!AD339/'Serie Mensual'!AD338-1)*100</f>
        <v>4.1152347548258916</v>
      </c>
      <c r="AE338" s="15">
        <f>+('Serie Mensual'!AE339/'Serie Mensual'!AE338-1)*100</f>
        <v>1.9252169756082349</v>
      </c>
      <c r="AF338" s="14">
        <f>+('Serie Mensual'!AF339/'Serie Mensual'!AF338-1)*100</f>
        <v>1.9252169756082349</v>
      </c>
    </row>
    <row r="339" spans="1:32" x14ac:dyDescent="0.2">
      <c r="A339" s="11">
        <v>45627</v>
      </c>
      <c r="B339" s="14">
        <f>+('Serie Mensual'!B340/'Serie Mensual'!B339-1)*100</f>
        <v>-2.6289260045845753</v>
      </c>
      <c r="C339" s="14">
        <f>+('Serie Mensual'!C340/'Serie Mensual'!C339-1)*100</f>
        <v>-3.573198020673285</v>
      </c>
      <c r="D339" s="14">
        <f>+('Serie Mensual'!D340/'Serie Mensual'!D339-1)*100</f>
        <v>7.4998611014021721</v>
      </c>
      <c r="E339" s="14">
        <f>+('Serie Mensual'!E340/'Serie Mensual'!E339-1)*100</f>
        <v>4.8196392204169491</v>
      </c>
      <c r="F339" s="14">
        <f>+('Serie Mensual'!F340/'Serie Mensual'!F339-1)*100</f>
        <v>4.2575681105053276</v>
      </c>
      <c r="G339" s="14">
        <f>+('Serie Mensual'!G340/'Serie Mensual'!G339-1)*100</f>
        <v>73.4375</v>
      </c>
      <c r="H339" s="14">
        <f>+('Serie Mensual'!H340/'Serie Mensual'!H339-1)*100</f>
        <v>9.0179959990742695</v>
      </c>
      <c r="I339" s="14">
        <f>+('Serie Mensual'!I340/'Serie Mensual'!I339-1)*100</f>
        <v>37.999999999999986</v>
      </c>
      <c r="J339" s="14">
        <f>+('Serie Mensual'!J340/'Serie Mensual'!J339-1)*100</f>
        <v>3.9723860246635878</v>
      </c>
      <c r="K339" s="14"/>
      <c r="L339" s="14"/>
      <c r="M339" s="14">
        <f>+('Serie Mensual'!M340/'Serie Mensual'!M339-1)*100</f>
        <v>-28.215475674758185</v>
      </c>
      <c r="N339" s="14">
        <f>+('Serie Mensual'!N340/'Serie Mensual'!N339-1)*100</f>
        <v>0.21721043301623499</v>
      </c>
      <c r="O339" s="14">
        <f>+('Serie Mensual'!O340/'Serie Mensual'!O339-1)*100</f>
        <v>6.8260997776579346</v>
      </c>
      <c r="P339" s="14">
        <f>+('Serie Mensual'!P340/'Serie Mensual'!P339-1)*100</f>
        <v>53.851914773609089</v>
      </c>
      <c r="Q339" s="14">
        <f>+('Serie Mensual'!Q340/'Serie Mensual'!Q339-1)*100</f>
        <v>34.191244132595159</v>
      </c>
      <c r="R339" s="14">
        <f>+('Serie Mensual'!R340/'Serie Mensual'!R339-1)*100</f>
        <v>91.21375617045679</v>
      </c>
      <c r="S339" s="14">
        <f>+('Serie Mensual'!S340/'Serie Mensual'!S339-1)*100</f>
        <v>-20.315595826812917</v>
      </c>
      <c r="T339" s="14">
        <f>+('Serie Mensual'!T340/'Serie Mensual'!T339-1)*100</f>
        <v>-25.319231063444636</v>
      </c>
      <c r="U339" s="14">
        <f>+('Serie Mensual'!U340/'Serie Mensual'!U339-1)*100</f>
        <v>1.0249333155542661</v>
      </c>
      <c r="V339" s="14">
        <f>+('Serie Mensual'!V340/'Serie Mensual'!V339-1)*100</f>
        <v>-72.486421221900713</v>
      </c>
      <c r="W339" s="14">
        <f>+('Serie Mensual'!W340/'Serie Mensual'!W339-1)*100</f>
        <v>-58.886076970650855</v>
      </c>
      <c r="X339" s="14">
        <f>+('Serie Mensual'!X340/'Serie Mensual'!X339-1)*100</f>
        <v>3.1244045015220712</v>
      </c>
      <c r="Y339" s="14">
        <f>+('Serie Mensual'!Y340/'Serie Mensual'!Y339-1)*100</f>
        <v>2.284030583191865</v>
      </c>
      <c r="Z339" s="14"/>
      <c r="AA339" s="14">
        <f>+('Serie Mensual'!AA340/'Serie Mensual'!AA339-1)*100</f>
        <v>34.815111416253728</v>
      </c>
      <c r="AB339" s="14"/>
      <c r="AC339" s="14">
        <f>+('Serie Mensual'!AC340/'Serie Mensual'!AC339-1)*100</f>
        <v>90.735027148230586</v>
      </c>
      <c r="AD339" s="14">
        <f>+('Serie Mensual'!AD340/'Serie Mensual'!AD339-1)*100</f>
        <v>2.1216230545685111</v>
      </c>
      <c r="AE339" s="15">
        <f>+('Serie Mensual'!AE340/'Serie Mensual'!AE339-1)*100</f>
        <v>-8.6348709264383317E-2</v>
      </c>
      <c r="AF339" s="14">
        <f>+('Serie Mensual'!AF340/'Serie Mensual'!AF339-1)*100</f>
        <v>-8.6348709264383317E-2</v>
      </c>
    </row>
    <row r="340" spans="1:32" x14ac:dyDescent="0.2">
      <c r="A340" s="11">
        <v>45658</v>
      </c>
      <c r="B340" s="14">
        <f>+('Serie Mensual'!B341/'Serie Mensual'!B340-1)*100</f>
        <v>0.40933206325814986</v>
      </c>
      <c r="C340" s="14">
        <f>+('Serie Mensual'!C341/'Serie Mensual'!C340-1)*100</f>
        <v>-1.444228523689961</v>
      </c>
      <c r="D340" s="14">
        <f>+('Serie Mensual'!D341/'Serie Mensual'!D340-1)*100</f>
        <v>18.243669119516493</v>
      </c>
      <c r="E340" s="14">
        <f>+('Serie Mensual'!E341/'Serie Mensual'!E340-1)*100</f>
        <v>19.262032212608737</v>
      </c>
      <c r="F340" s="14">
        <f>+('Serie Mensual'!F341/'Serie Mensual'!F340-1)*100</f>
        <v>17.165471801910016</v>
      </c>
      <c r="G340" s="14">
        <f>+('Serie Mensual'!G341/'Serie Mensual'!G340-1)*100</f>
        <v>-37.837837837837839</v>
      </c>
      <c r="H340" s="14">
        <f>+('Serie Mensual'!H341/'Serie Mensual'!H340-1)*100</f>
        <v>19.262013371778686</v>
      </c>
      <c r="I340" s="14">
        <f>+('Serie Mensual'!I341/'Serie Mensual'!I340-1)*100</f>
        <v>-1.1594202898550732</v>
      </c>
      <c r="J340" s="14">
        <f>+('Serie Mensual'!J341/'Serie Mensual'!J340-1)*100</f>
        <v>1.6998957944173831</v>
      </c>
      <c r="K340" s="14"/>
      <c r="L340" s="14"/>
      <c r="M340" s="14">
        <f>+('Serie Mensual'!M341/'Serie Mensual'!M340-1)*100</f>
        <v>20.277436837637541</v>
      </c>
      <c r="N340" s="14">
        <f>+('Serie Mensual'!N341/'Serie Mensual'!N340-1)*100</f>
        <v>-7.8924598356345799</v>
      </c>
      <c r="O340" s="14">
        <f>+('Serie Mensual'!O341/'Serie Mensual'!O340-1)*100</f>
        <v>24.326253535376431</v>
      </c>
      <c r="P340" s="14">
        <f>+('Serie Mensual'!P341/'Serie Mensual'!P340-1)*100</f>
        <v>-41.195483153258962</v>
      </c>
      <c r="Q340" s="14">
        <f>+('Serie Mensual'!Q341/'Serie Mensual'!Q340-1)*100</f>
        <v>-12.907423093590731</v>
      </c>
      <c r="R340" s="14">
        <f>+('Serie Mensual'!R341/'Serie Mensual'!R340-1)*100</f>
        <v>-67.164214417229744</v>
      </c>
      <c r="S340" s="14">
        <f>+('Serie Mensual'!S341/'Serie Mensual'!S340-1)*100</f>
        <v>-0.58901603545673531</v>
      </c>
      <c r="T340" s="14">
        <f>+('Serie Mensual'!T341/'Serie Mensual'!T340-1)*100</f>
        <v>-47.688600247118565</v>
      </c>
      <c r="U340" s="14">
        <f>+('Serie Mensual'!U341/'Serie Mensual'!U340-1)*100</f>
        <v>5.2062659153398805</v>
      </c>
      <c r="V340" s="14">
        <f>+('Serie Mensual'!V341/'Serie Mensual'!V340-1)*100</f>
        <v>-99.10027628804734</v>
      </c>
      <c r="W340" s="14">
        <f>+('Serie Mensual'!W341/'Serie Mensual'!W340-1)*100</f>
        <v>99.618090993588197</v>
      </c>
      <c r="X340" s="14">
        <f>+('Serie Mensual'!X341/'Serie Mensual'!X340-1)*100</f>
        <v>41.044689398207865</v>
      </c>
      <c r="Y340" s="14">
        <f>+('Serie Mensual'!Y341/'Serie Mensual'!Y340-1)*100</f>
        <v>43.933410562174011</v>
      </c>
      <c r="Z340" s="14"/>
      <c r="AA340" s="14">
        <f>+('Serie Mensual'!AA341/'Serie Mensual'!AA340-1)*100</f>
        <v>-15.449170531835399</v>
      </c>
      <c r="AB340" s="14"/>
      <c r="AC340" s="14">
        <f>+('Serie Mensual'!AC341/'Serie Mensual'!AC340-1)*100</f>
        <v>-53.427206912298118</v>
      </c>
      <c r="AD340" s="14">
        <f>+('Serie Mensual'!AD341/'Serie Mensual'!AD340-1)*100</f>
        <v>43.563803979589764</v>
      </c>
      <c r="AE340" s="15">
        <f>+('Serie Mensual'!AE341/'Serie Mensual'!AE340-1)*100</f>
        <v>15.493523672616426</v>
      </c>
      <c r="AF340" s="14">
        <f>+('Serie Mensual'!AF341/'Serie Mensual'!AF340-1)*100</f>
        <v>15.493523672616426</v>
      </c>
    </row>
    <row r="341" spans="1:32" x14ac:dyDescent="0.2">
      <c r="A341" s="11">
        <v>45689</v>
      </c>
      <c r="B341" s="14">
        <f>+('Serie Mensual'!B342/'Serie Mensual'!B341-1)*100</f>
        <v>1.7780627462617993</v>
      </c>
      <c r="C341" s="14">
        <f>+('Serie Mensual'!C342/'Serie Mensual'!C341-1)*100</f>
        <v>2.8543742889203916</v>
      </c>
      <c r="D341" s="14">
        <f>+('Serie Mensual'!D342/'Serie Mensual'!D341-1)*100</f>
        <v>-6.8535579192824159</v>
      </c>
      <c r="E341" s="14">
        <f>+('Serie Mensual'!E342/'Serie Mensual'!E341-1)*100</f>
        <v>-10.915353802138139</v>
      </c>
      <c r="F341" s="14">
        <f>+('Serie Mensual'!F342/'Serie Mensual'!F341-1)*100</f>
        <v>-12.908552766190262</v>
      </c>
      <c r="G341" s="14">
        <f>+('Serie Mensual'!G342/'Serie Mensual'!G341-1)*100</f>
        <v>-27.536231884057973</v>
      </c>
      <c r="H341" s="14">
        <f>+('Serie Mensual'!H342/'Serie Mensual'!H341-1)*100</f>
        <v>-7.7443340963147538</v>
      </c>
      <c r="I341" s="14">
        <f>+('Serie Mensual'!I342/'Serie Mensual'!I341-1)*100</f>
        <v>-26.686217008797652</v>
      </c>
      <c r="J341" s="14">
        <f>+('Serie Mensual'!J342/'Serie Mensual'!J341-1)*100</f>
        <v>-5.7804519220561845</v>
      </c>
      <c r="K341" s="14"/>
      <c r="L341" s="14"/>
      <c r="M341" s="14">
        <f>+('Serie Mensual'!M342/'Serie Mensual'!M341-1)*100</f>
        <v>-9.5769677220665539</v>
      </c>
      <c r="N341" s="14">
        <f>+('Serie Mensual'!N342/'Serie Mensual'!N341-1)*100</f>
        <v>-0.70778703348223226</v>
      </c>
      <c r="O341" s="14">
        <f>+('Serie Mensual'!O342/'Serie Mensual'!O341-1)*100</f>
        <v>-8.5124694967052541</v>
      </c>
      <c r="P341" s="14">
        <f>+('Serie Mensual'!P342/'Serie Mensual'!P341-1)*100</f>
        <v>29.045937501824714</v>
      </c>
      <c r="Q341" s="14">
        <f>+('Serie Mensual'!Q342/'Serie Mensual'!Q341-1)*100</f>
        <v>9.3624472807763546</v>
      </c>
      <c r="R341" s="14">
        <f>+('Serie Mensual'!R342/'Serie Mensual'!R341-1)*100</f>
        <v>78.021794375449204</v>
      </c>
      <c r="S341" s="14">
        <f>+('Serie Mensual'!S342/'Serie Mensual'!S341-1)*100</f>
        <v>0.19467083814361796</v>
      </c>
      <c r="T341" s="14">
        <f>+('Serie Mensual'!T342/'Serie Mensual'!T341-1)*100</f>
        <v>40.965822159213651</v>
      </c>
      <c r="U341" s="14">
        <f>+('Serie Mensual'!U342/'Serie Mensual'!U341-1)*100</f>
        <v>-6.7423352539095704</v>
      </c>
      <c r="V341" s="14">
        <f>+('Serie Mensual'!V342/'Serie Mensual'!V341-1)*100</f>
        <v>-628.5870738507524</v>
      </c>
      <c r="W341" s="14">
        <f>+('Serie Mensual'!W342/'Serie Mensual'!W341-1)*100</f>
        <v>-15.190625806524205</v>
      </c>
      <c r="X341" s="14">
        <f>+('Serie Mensual'!X342/'Serie Mensual'!X341-1)*100</f>
        <v>-22.819293398046824</v>
      </c>
      <c r="Y341" s="14">
        <f>+('Serie Mensual'!Y342/'Serie Mensual'!Y341-1)*100</f>
        <v>-20.408101511242293</v>
      </c>
      <c r="Z341" s="14"/>
      <c r="AA341" s="14">
        <f>+('Serie Mensual'!AA342/'Serie Mensual'!AA341-1)*100</f>
        <v>8.5163327229213373</v>
      </c>
      <c r="AB341" s="14"/>
      <c r="AC341" s="14">
        <f>+('Serie Mensual'!AC342/'Serie Mensual'!AC341-1)*100</f>
        <v>53.712726243828968</v>
      </c>
      <c r="AD341" s="14">
        <f>+('Serie Mensual'!AD342/'Serie Mensual'!AD341-1)*100</f>
        <v>-21.453603909221776</v>
      </c>
      <c r="AE341" s="15">
        <f>+('Serie Mensual'!AE342/'Serie Mensual'!AE341-1)*100</f>
        <v>-10.051136442177544</v>
      </c>
      <c r="AF341" s="14">
        <f>+('Serie Mensual'!AF342/'Serie Mensual'!AF341-1)*100</f>
        <v>-10.051136442177544</v>
      </c>
    </row>
    <row r="342" spans="1:32" x14ac:dyDescent="0.2">
      <c r="A342" s="11">
        <v>45717</v>
      </c>
      <c r="B342" s="14">
        <f>+('Serie Mensual'!B343/'Serie Mensual'!B342-1)*100</f>
        <v>-14.825562604020881</v>
      </c>
      <c r="C342" s="14">
        <f>+('Serie Mensual'!C343/'Serie Mensual'!C342-1)*100</f>
        <v>-13.072547605979977</v>
      </c>
      <c r="D342" s="14">
        <f>+('Serie Mensual'!D343/'Serie Mensual'!D342-1)*100</f>
        <v>-30.349306731780633</v>
      </c>
      <c r="E342" s="14">
        <f>+('Serie Mensual'!E343/'Serie Mensual'!E342-1)*100</f>
        <v>-8.1409157191014501</v>
      </c>
      <c r="F342" s="14">
        <f>+('Serie Mensual'!F343/'Serie Mensual'!F342-1)*100</f>
        <v>-1.6610404959711111</v>
      </c>
      <c r="G342" s="14">
        <f>+('Serie Mensual'!G343/'Serie Mensual'!G342-1)*100</f>
        <v>24</v>
      </c>
      <c r="H342" s="14">
        <f>+('Serie Mensual'!H343/'Serie Mensual'!H342-1)*100</f>
        <v>-18.826153048318861</v>
      </c>
      <c r="I342" s="14">
        <f>+('Serie Mensual'!I343/'Serie Mensual'!I342-1)*100</f>
        <v>-19.999999999999996</v>
      </c>
      <c r="J342" s="14">
        <f>+('Serie Mensual'!J343/'Serie Mensual'!J342-1)*100</f>
        <v>-8.8307707929656374</v>
      </c>
      <c r="K342" s="14"/>
      <c r="L342" s="14"/>
      <c r="M342" s="14">
        <f>+('Serie Mensual'!M343/'Serie Mensual'!M342-1)*100</f>
        <v>-1.6529382629089429</v>
      </c>
      <c r="N342" s="14">
        <f>+('Serie Mensual'!N343/'Serie Mensual'!N342-1)*100</f>
        <v>8.9586579559539636</v>
      </c>
      <c r="O342" s="14">
        <f>+('Serie Mensual'!O343/'Serie Mensual'!O342-1)*100</f>
        <v>-5.5914500189289562</v>
      </c>
      <c r="P342" s="14">
        <f>+('Serie Mensual'!P343/'Serie Mensual'!P342-1)*100</f>
        <v>-12.18307620890503</v>
      </c>
      <c r="Q342" s="14">
        <f>+('Serie Mensual'!Q343/'Serie Mensual'!Q342-1)*100</f>
        <v>-16.511054560535033</v>
      </c>
      <c r="R342" s="14">
        <f>+('Serie Mensual'!R343/'Serie Mensual'!R342-1)*100</f>
        <v>-10.026761698907894</v>
      </c>
      <c r="S342" s="14">
        <f>+('Serie Mensual'!S343/'Serie Mensual'!S342-1)*100</f>
        <v>11.854738959035505</v>
      </c>
      <c r="T342" s="14">
        <f>+('Serie Mensual'!T343/'Serie Mensual'!T342-1)*100</f>
        <v>-53.808838474670075</v>
      </c>
      <c r="U342" s="14">
        <f>+('Serie Mensual'!U343/'Serie Mensual'!U342-1)*100</f>
        <v>-5.3184053016946624</v>
      </c>
      <c r="V342" s="14">
        <f>+('Serie Mensual'!V343/'Serie Mensual'!V342-1)*100</f>
        <v>-75.745332930408992</v>
      </c>
      <c r="W342" s="14">
        <f>+('Serie Mensual'!W343/'Serie Mensual'!W342-1)*100</f>
        <v>40.495470923711196</v>
      </c>
      <c r="X342" s="14">
        <f>+('Serie Mensual'!X343/'Serie Mensual'!X342-1)*100</f>
        <v>1.8242307236365551</v>
      </c>
      <c r="Y342" s="14">
        <f>+('Serie Mensual'!Y343/'Serie Mensual'!Y342-1)*100</f>
        <v>2.0006028027594436</v>
      </c>
      <c r="Z342" s="14"/>
      <c r="AA342" s="14">
        <f>+('Serie Mensual'!AA343/'Serie Mensual'!AA342-1)*100</f>
        <v>5.409047234707276</v>
      </c>
      <c r="AB342" s="14"/>
      <c r="AC342" s="14">
        <f>+('Serie Mensual'!AC343/'Serie Mensual'!AC342-1)*100</f>
        <v>-3.5167206876009605</v>
      </c>
      <c r="AD342" s="14">
        <f>+('Serie Mensual'!AD343/'Serie Mensual'!AD342-1)*100</f>
        <v>2.0986486825545603</v>
      </c>
      <c r="AE342" s="15">
        <f>+('Serie Mensual'!AE343/'Serie Mensual'!AE342-1)*100</f>
        <v>-5.8244908562919413</v>
      </c>
      <c r="AF342" s="14">
        <f>+('Serie Mensual'!AF343/'Serie Mensual'!AF342-1)*100</f>
        <v>-5.8244908562919413</v>
      </c>
    </row>
    <row r="343" spans="1:32" x14ac:dyDescent="0.2">
      <c r="A343" s="11">
        <v>45748</v>
      </c>
      <c r="B343" s="14">
        <f>+('Serie Mensual'!B344/'Serie Mensual'!B343-1)*100</f>
        <v>9.9849541069557226</v>
      </c>
      <c r="C343" s="14">
        <f>+('Serie Mensual'!C344/'Serie Mensual'!C343-1)*100</f>
        <v>10.161428306583842</v>
      </c>
      <c r="D343" s="14">
        <f>+('Serie Mensual'!D344/'Serie Mensual'!D343-1)*100</f>
        <v>8.0345546235074607</v>
      </c>
      <c r="E343" s="14">
        <f>+('Serie Mensual'!E344/'Serie Mensual'!E343-1)*100</f>
        <v>7.9238448046638377</v>
      </c>
      <c r="F343" s="14">
        <f>+('Serie Mensual'!F344/'Serie Mensual'!F343-1)*100</f>
        <v>9.0284237758933461</v>
      </c>
      <c r="G343" s="14">
        <f>+('Serie Mensual'!G344/'Serie Mensual'!G343-1)*100</f>
        <v>-3.2258064516129004</v>
      </c>
      <c r="H343" s="14">
        <f>+('Serie Mensual'!H344/'Serie Mensual'!H343-1)*100</f>
        <v>5.0293029641177434</v>
      </c>
      <c r="I343" s="14">
        <f>+('Serie Mensual'!I344/'Serie Mensual'!I343-1)*100</f>
        <v>-27.500000000000004</v>
      </c>
      <c r="J343" s="14">
        <f>+('Serie Mensual'!J344/'Serie Mensual'!J343-1)*100</f>
        <v>-1.5107832873761273</v>
      </c>
      <c r="K343" s="14"/>
      <c r="L343" s="14"/>
      <c r="M343" s="14">
        <f>+('Serie Mensual'!M344/'Serie Mensual'!M343-1)*100</f>
        <v>17.025654744990447</v>
      </c>
      <c r="N343" s="14">
        <f>+('Serie Mensual'!N344/'Serie Mensual'!N343-1)*100</f>
        <v>12.364560286460534</v>
      </c>
      <c r="O343" s="14">
        <f>+('Serie Mensual'!O344/'Serie Mensual'!O343-1)*100</f>
        <v>18.172580557768647</v>
      </c>
      <c r="P343" s="14">
        <f>+('Serie Mensual'!P344/'Serie Mensual'!P343-1)*100</f>
        <v>13.037775559365361</v>
      </c>
      <c r="Q343" s="14">
        <f>+('Serie Mensual'!Q344/'Serie Mensual'!Q343-1)*100</f>
        <v>7.7537333037184686</v>
      </c>
      <c r="R343" s="14">
        <f>+('Serie Mensual'!R344/'Serie Mensual'!R343-1)*100</f>
        <v>22.145072136127663</v>
      </c>
      <c r="S343" s="14">
        <f>+('Serie Mensual'!S344/'Serie Mensual'!S343-1)*100</f>
        <v>-2.2785771554713841</v>
      </c>
      <c r="T343" s="14">
        <f>+('Serie Mensual'!T344/'Serie Mensual'!T343-1)*100</f>
        <v>88.156335312975131</v>
      </c>
      <c r="U343" s="14">
        <f>+('Serie Mensual'!U344/'Serie Mensual'!U343-1)*100</f>
        <v>11.940920172285807</v>
      </c>
      <c r="V343" s="14">
        <f>+('Serie Mensual'!V344/'Serie Mensual'!V343-1)*100</f>
        <v>-62.266229745698624</v>
      </c>
      <c r="W343" s="14">
        <f>+('Serie Mensual'!W344/'Serie Mensual'!W343-1)*100</f>
        <v>-72.262142418556479</v>
      </c>
      <c r="X343" s="14">
        <f>+('Serie Mensual'!X344/'Serie Mensual'!X343-1)*100</f>
        <v>2.7322257605108202</v>
      </c>
      <c r="Y343" s="14">
        <f>+('Serie Mensual'!Y344/'Serie Mensual'!Y343-1)*100</f>
        <v>4.5430201220064692</v>
      </c>
      <c r="Z343" s="14"/>
      <c r="AA343" s="14">
        <f>+('Serie Mensual'!AA344/'Serie Mensual'!AA343-1)*100</f>
        <v>1.787328970328228</v>
      </c>
      <c r="AB343" s="14"/>
      <c r="AC343" s="14">
        <f>+('Serie Mensual'!AC344/'Serie Mensual'!AC343-1)*100</f>
        <v>3.7283723884972586</v>
      </c>
      <c r="AD343" s="14">
        <f>+('Serie Mensual'!AD344/'Serie Mensual'!AD343-1)*100</f>
        <v>3.8100174142074783</v>
      </c>
      <c r="AE343" s="15">
        <f>+('Serie Mensual'!AE344/'Serie Mensual'!AE343-1)*100</f>
        <v>7.448599372437803</v>
      </c>
      <c r="AF343" s="14">
        <f>+('Serie Mensual'!AF344/'Serie Mensual'!AF343-1)*100</f>
        <v>7.448599372437803</v>
      </c>
    </row>
    <row r="344" spans="1:32" x14ac:dyDescent="0.2">
      <c r="A344" s="11">
        <v>45778</v>
      </c>
      <c r="B344" s="14">
        <f>+('Serie Mensual'!B345/'Serie Mensual'!B344-1)*100</f>
        <v>95.059881990011405</v>
      </c>
      <c r="C344" s="14">
        <f>+('Serie Mensual'!C345/'Serie Mensual'!C344-1)*100</f>
        <v>103.22496010160643</v>
      </c>
      <c r="D344" s="14">
        <f>+('Serie Mensual'!D345/'Serie Mensual'!D344-1)*100</f>
        <v>3.0425645051152417</v>
      </c>
      <c r="E344" s="14">
        <f>+('Serie Mensual'!E345/'Serie Mensual'!E344-1)*100</f>
        <v>-6.9104063231579698</v>
      </c>
      <c r="F344" s="14">
        <f>+('Serie Mensual'!F345/'Serie Mensual'!F344-1)*100</f>
        <v>-9.386440860102951</v>
      </c>
      <c r="G344" s="14">
        <f>+('Serie Mensual'!G345/'Serie Mensual'!G344-1)*100</f>
        <v>16.666666666666675</v>
      </c>
      <c r="H344" s="14">
        <f>+('Serie Mensual'!H345/'Serie Mensual'!H344-1)*100</f>
        <v>-0.36231876344124947</v>
      </c>
      <c r="I344" s="14">
        <f>+('Serie Mensual'!I345/'Serie Mensual'!I344-1)*100</f>
        <v>39.655172413793103</v>
      </c>
      <c r="J344" s="14">
        <f>+('Serie Mensual'!J345/'Serie Mensual'!J344-1)*100</f>
        <v>-5.2296686272211401</v>
      </c>
      <c r="K344" s="14"/>
      <c r="L344" s="14"/>
      <c r="M344" s="14">
        <f>+('Serie Mensual'!M345/'Serie Mensual'!M344-1)*100</f>
        <v>69.247358188375799</v>
      </c>
      <c r="N344" s="14">
        <f>+('Serie Mensual'!N345/'Serie Mensual'!N344-1)*100</f>
        <v>4.8611765965949738</v>
      </c>
      <c r="O344" s="14">
        <f>+('Serie Mensual'!O345/'Serie Mensual'!O344-1)*100</f>
        <v>-8.4397402939404902</v>
      </c>
      <c r="P344" s="14">
        <f>+('Serie Mensual'!P345/'Serie Mensual'!P344-1)*100</f>
        <v>11.64962460770489</v>
      </c>
      <c r="Q344" s="14">
        <f>+('Serie Mensual'!Q345/'Serie Mensual'!Q344-1)*100</f>
        <v>28.02506738169004</v>
      </c>
      <c r="R344" s="14">
        <f>+('Serie Mensual'!R345/'Serie Mensual'!R344-1)*100</f>
        <v>-5.938241172877035</v>
      </c>
      <c r="S344" s="14">
        <f>+('Serie Mensual'!S345/'Serie Mensual'!S344-1)*100</f>
        <v>12.952578480475839</v>
      </c>
      <c r="T344" s="14">
        <f>+('Serie Mensual'!T345/'Serie Mensual'!T344-1)*100</f>
        <v>-32.176594862449114</v>
      </c>
      <c r="U344" s="14">
        <f>+('Serie Mensual'!U345/'Serie Mensual'!U344-1)*100</f>
        <v>6.765273952387596</v>
      </c>
      <c r="V344" s="14">
        <f>+('Serie Mensual'!V345/'Serie Mensual'!V344-1)*100</f>
        <v>-111.99236412026437</v>
      </c>
      <c r="W344" s="14">
        <f>+('Serie Mensual'!W345/'Serie Mensual'!W344-1)*100</f>
        <v>222.28515648575825</v>
      </c>
      <c r="X344" s="14">
        <f>+('Serie Mensual'!X345/'Serie Mensual'!X344-1)*100</f>
        <v>1.5660921183585419</v>
      </c>
      <c r="Y344" s="14">
        <f>+('Serie Mensual'!Y345/'Serie Mensual'!Y344-1)*100</f>
        <v>0.15909959668578555</v>
      </c>
      <c r="Z344" s="14"/>
      <c r="AA344" s="14">
        <f>+('Serie Mensual'!AA345/'Serie Mensual'!AA344-1)*100</f>
        <v>2.9768456421731981</v>
      </c>
      <c r="AB344" s="14"/>
      <c r="AC344" s="14">
        <f>+('Serie Mensual'!AC345/'Serie Mensual'!AC344-1)*100</f>
        <v>-2.2568418061302165</v>
      </c>
      <c r="AD344" s="14">
        <f>+('Serie Mensual'!AD345/'Serie Mensual'!AD344-1)*100</f>
        <v>0.7831467432937167</v>
      </c>
      <c r="AE344" s="15">
        <f>+('Serie Mensual'!AE345/'Serie Mensual'!AE344-1)*100</f>
        <v>15.941587049308371</v>
      </c>
      <c r="AF344" s="14">
        <f>+('Serie Mensual'!AF345/'Serie Mensual'!AF344-1)*100</f>
        <v>15.941587049308371</v>
      </c>
    </row>
    <row r="345" spans="1:32" x14ac:dyDescent="0.2">
      <c r="A345" s="11">
        <v>45809</v>
      </c>
      <c r="B345" s="14">
        <f>+('Serie Mensual'!B346/'Serie Mensual'!B345-1)*100</f>
        <v>-39.629244182648229</v>
      </c>
      <c r="C345" s="14">
        <f>+('Serie Mensual'!C346/'Serie Mensual'!C345-1)*100</f>
        <v>-41.072940586689619</v>
      </c>
      <c r="D345" s="14">
        <f>+('Serie Mensual'!D346/'Serie Mensual'!D345-1)*100</f>
        <v>-7.5410344528853201</v>
      </c>
      <c r="E345" s="14">
        <f>+('Serie Mensual'!E346/'Serie Mensual'!E345-1)*100</f>
        <v>16.43948635328254</v>
      </c>
      <c r="F345" s="14">
        <f>+('Serie Mensual'!F346/'Serie Mensual'!F345-1)*100</f>
        <v>23.503186167056</v>
      </c>
      <c r="G345" s="14">
        <f>+('Serie Mensual'!G346/'Serie Mensual'!G345-1)*100</f>
        <v>-28.571428571428569</v>
      </c>
      <c r="H345" s="14">
        <f>+('Serie Mensual'!H346/'Serie Mensual'!H345-1)*100</f>
        <v>-0.20286454185683978</v>
      </c>
      <c r="I345" s="14">
        <f>+('Serie Mensual'!I346/'Serie Mensual'!I345-1)*100</f>
        <v>11.111111111111116</v>
      </c>
      <c r="J345" s="14">
        <f>+('Serie Mensual'!J346/'Serie Mensual'!J345-1)*100</f>
        <v>-5.6126321287641723E-2</v>
      </c>
      <c r="K345" s="14"/>
      <c r="L345" s="14"/>
      <c r="M345" s="14">
        <f>+('Serie Mensual'!M346/'Serie Mensual'!M345-1)*100</f>
        <v>-38.561162389671878</v>
      </c>
      <c r="N345" s="14">
        <f>+('Serie Mensual'!N346/'Serie Mensual'!N345-1)*100</f>
        <v>75.626422509547268</v>
      </c>
      <c r="O345" s="14">
        <f>+('Serie Mensual'!O346/'Serie Mensual'!O345-1)*100</f>
        <v>3.1123589201180302</v>
      </c>
      <c r="P345" s="14">
        <f>+('Serie Mensual'!P346/'Serie Mensual'!P345-1)*100</f>
        <v>5.297441370849687</v>
      </c>
      <c r="Q345" s="14">
        <f>+('Serie Mensual'!Q346/'Serie Mensual'!Q345-1)*100</f>
        <v>-26.565332039077393</v>
      </c>
      <c r="R345" s="14">
        <f>+('Serie Mensual'!R346/'Serie Mensual'!R345-1)*100</f>
        <v>44.943517258293731</v>
      </c>
      <c r="S345" s="14">
        <f>+('Serie Mensual'!S346/'Serie Mensual'!S345-1)*100</f>
        <v>42.72581463457599</v>
      </c>
      <c r="T345" s="14">
        <f>+('Serie Mensual'!T346/'Serie Mensual'!T345-1)*100</f>
        <v>2833.7752115805438</v>
      </c>
      <c r="U345" s="14">
        <f>+('Serie Mensual'!U346/'Serie Mensual'!U345-1)*100</f>
        <v>-4.5900983108749127</v>
      </c>
      <c r="V345" s="14">
        <f>+('Serie Mensual'!V346/'Serie Mensual'!V345-1)*100</f>
        <v>184.43491643456866</v>
      </c>
      <c r="W345" s="14">
        <f>+('Serie Mensual'!W346/'Serie Mensual'!W345-1)*100</f>
        <v>-34.115148349435707</v>
      </c>
      <c r="X345" s="14">
        <f>+('Serie Mensual'!X346/'Serie Mensual'!X345-1)*100</f>
        <v>0.72045746501583352</v>
      </c>
      <c r="Y345" s="14">
        <f>+('Serie Mensual'!Y346/'Serie Mensual'!Y345-1)*100</f>
        <v>-3.2199599953343538</v>
      </c>
      <c r="Z345" s="14"/>
      <c r="AA345" s="14">
        <f>+('Serie Mensual'!AA346/'Serie Mensual'!AA345-1)*100</f>
        <v>-0.25096839040397168</v>
      </c>
      <c r="AB345" s="14"/>
      <c r="AC345" s="14">
        <f>+('Serie Mensual'!AC346/'Serie Mensual'!AC345-1)*100</f>
        <v>44.355992772163603</v>
      </c>
      <c r="AD345" s="14">
        <f>+('Serie Mensual'!AD346/'Serie Mensual'!AD345-1)*100</f>
        <v>-2.3602906005160573</v>
      </c>
      <c r="AE345" s="15">
        <f>+('Serie Mensual'!AE346/'Serie Mensual'!AE345-1)*100</f>
        <v>2.0273976405423388</v>
      </c>
      <c r="AF345" s="14">
        <f>+('Serie Mensual'!AF346/'Serie Mensual'!AF345-1)*100</f>
        <v>2.0273976405423388</v>
      </c>
    </row>
    <row r="346" spans="1:32" x14ac:dyDescent="0.2">
      <c r="A346" s="11">
        <v>45839</v>
      </c>
      <c r="B346" s="14">
        <f>+('Serie Mensual'!B347/'Serie Mensual'!B346-1)*100</f>
        <v>7.5315423807549076</v>
      </c>
      <c r="C346" s="14">
        <f>+('Serie Mensual'!C347/'Serie Mensual'!C346-1)*100</f>
        <v>6.9428868505490682</v>
      </c>
      <c r="D346" s="14">
        <f>+('Serie Mensual'!D347/'Serie Mensual'!D346-1)*100</f>
        <v>15.870208413448129</v>
      </c>
      <c r="E346" s="14">
        <f>+('Serie Mensual'!E347/'Serie Mensual'!E346-1)*100</f>
        <v>0.57430202810209163</v>
      </c>
      <c r="F346" s="14">
        <f>+('Serie Mensual'!F347/'Serie Mensual'!F346-1)*100</f>
        <v>-6.547002407375957</v>
      </c>
      <c r="G346" s="14">
        <f>+('Serie Mensual'!G347/'Serie Mensual'!G346-1)*100</f>
        <v>6.0000000000000053</v>
      </c>
      <c r="H346" s="14">
        <f>+('Serie Mensual'!H347/'Serie Mensual'!H346-1)*100</f>
        <v>18.83392837728859</v>
      </c>
      <c r="I346" s="14">
        <f>+('Serie Mensual'!I347/'Serie Mensual'!I346-1)*100</f>
        <v>-28.888888888888886</v>
      </c>
      <c r="J346" s="14">
        <f>+('Serie Mensual'!J347/'Serie Mensual'!J346-1)*100</f>
        <v>-10.100422992503377</v>
      </c>
      <c r="K346" s="14"/>
      <c r="L346" s="14"/>
      <c r="M346" s="14">
        <f>+('Serie Mensual'!M347/'Serie Mensual'!M346-1)*100</f>
        <v>23.954249368708158</v>
      </c>
      <c r="N346" s="14">
        <f>+('Serie Mensual'!N347/'Serie Mensual'!N346-1)*100</f>
        <v>-5.2367910163167881</v>
      </c>
      <c r="O346" s="14">
        <f>+('Serie Mensual'!O347/'Serie Mensual'!O346-1)*100</f>
        <v>22.797807078251608</v>
      </c>
      <c r="P346" s="14">
        <f>+('Serie Mensual'!P347/'Serie Mensual'!P346-1)*100</f>
        <v>-3.9223762606359625</v>
      </c>
      <c r="Q346" s="14">
        <f>+('Serie Mensual'!Q347/'Serie Mensual'!Q346-1)*100</f>
        <v>10.758634065215155</v>
      </c>
      <c r="R346" s="14">
        <f>+('Serie Mensual'!R347/'Serie Mensual'!R346-1)*100</f>
        <v>-21.863770839915098</v>
      </c>
      <c r="S346" s="14">
        <f>+('Serie Mensual'!S347/'Serie Mensual'!S346-1)*100</f>
        <v>38.488072518943774</v>
      </c>
      <c r="T346" s="14">
        <f>+('Serie Mensual'!T347/'Serie Mensual'!T346-1)*100</f>
        <v>-91.35125700657764</v>
      </c>
      <c r="U346" s="14">
        <f>+('Serie Mensual'!U347/'Serie Mensual'!U346-1)*100</f>
        <v>21.081705149463971</v>
      </c>
      <c r="V346" s="14">
        <f>+('Serie Mensual'!V347/'Serie Mensual'!V346-1)*100</f>
        <v>-1.8473675403842926</v>
      </c>
      <c r="W346" s="14">
        <f>+('Serie Mensual'!W347/'Serie Mensual'!W346-1)*100</f>
        <v>77.859957707890231</v>
      </c>
      <c r="X346" s="14">
        <f>+('Serie Mensual'!X347/'Serie Mensual'!X346-1)*100</f>
        <v>36.263842417176996</v>
      </c>
      <c r="Y346" s="14">
        <f>+('Serie Mensual'!Y347/'Serie Mensual'!Y346-1)*100</f>
        <v>36.757158527660039</v>
      </c>
      <c r="Z346" s="14"/>
      <c r="AA346" s="14">
        <f>+('Serie Mensual'!AA347/'Serie Mensual'!AA346-1)*100</f>
        <v>6.5322642405553522</v>
      </c>
      <c r="AB346" s="14"/>
      <c r="AC346" s="14">
        <f>+('Serie Mensual'!AC347/'Serie Mensual'!AC346-1)*100</f>
        <v>-41.945977290865422</v>
      </c>
      <c r="AD346" s="14">
        <f>+('Serie Mensual'!AD347/'Serie Mensual'!AD346-1)*100</f>
        <v>37.519955828130058</v>
      </c>
      <c r="AE346" s="15">
        <f>+('Serie Mensual'!AE347/'Serie Mensual'!AE346-1)*100</f>
        <v>5.0324728149359732</v>
      </c>
      <c r="AF346" s="14">
        <f>+('Serie Mensual'!AF347/'Serie Mensual'!AF346-1)*100</f>
        <v>5.0324728149359732</v>
      </c>
    </row>
    <row r="347" spans="1:32" x14ac:dyDescent="0.2">
      <c r="A347" s="11">
        <v>45870</v>
      </c>
      <c r="B347" s="14">
        <f>+('Serie Mensual'!B348/'Serie Mensual'!B347-1)*100</f>
        <v>2.9322554682318813</v>
      </c>
      <c r="C347" s="14">
        <f>+('Serie Mensual'!C348/'Serie Mensual'!C347-1)*100</f>
        <v>3.2271420246266613</v>
      </c>
      <c r="D347" s="14">
        <f>+('Serie Mensual'!D348/'Serie Mensual'!D347-1)*100</f>
        <v>-0.92315339369104521</v>
      </c>
      <c r="E347" s="14">
        <f>+('Serie Mensual'!E348/'Serie Mensual'!E347-1)*100</f>
        <v>3.6650371933842463</v>
      </c>
      <c r="F347" s="14">
        <f>+('Serie Mensual'!F348/'Serie Mensual'!F347-1)*100</f>
        <v>7.4394570252879655</v>
      </c>
      <c r="G347" s="14">
        <f>+('Serie Mensual'!G348/'Serie Mensual'!G347-1)*100</f>
        <v>23.396226415094333</v>
      </c>
      <c r="H347" s="14">
        <f>+('Serie Mensual'!H348/'Serie Mensual'!H347-1)*100</f>
        <v>-3.2649049676859221</v>
      </c>
      <c r="I347" s="14">
        <f>+('Serie Mensual'!I348/'Serie Mensual'!I347-1)*100</f>
        <v>106.25</v>
      </c>
      <c r="J347" s="14">
        <f>+('Serie Mensual'!J348/'Serie Mensual'!J347-1)*100</f>
        <v>20.130634296703718</v>
      </c>
      <c r="K347" s="14"/>
      <c r="L347" s="14"/>
      <c r="M347" s="14">
        <f>+('Serie Mensual'!M348/'Serie Mensual'!M347-1)*100</f>
        <v>-7.3985961572384689</v>
      </c>
      <c r="N347" s="14">
        <f>+('Serie Mensual'!N348/'Serie Mensual'!N347-1)*100</f>
        <v>-65.556220955270391</v>
      </c>
      <c r="O347" s="14">
        <f>+('Serie Mensual'!O348/'Serie Mensual'!O347-1)*100</f>
        <v>-2.2363503527698336</v>
      </c>
      <c r="P347" s="14">
        <f>+('Serie Mensual'!P348/'Serie Mensual'!P347-1)*100</f>
        <v>26.695375219595064</v>
      </c>
      <c r="Q347" s="14">
        <f>+('Serie Mensual'!Q348/'Serie Mensual'!Q347-1)*100</f>
        <v>30.696485069345414</v>
      </c>
      <c r="R347" s="14">
        <f>+('Serie Mensual'!R348/'Serie Mensual'!R347-1)*100</f>
        <v>17.159234800285674</v>
      </c>
      <c r="S347" s="14">
        <f>+('Serie Mensual'!S348/'Serie Mensual'!S347-1)*100</f>
        <v>44.616660080382673</v>
      </c>
      <c r="T347" s="14">
        <f>+('Serie Mensual'!T348/'Serie Mensual'!T347-1)*100</f>
        <v>9.1976157187337648</v>
      </c>
      <c r="U347" s="14">
        <f>+('Serie Mensual'!U348/'Serie Mensual'!U347-1)*100</f>
        <v>-3.7954078512515643</v>
      </c>
      <c r="V347" s="14">
        <f>+('Serie Mensual'!V348/'Serie Mensual'!V347-1)*100</f>
        <v>-217.96597410179413</v>
      </c>
      <c r="W347" s="14">
        <f>+('Serie Mensual'!W348/'Serie Mensual'!W347-1)*100</f>
        <v>-12.668266483973767</v>
      </c>
      <c r="X347" s="14">
        <f>+('Serie Mensual'!X348/'Serie Mensual'!X347-1)*100</f>
        <v>-24.371262717399432</v>
      </c>
      <c r="Y347" s="14">
        <f>+('Serie Mensual'!Y348/'Serie Mensual'!Y347-1)*100</f>
        <v>-24.83253960086348</v>
      </c>
      <c r="Z347" s="14"/>
      <c r="AA347" s="14">
        <f>+('Serie Mensual'!AA348/'Serie Mensual'!AA347-1)*100</f>
        <v>3.9587979672935258</v>
      </c>
      <c r="AB347" s="14"/>
      <c r="AC347" s="14">
        <f>+('Serie Mensual'!AC348/'Serie Mensual'!AC347-1)*100</f>
        <v>40.718433599730773</v>
      </c>
      <c r="AD347" s="14">
        <f>+('Serie Mensual'!AD348/'Serie Mensual'!AD347-1)*100</f>
        <v>-24.71048787175263</v>
      </c>
      <c r="AE347" s="15">
        <f>+('Serie Mensual'!AE348/'Serie Mensual'!AE347-1)*100</f>
        <v>-9.6466950253748625</v>
      </c>
      <c r="AF347" s="14">
        <f>+('Serie Mensual'!AF348/'Serie Mensual'!AF347-1)*100</f>
        <v>-9.6466950253748625</v>
      </c>
    </row>
    <row r="348" spans="1:32" x14ac:dyDescent="0.2">
      <c r="A348" s="11">
        <v>45901</v>
      </c>
      <c r="B348" s="14">
        <f>+('Serie Mensual'!B349/'Serie Mensual'!B348-1)*100</f>
        <v>-8.4927018738301321</v>
      </c>
      <c r="C348" s="14">
        <f>+('Serie Mensual'!C349/'Serie Mensual'!C348-1)*100</f>
        <v>-10.010525408863524</v>
      </c>
      <c r="D348" s="14">
        <f>+('Serie Mensual'!D349/'Serie Mensual'!D348-1)*100</f>
        <v>12.182915096712676</v>
      </c>
      <c r="E348" s="14">
        <f>+('Serie Mensual'!E349/'Serie Mensual'!E348-1)*100</f>
        <v>2.9677592067744785</v>
      </c>
      <c r="F348" s="14">
        <f>+('Serie Mensual'!F349/'Serie Mensual'!F348-1)*100</f>
        <v>-6.2248065801393526</v>
      </c>
      <c r="G348" s="14">
        <f>+('Serie Mensual'!G349/'Serie Mensual'!G348-1)*100</f>
        <v>-1.3761467889908285</v>
      </c>
      <c r="H348" s="14">
        <f>+('Serie Mensual'!H349/'Serie Mensual'!H348-1)*100</f>
        <v>23.1759776605005</v>
      </c>
      <c r="I348" s="14">
        <f>+('Serie Mensual'!I349/'Serie Mensual'!I348-1)*100</f>
        <v>1.5151515151515138</v>
      </c>
      <c r="J348" s="14">
        <f>+('Serie Mensual'!J349/'Serie Mensual'!J348-1)*100</f>
        <v>-17.652849653371348</v>
      </c>
      <c r="K348" s="14"/>
      <c r="L348" s="14"/>
      <c r="M348" s="14">
        <f>+('Serie Mensual'!M349/'Serie Mensual'!M348-1)*100</f>
        <v>5.0684098357835161</v>
      </c>
      <c r="N348" s="14">
        <f>+('Serie Mensual'!N349/'Serie Mensual'!N348-1)*100</f>
        <v>41.377711788001228</v>
      </c>
      <c r="O348" s="14">
        <f>+('Serie Mensual'!O349/'Serie Mensual'!O348-1)*100</f>
        <v>24.121469135487807</v>
      </c>
      <c r="P348" s="14">
        <f>+('Serie Mensual'!P349/'Serie Mensual'!P348-1)*100</f>
        <v>-5.0067273133482137</v>
      </c>
      <c r="Q348" s="14">
        <f>+('Serie Mensual'!Q349/'Serie Mensual'!Q348-1)*100</f>
        <v>-26.213024198528746</v>
      </c>
      <c r="R348" s="14">
        <f>+('Serie Mensual'!R349/'Serie Mensual'!R348-1)*100</f>
        <v>17.206810953142693</v>
      </c>
      <c r="S348" s="14">
        <f>+('Serie Mensual'!S349/'Serie Mensual'!S348-1)*100</f>
        <v>1.3589646191763283</v>
      </c>
      <c r="T348" s="14">
        <f>+('Serie Mensual'!T349/'Serie Mensual'!T348-1)*100</f>
        <v>-11.937954520987804</v>
      </c>
      <c r="U348" s="14">
        <f>+('Serie Mensual'!U349/'Serie Mensual'!U348-1)*100</f>
        <v>-3.6297026087655948</v>
      </c>
      <c r="V348" s="14">
        <f>+('Serie Mensual'!V349/'Serie Mensual'!V348-1)*100</f>
        <v>-254.65244248011794</v>
      </c>
      <c r="W348" s="14">
        <f>+('Serie Mensual'!W349/'Serie Mensual'!W348-1)*100</f>
        <v>15.594876265917158</v>
      </c>
      <c r="X348" s="14">
        <f>+('Serie Mensual'!X349/'Serie Mensual'!X348-1)*100</f>
        <v>0.39277924885698923</v>
      </c>
      <c r="Y348" s="14">
        <f>+('Serie Mensual'!Y349/'Serie Mensual'!Y348-1)*100</f>
        <v>-6.0448800590007234E-2</v>
      </c>
      <c r="Z348" s="14"/>
      <c r="AA348" s="14">
        <f>+('Serie Mensual'!AA349/'Serie Mensual'!AA348-1)*100</f>
        <v>4.8099699708178401</v>
      </c>
      <c r="AB348" s="14"/>
      <c r="AC348" s="14">
        <f>+('Serie Mensual'!AC349/'Serie Mensual'!AC348-1)*100</f>
        <v>0.9614189860764677</v>
      </c>
      <c r="AD348" s="14">
        <f>+('Serie Mensual'!AD349/'Serie Mensual'!AD348-1)*100</f>
        <v>0.22193230954907772</v>
      </c>
      <c r="AE348" s="15">
        <f>+('Serie Mensual'!AE349/'Serie Mensual'!AE348-1)*100</f>
        <v>0.55906550772240049</v>
      </c>
      <c r="AF348" s="14">
        <f>+('Serie Mensual'!AF349/'Serie Mensual'!AF348-1)*100</f>
        <v>0.55906550772240049</v>
      </c>
    </row>
    <row r="349" spans="1:32" x14ac:dyDescent="0.2">
      <c r="A349" s="11">
        <v>45931</v>
      </c>
      <c r="B349" s="14">
        <f>+('Serie Mensual'!B350/'Serie Mensual'!B349-1)*100</f>
        <v>12.158105812590536</v>
      </c>
      <c r="C349" s="14">
        <f>+('Serie Mensual'!C350/'Serie Mensual'!C349-1)*100</f>
        <v>12.404458468764057</v>
      </c>
      <c r="D349" s="14">
        <f>+('Serie Mensual'!D350/'Serie Mensual'!D349-1)*100</f>
        <v>9.4662026067837246</v>
      </c>
      <c r="E349" s="14">
        <f>+('Serie Mensual'!E350/'Serie Mensual'!E349-1)*100</f>
        <v>5.2434638702197889</v>
      </c>
      <c r="F349" s="14">
        <f>+('Serie Mensual'!F350/'Serie Mensual'!F349-1)*100</f>
        <v>9.5905255423734062</v>
      </c>
      <c r="G349" s="14">
        <f>+('Serie Mensual'!G350/'Serie Mensual'!G349-1)*100</f>
        <v>343.41085271317826</v>
      </c>
      <c r="H349" s="14">
        <f>+('Serie Mensual'!H350/'Serie Mensual'!H349-1)*100</f>
        <v>8.469663893849976</v>
      </c>
      <c r="I349" s="14">
        <f>+('Serie Mensual'!I350/'Serie Mensual'!I349-1)*100</f>
        <v>5.9701492537313383</v>
      </c>
      <c r="J349" s="14">
        <f>+('Serie Mensual'!J350/'Serie Mensual'!J349-1)*100</f>
        <v>41.610795679002813</v>
      </c>
      <c r="K349" s="14"/>
      <c r="L349" s="14"/>
      <c r="M349" s="14">
        <f>+('Serie Mensual'!M350/'Serie Mensual'!M349-1)*100</f>
        <v>-5.4451940709073217</v>
      </c>
      <c r="N349" s="14">
        <f>+('Serie Mensual'!N350/'Serie Mensual'!N349-1)*100</f>
        <v>-54.325196075100493</v>
      </c>
      <c r="O349" s="14">
        <f>+('Serie Mensual'!O350/'Serie Mensual'!O349-1)*100</f>
        <v>11.938580683180211</v>
      </c>
      <c r="P349" s="14">
        <f>+('Serie Mensual'!P350/'Serie Mensual'!P349-1)*100</f>
        <v>-0.51659512445095812</v>
      </c>
      <c r="Q349" s="14">
        <f>+('Serie Mensual'!Q350/'Serie Mensual'!Q349-1)*100</f>
        <v>21.21992791302214</v>
      </c>
      <c r="R349" s="14">
        <f>+('Serie Mensual'!R350/'Serie Mensual'!R349-1)*100</f>
        <v>-13.491386553753237</v>
      </c>
      <c r="S349" s="14">
        <f>+('Serie Mensual'!S350/'Serie Mensual'!S349-1)*100</f>
        <v>-9.5082104633498528</v>
      </c>
      <c r="T349" s="14">
        <f>+('Serie Mensual'!T350/'Serie Mensual'!T349-1)*100</f>
        <v>-0.54039503080656193</v>
      </c>
      <c r="U349" s="14">
        <f>+('Serie Mensual'!U350/'Serie Mensual'!U349-1)*100</f>
        <v>11.289479477318398</v>
      </c>
      <c r="V349" s="14">
        <f>+('Serie Mensual'!V350/'Serie Mensual'!V349-1)*100</f>
        <v>-57.589759917072627</v>
      </c>
      <c r="W349" s="14">
        <f>+('Serie Mensual'!W350/'Serie Mensual'!W349-1)*100</f>
        <v>-8.8634663327860181</v>
      </c>
      <c r="X349" s="14">
        <f>+('Serie Mensual'!X350/'Serie Mensual'!X349-1)*100</f>
        <v>1.6677634786538276</v>
      </c>
      <c r="Y349" s="14">
        <f>+('Serie Mensual'!Y350/'Serie Mensual'!Y349-1)*100</f>
        <v>2.9044119056859774</v>
      </c>
      <c r="Z349" s="14"/>
      <c r="AA349" s="14">
        <f>+('Serie Mensual'!AA350/'Serie Mensual'!AA349-1)*100</f>
        <v>2.6406202620246066</v>
      </c>
      <c r="AB349" s="14"/>
      <c r="AC349" s="14">
        <f>+('Serie Mensual'!AC350/'Serie Mensual'!AC349-1)*100</f>
        <v>5.5923426031527335</v>
      </c>
      <c r="AD349" s="14">
        <f>+('Serie Mensual'!AD350/'Serie Mensual'!AD349-1)*100</f>
        <v>2.375079952907222</v>
      </c>
      <c r="AE349" s="15">
        <f>+('Serie Mensual'!AE350/'Serie Mensual'!AE349-1)*100</f>
        <v>4.6666695766992561</v>
      </c>
      <c r="AF349" s="14">
        <f>+('Serie Mensual'!AF350/'Serie Mensual'!AF349-1)*100</f>
        <v>4.6666695766992561</v>
      </c>
    </row>
    <row r="350" spans="1:32" x14ac:dyDescent="0.2">
      <c r="A350" s="11">
        <v>45962</v>
      </c>
      <c r="B350" s="14">
        <f>+('Serie Mensual'!B351/'Serie Mensual'!B350-1)*100</f>
        <v>2.3777786858757421</v>
      </c>
      <c r="C350" s="14">
        <f>+('Serie Mensual'!C351/'Serie Mensual'!C350-1)*100</f>
        <v>4.8989250236038284</v>
      </c>
      <c r="D350" s="14">
        <f>+('Serie Mensual'!D351/'Serie Mensual'!D350-1)*100</f>
        <v>-25.910318159319836</v>
      </c>
      <c r="E350" s="14">
        <f>+('Serie Mensual'!E351/'Serie Mensual'!E350-1)*100</f>
        <v>-5.3985700481033794</v>
      </c>
      <c r="F350" s="14">
        <f>+('Serie Mensual'!F351/'Serie Mensual'!F350-1)*100</f>
        <v>-5.5907827843626574</v>
      </c>
      <c r="G350" s="14">
        <f>+('Serie Mensual'!G351/'Serie Mensual'!G350-1)*100</f>
        <v>-149.30069930069928</v>
      </c>
      <c r="H350" s="14">
        <f>+('Serie Mensual'!H351/'Serie Mensual'!H350-1)*100</f>
        <v>-23.444642899071187</v>
      </c>
      <c r="I350" s="14">
        <f>+('Serie Mensual'!I351/'Serie Mensual'!I350-1)*100</f>
        <v>-29.577464788732399</v>
      </c>
      <c r="J350" s="14">
        <f>+('Serie Mensual'!J351/'Serie Mensual'!J350-1)*100</f>
        <v>7.4077201660593062</v>
      </c>
      <c r="K350" s="14"/>
      <c r="L350" s="14"/>
      <c r="M350" s="14">
        <f>+('Serie Mensual'!M351/'Serie Mensual'!M350-1)*100</f>
        <v>24.455298872812858</v>
      </c>
      <c r="N350" s="14">
        <f>+('Serie Mensual'!N351/'Serie Mensual'!N350-1)*100</f>
        <v>-6.5706467253633161</v>
      </c>
      <c r="O350" s="14">
        <f>+('Serie Mensual'!O351/'Serie Mensual'!O350-1)*100</f>
        <v>-25.220907603947396</v>
      </c>
      <c r="P350" s="14">
        <f>+('Serie Mensual'!P351/'Serie Mensual'!P350-1)*100</f>
        <v>-1.9619153617227214</v>
      </c>
      <c r="Q350" s="14">
        <f>+('Serie Mensual'!Q351/'Serie Mensual'!Q350-1)*100</f>
        <v>5.078027146359454</v>
      </c>
      <c r="R350" s="14">
        <f>+('Serie Mensual'!R351/'Serie Mensual'!R350-1)*100</f>
        <v>3.9664212688535816</v>
      </c>
      <c r="S350" s="14">
        <f>+('Serie Mensual'!S351/'Serie Mensual'!S350-1)*100</f>
        <v>-41.113963224990869</v>
      </c>
      <c r="T350" s="14">
        <f>+('Serie Mensual'!T351/'Serie Mensual'!T350-1)*100</f>
        <v>-39.84232821493093</v>
      </c>
      <c r="U350" s="14">
        <f>+('Serie Mensual'!U351/'Serie Mensual'!U350-1)*100</f>
        <v>-6.9476831284111196</v>
      </c>
      <c r="V350" s="14">
        <f>+('Serie Mensual'!V351/'Serie Mensual'!V350-1)*100</f>
        <v>-566.79497132284075</v>
      </c>
      <c r="W350" s="14">
        <f>+('Serie Mensual'!W351/'Serie Mensual'!W350-1)*100</f>
        <v>-72.815024086234985</v>
      </c>
      <c r="X350" s="14">
        <f>+('Serie Mensual'!X351/'Serie Mensual'!X350-1)*100</f>
        <v>2.5368690135308958</v>
      </c>
      <c r="Y350" s="14">
        <f>+('Serie Mensual'!Y351/'Serie Mensual'!Y350-1)*100</f>
        <v>2.0004326305565145</v>
      </c>
      <c r="Z350" s="14"/>
      <c r="AA350" s="14">
        <f>+('Serie Mensual'!AA351/'Serie Mensual'!AA350-1)*100</f>
        <v>-2.1811541224494801</v>
      </c>
      <c r="AB350" s="14"/>
      <c r="AC350" s="14">
        <f>+('Serie Mensual'!AC351/'Serie Mensual'!AC350-1)*100</f>
        <v>22.190028873325083</v>
      </c>
      <c r="AD350" s="14">
        <f>+('Serie Mensual'!AD351/'Serie Mensual'!AD350-1)*100</f>
        <v>1.7397678145730122</v>
      </c>
      <c r="AE350" s="15">
        <f>+('Serie Mensual'!AE351/'Serie Mensual'!AE350-1)*100</f>
        <v>-3.5105706225182831</v>
      </c>
      <c r="AF350" s="14">
        <f>+('Serie Mensual'!AF351/'Serie Mensual'!AF350-1)*100</f>
        <v>-3.5105706225182831</v>
      </c>
    </row>
    <row r="351" spans="1:32" x14ac:dyDescent="0.2">
      <c r="A351" s="11">
        <v>45992</v>
      </c>
      <c r="B351" s="14">
        <f>+('Serie Mensual'!B352/'Serie Mensual'!B351-1)*100</f>
        <v>9.6793081746494138</v>
      </c>
      <c r="C351" s="14">
        <f>+('Serie Mensual'!C352/'Serie Mensual'!C351-1)*100</f>
        <v>10.09318300347115</v>
      </c>
      <c r="D351" s="14">
        <f>+('Serie Mensual'!D352/'Serie Mensual'!D351-1)*100</f>
        <v>3.1044256509021428</v>
      </c>
      <c r="E351" s="14">
        <f>+('Serie Mensual'!E352/'Serie Mensual'!E351-1)*100</f>
        <v>-0.46054708846265946</v>
      </c>
      <c r="F351" s="14">
        <f>+('Serie Mensual'!F352/'Serie Mensual'!F351-1)*100</f>
        <v>4.8796197420744258</v>
      </c>
      <c r="G351" s="14">
        <f>+('Serie Mensual'!G352/'Serie Mensual'!G351-1)*100</f>
        <v>-165.24822695035462</v>
      </c>
      <c r="H351" s="14">
        <f>+('Serie Mensual'!H352/'Serie Mensual'!H351-1)*100</f>
        <v>1.8603704114077635</v>
      </c>
      <c r="I351" s="14">
        <f>+('Serie Mensual'!I352/'Serie Mensual'!I351-1)*100</f>
        <v>0</v>
      </c>
      <c r="J351" s="14">
        <f>+('Serie Mensual'!J352/'Serie Mensual'!J351-1)*100</f>
        <v>-10.706266128894237</v>
      </c>
      <c r="K351" s="14"/>
      <c r="L351" s="14"/>
      <c r="M351" s="14">
        <f>+('Serie Mensual'!M352/'Serie Mensual'!M351-1)*100</f>
        <v>-7.8590894287176916</v>
      </c>
      <c r="N351" s="14">
        <f>+('Serie Mensual'!N352/'Serie Mensual'!N351-1)*100</f>
        <v>35.413787072426487</v>
      </c>
      <c r="O351" s="14">
        <f>+('Serie Mensual'!O352/'Serie Mensual'!O351-1)*100</f>
        <v>-1.1928364310774153</v>
      </c>
      <c r="P351" s="14">
        <f>+('Serie Mensual'!P352/'Serie Mensual'!P351-1)*100</f>
        <v>37.73041343749388</v>
      </c>
      <c r="Q351" s="14">
        <f>+('Serie Mensual'!Q352/'Serie Mensual'!Q351-1)*100</f>
        <v>37.293249687859095</v>
      </c>
      <c r="R351" s="14">
        <f>+('Serie Mensual'!R352/'Serie Mensual'!R351-1)*100</f>
        <v>49.139896318029685</v>
      </c>
      <c r="S351" s="14">
        <f>+('Serie Mensual'!S352/'Serie Mensual'!S351-1)*100</f>
        <v>-19.983625444867435</v>
      </c>
      <c r="T351" s="14">
        <f>+('Serie Mensual'!T352/'Serie Mensual'!T351-1)*100</f>
        <v>67.096880701674991</v>
      </c>
      <c r="U351" s="14">
        <f>+('Serie Mensual'!U352/'Serie Mensual'!U351-1)*100</f>
        <v>10.356070633090653</v>
      </c>
      <c r="V351" s="14">
        <f>+('Serie Mensual'!V352/'Serie Mensual'!V351-1)*100</f>
        <v>-117.9571200665664</v>
      </c>
      <c r="W351" s="14">
        <f>+('Serie Mensual'!W352/'Serie Mensual'!W351-1)*100</f>
        <v>537.6471405564223</v>
      </c>
      <c r="X351" s="14">
        <f>+('Serie Mensual'!X352/'Serie Mensual'!X351-1)*100</f>
        <v>0.94921267769079165</v>
      </c>
      <c r="Y351" s="14">
        <f>+('Serie Mensual'!Y352/'Serie Mensual'!Y351-1)*100</f>
        <v>1.6002433538941485</v>
      </c>
      <c r="Z351" s="14"/>
      <c r="AA351" s="14">
        <f>+('Serie Mensual'!AA352/'Serie Mensual'!AA351-1)*100</f>
        <v>5.8445385029063157</v>
      </c>
      <c r="AB351" s="14"/>
      <c r="AC351" s="14">
        <f>+('Serie Mensual'!AC352/'Serie Mensual'!AC351-1)*100</f>
        <v>-19.449145720258588</v>
      </c>
      <c r="AD351" s="14">
        <f>+('Serie Mensual'!AD352/'Serie Mensual'!AD351-1)*100</f>
        <v>1.9014566687405532</v>
      </c>
      <c r="AE351" s="15">
        <f>+('Serie Mensual'!AE352/'Serie Mensual'!AE351-1)*100</f>
        <v>5.9560337251137074</v>
      </c>
      <c r="AF351" s="14">
        <f>+('Serie Mensual'!AF352/'Serie Mensual'!AF351-1)*100</f>
        <v>5.9560337251137074</v>
      </c>
    </row>
    <row r="352" spans="1:32" x14ac:dyDescent="0.2">
      <c r="A352" s="11">
        <v>46023</v>
      </c>
      <c r="B352" s="14">
        <f>+('Serie Mensual'!B353/'Serie Mensual'!B352-1)*100</f>
        <v>-7.5186014606922091</v>
      </c>
      <c r="C352" s="14">
        <f>+('Serie Mensual'!C353/'Serie Mensual'!C352-1)*100</f>
        <v>-8.5083329984602329</v>
      </c>
      <c r="D352" s="14">
        <f>+('Serie Mensual'!D353/'Serie Mensual'!D352-1)*100</f>
        <v>9.2701930490234332</v>
      </c>
      <c r="E352" s="14">
        <f>+('Serie Mensual'!E353/'Serie Mensual'!E352-1)*100</f>
        <v>14.290543121726373</v>
      </c>
      <c r="F352" s="14">
        <f>+('Serie Mensual'!F353/'Serie Mensual'!F352-1)*100</f>
        <v>19.931985470522019</v>
      </c>
      <c r="G352" s="14">
        <f>+('Serie Mensual'!G353/'Serie Mensual'!G352-1)*100</f>
        <v>-51.086956521739133</v>
      </c>
      <c r="H352" s="14">
        <f>+('Serie Mensual'!H353/'Serie Mensual'!H352-1)*100</f>
        <v>-1.3670072317966464</v>
      </c>
      <c r="I352" s="14">
        <f>+('Serie Mensual'!I353/'Serie Mensual'!I352-1)*100</f>
        <v>-9.9999999999999982</v>
      </c>
      <c r="J352" s="14">
        <f>+('Serie Mensual'!J353/'Serie Mensual'!J352-1)*100</f>
        <v>11.362814697927238</v>
      </c>
      <c r="K352" s="14"/>
      <c r="L352" s="14"/>
      <c r="M352" s="14">
        <f>+('Serie Mensual'!M353/'Serie Mensual'!M352-1)*100</f>
        <v>13.700377128887698</v>
      </c>
      <c r="N352" s="14">
        <f>+('Serie Mensual'!N353/'Serie Mensual'!N352-1)*100</f>
        <v>31.223467650171454</v>
      </c>
      <c r="O352" s="14">
        <f>+('Serie Mensual'!O353/'Serie Mensual'!O352-1)*100</f>
        <v>-3.3572121416314493</v>
      </c>
      <c r="P352" s="14">
        <f>+('Serie Mensual'!P353/'Serie Mensual'!P352-1)*100</f>
        <v>-45.59596349167915</v>
      </c>
      <c r="Q352" s="14">
        <f>+('Serie Mensual'!Q353/'Serie Mensual'!Q352-1)*100</f>
        <v>-52.415747280024291</v>
      </c>
      <c r="R352" s="14">
        <f>+('Serie Mensual'!R353/'Serie Mensual'!R352-1)*100</f>
        <v>-46.519324828990115</v>
      </c>
      <c r="S352" s="14">
        <f>+('Serie Mensual'!S353/'Serie Mensual'!S352-1)*100</f>
        <v>27.139424434377268</v>
      </c>
      <c r="T352" s="14">
        <f>+('Serie Mensual'!T353/'Serie Mensual'!T352-1)*100</f>
        <v>-43.678312529200767</v>
      </c>
      <c r="U352" s="14">
        <f>+('Serie Mensual'!U353/'Serie Mensual'!U352-1)*100</f>
        <v>2.0899147735445212</v>
      </c>
      <c r="V352" s="14">
        <f>+('Serie Mensual'!V353/'Serie Mensual'!V352-1)*100</f>
        <v>40.403949366873348</v>
      </c>
      <c r="W352" s="14">
        <f>+('Serie Mensual'!W353/'Serie Mensual'!W352-1)*100</f>
        <v>-57.077248139177094</v>
      </c>
      <c r="X352" s="14">
        <f>+('Serie Mensual'!X353/'Serie Mensual'!X352-1)*100</f>
        <v>40.140656946367415</v>
      </c>
      <c r="Y352" s="14">
        <f>+('Serie Mensual'!Y353/'Serie Mensual'!Y352-1)*100</f>
        <v>41.916307682851638</v>
      </c>
      <c r="Z352" s="14"/>
      <c r="AA352" s="14">
        <f>+('Serie Mensual'!AA353/'Serie Mensual'!AA352-1)*100</f>
        <v>-0.13291901385076299</v>
      </c>
      <c r="AB352" s="14"/>
      <c r="AC352" s="14">
        <f>+('Serie Mensual'!AC353/'Serie Mensual'!AC352-1)*100</f>
        <v>-15.400783461868651</v>
      </c>
      <c r="AD352" s="14">
        <f>+('Serie Mensual'!AD353/'Serie Mensual'!AD352-1)*100</f>
        <v>41.058070347917777</v>
      </c>
      <c r="AE352" s="15">
        <f>+('Serie Mensual'!AE353/'Serie Mensual'!AE352-1)*100</f>
        <v>10.953759716031497</v>
      </c>
      <c r="AF352" s="14">
        <f>+('Serie Mensual'!AF353/'Serie Mensual'!AF352-1)*100</f>
        <v>10.953759716031497</v>
      </c>
    </row>
    <row r="353" spans="1:32" x14ac:dyDescent="0.2">
      <c r="A353" s="11">
        <v>46054</v>
      </c>
      <c r="B353" s="14">
        <f>+('Serie Mensual'!B354/'Serie Mensual'!B353-1)*100</f>
        <v>0.83060965300925105</v>
      </c>
      <c r="C353" s="14">
        <f>+('Serie Mensual'!C354/'Serie Mensual'!C353-1)*100</f>
        <v>2.1848251752523584</v>
      </c>
      <c r="D353" s="14">
        <f>+('Serie Mensual'!D354/'Serie Mensual'!D353-1)*100</f>
        <v>-18.403395229103346</v>
      </c>
      <c r="E353" s="14">
        <f>+('Serie Mensual'!E354/'Serie Mensual'!E353-1)*100</f>
        <v>-13.000364832695755</v>
      </c>
      <c r="F353" s="14">
        <f>+('Serie Mensual'!F354/'Serie Mensual'!F353-1)*100</f>
        <v>-12.654198050200616</v>
      </c>
      <c r="G353" s="14">
        <f>+('Serie Mensual'!G354/'Serie Mensual'!G353-1)*100</f>
        <v>-100</v>
      </c>
      <c r="H353" s="14">
        <f>+('Serie Mensual'!H354/'Serie Mensual'!H353-1)*100</f>
        <v>-16.184119919860539</v>
      </c>
      <c r="I353" s="14">
        <f>+('Serie Mensual'!I354/'Serie Mensual'!I353-1)*100</f>
        <v>-100</v>
      </c>
      <c r="J353" s="14">
        <f>+('Serie Mensual'!J354/'Serie Mensual'!J353-1)*100</f>
        <v>-3.0260481807976691</v>
      </c>
      <c r="K353" s="14"/>
      <c r="L353" s="14"/>
      <c r="M353" s="14">
        <f>+('Serie Mensual'!M354/'Serie Mensual'!M353-1)*100</f>
        <v>-11.156806547304598</v>
      </c>
      <c r="N353" s="14">
        <f>+('Serie Mensual'!N354/'Serie Mensual'!N353-1)*100</f>
        <v>1.7477813315379453</v>
      </c>
      <c r="O353" s="14">
        <f>+('Serie Mensual'!O354/'Serie Mensual'!O353-1)*100</f>
        <v>-22.286220509988141</v>
      </c>
      <c r="P353" s="14">
        <f>+('Serie Mensual'!P354/'Serie Mensual'!P353-1)*100</f>
        <v>60.18359931759376</v>
      </c>
      <c r="Q353" s="14">
        <f>+('Serie Mensual'!Q354/'Serie Mensual'!Q353-1)*100</f>
        <v>91.343937657979239</v>
      </c>
      <c r="R353" s="14">
        <f>+('Serie Mensual'!R354/'Serie Mensual'!R353-1)*100</f>
        <v>49.668117216948573</v>
      </c>
      <c r="S353" s="14">
        <f>+('Serie Mensual'!S354/'Serie Mensual'!S353-1)*100</f>
        <v>-5.2755630858958291</v>
      </c>
      <c r="T353" s="14">
        <f>+('Serie Mensual'!T354/'Serie Mensual'!T353-1)*100</f>
        <v>41.752364715027724</v>
      </c>
      <c r="U353" s="14">
        <f>+('Serie Mensual'!U354/'Serie Mensual'!U353-1)*100</f>
        <v>-13.216578729838979</v>
      </c>
      <c r="V353" s="14">
        <f>+('Serie Mensual'!V354/'Serie Mensual'!V353-1)*100</f>
        <v>-51.953498224202022</v>
      </c>
      <c r="W353" s="14">
        <f>+('Serie Mensual'!W354/'Serie Mensual'!W353-1)*100</f>
        <v>-65.919958295061733</v>
      </c>
      <c r="X353" s="14">
        <f>+('Serie Mensual'!X354/'Serie Mensual'!X353-1)*100</f>
        <v>-23.965135081506219</v>
      </c>
      <c r="Y353" s="14">
        <f>+('Serie Mensual'!Y354/'Serie Mensual'!Y353-1)*100</f>
        <v>-20.975870007567899</v>
      </c>
      <c r="Z353" s="14"/>
      <c r="AA353" s="14">
        <f>+('Serie Mensual'!AA354/'Serie Mensual'!AA353-1)*100</f>
        <v>6.8982294723221038</v>
      </c>
      <c r="AB353" s="14"/>
      <c r="AC353" s="14">
        <f>+('Serie Mensual'!AC354/'Serie Mensual'!AC353-1)*100</f>
        <v>30.222697128702201</v>
      </c>
      <c r="AD353" s="14">
        <f>+('Serie Mensual'!AD354/'Serie Mensual'!AD353-1)*100</f>
        <v>-22.089729909474766</v>
      </c>
      <c r="AE353" s="15">
        <f>+('Serie Mensual'!AE354/'Serie Mensual'!AE353-1)*100</f>
        <v>-11.48346716258456</v>
      </c>
      <c r="AF353" s="14">
        <f>+('Serie Mensual'!AF354/'Serie Mensual'!AF353-1)*100</f>
        <v>-11.48346716258456</v>
      </c>
    </row>
    <row r="354" spans="1:32" x14ac:dyDescent="0.2">
      <c r="A354" s="11">
        <v>46082</v>
      </c>
      <c r="B354" s="14">
        <f>+('Serie Mensual'!B355/'Serie Mensual'!B354-1)*100</f>
        <v>-23.970559124482303</v>
      </c>
      <c r="C354" s="14">
        <f>+('Serie Mensual'!C355/'Serie Mensual'!C354-1)*100</f>
        <v>-26.022483032533671</v>
      </c>
      <c r="D354" s="14">
        <f>+('Serie Mensual'!D355/'Serie Mensual'!D354-1)*100</f>
        <v>12.526469173503308</v>
      </c>
      <c r="E354" s="14">
        <f>+('Serie Mensual'!E355/'Serie Mensual'!E354-1)*100</f>
        <v>3.9608955567522974</v>
      </c>
      <c r="F354" s="14">
        <f>+('Serie Mensual'!F355/'Serie Mensual'!F354-1)*100</f>
        <v>1.4640245431822185</v>
      </c>
      <c r="G354" s="14" t="e">
        <f>+('Serie Mensual'!G355/'Serie Mensual'!G354-1)*100</f>
        <v>#DIV/0!</v>
      </c>
      <c r="H354" s="14">
        <f>+('Serie Mensual'!H355/'Serie Mensual'!H354-1)*100</f>
        <v>15.173866732309182</v>
      </c>
      <c r="I354" s="14" t="e">
        <f>+('Serie Mensual'!I355/'Serie Mensual'!I354-1)*100</f>
        <v>#DIV/0!</v>
      </c>
      <c r="J354" s="14">
        <f>+('Serie Mensual'!J355/'Serie Mensual'!J354-1)*100</f>
        <v>-6.2524778031423427</v>
      </c>
      <c r="K354" s="14"/>
      <c r="L354" s="14"/>
      <c r="M354" s="14">
        <f>+('Serie Mensual'!M355/'Serie Mensual'!M354-1)*100</f>
        <v>30.23647208116391</v>
      </c>
      <c r="N354" s="14">
        <f>+('Serie Mensual'!N355/'Serie Mensual'!N354-1)*100</f>
        <v>15.961030637933703</v>
      </c>
      <c r="O354" s="14">
        <f>+('Serie Mensual'!O355/'Serie Mensual'!O354-1)*100</f>
        <v>12.837056302333494</v>
      </c>
      <c r="P354" s="14">
        <f>+('Serie Mensual'!P355/'Serie Mensual'!P354-1)*100</f>
        <v>-0.60175650471634423</v>
      </c>
      <c r="Q354" s="14">
        <f>+('Serie Mensual'!Q355/'Serie Mensual'!Q354-1)*100</f>
        <v>-0.33488262001546421</v>
      </c>
      <c r="R354" s="14">
        <f>+('Serie Mensual'!R355/'Serie Mensual'!R354-1)*100</f>
        <v>-1.5469147438706865</v>
      </c>
      <c r="S354" s="14">
        <f>+('Serie Mensual'!S355/'Serie Mensual'!S354-1)*100</f>
        <v>3.6813379265976831</v>
      </c>
      <c r="T354" s="14">
        <f>+('Serie Mensual'!T355/'Serie Mensual'!T354-1)*100</f>
        <v>-51.72524135164457</v>
      </c>
      <c r="U354" s="14">
        <f>+('Serie Mensual'!U355/'Serie Mensual'!U354-1)*100</f>
        <v>6.7559018139929927</v>
      </c>
      <c r="V354" s="14">
        <f>+('Serie Mensual'!V355/'Serie Mensual'!V354-1)*100</f>
        <v>2.9105123853190307E-2</v>
      </c>
      <c r="W354" s="14">
        <f>+('Serie Mensual'!W355/'Serie Mensual'!W354-1)*100</f>
        <v>618.4210856597208</v>
      </c>
      <c r="X354" s="14">
        <f>+('Serie Mensual'!X355/'Serie Mensual'!X354-1)*100</f>
        <v>4.1433253509764345</v>
      </c>
      <c r="Y354" s="14">
        <f>+('Serie Mensual'!Y355/'Serie Mensual'!Y354-1)*100</f>
        <v>3.7894297979622626</v>
      </c>
      <c r="Z354" s="14"/>
      <c r="AA354" s="14">
        <f>+('Serie Mensual'!AA355/'Serie Mensual'!AA354-1)*100</f>
        <v>5.4604974213704915</v>
      </c>
      <c r="AB354" s="14"/>
      <c r="AC354" s="14">
        <f>+('Serie Mensual'!AC355/'Serie Mensual'!AC354-1)*100</f>
        <v>8.1688337420871004</v>
      </c>
      <c r="AD354" s="14">
        <f>+('Serie Mensual'!AD355/'Serie Mensual'!AD354-1)*100</f>
        <v>3.8913232491046612</v>
      </c>
      <c r="AE354" s="15">
        <f>+('Serie Mensual'!AE355/'Serie Mensual'!AE354-1)*100</f>
        <v>-0.99065530840961591</v>
      </c>
      <c r="AF354" s="14">
        <f>+('Serie Mensual'!AF355/'Serie Mensual'!AF354-1)*100</f>
        <v>-0.99065530840961591</v>
      </c>
    </row>
    <row r="355" spans="1:32" x14ac:dyDescent="0.2">
      <c r="A355" s="27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6"/>
      <c r="AF355" s="35"/>
    </row>
    <row r="356" spans="1:32" ht="13.5" customHeight="1" x14ac:dyDescent="0.2">
      <c r="A356" t="s">
        <v>57</v>
      </c>
    </row>
    <row r="357" spans="1:32" ht="13.5" customHeight="1" x14ac:dyDescent="0.2">
      <c r="A357" t="s">
        <v>58</v>
      </c>
    </row>
  </sheetData>
  <phoneticPr fontId="5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6"/>
  <sheetViews>
    <sheetView showGridLines="0" workbookViewId="0">
      <pane xSplit="1" ySplit="4" topLeftCell="B317" activePane="bottomRight" state="frozen"/>
      <selection pane="topRight" activeCell="B1" sqref="B1"/>
      <selection pane="bottomLeft" activeCell="A5" sqref="A5"/>
      <selection pane="bottomRight" activeCell="A343" sqref="A343"/>
    </sheetView>
  </sheetViews>
  <sheetFormatPr baseColWidth="10" defaultColWidth="8" defaultRowHeight="12.75" x14ac:dyDescent="0.2"/>
  <cols>
    <col min="1" max="1" width="9.140625" customWidth="1"/>
    <col min="2" max="2" width="10.140625" customWidth="1"/>
    <col min="3" max="3" width="10.7109375" customWidth="1"/>
    <col min="4" max="4" width="10" customWidth="1"/>
    <col min="5" max="6" width="9" customWidth="1"/>
    <col min="7" max="7" width="14.7109375" customWidth="1"/>
    <col min="8" max="8" width="8.42578125" customWidth="1"/>
    <col min="9" max="9" width="13.5703125" customWidth="1"/>
    <col min="10" max="10" width="12.7109375" customWidth="1"/>
    <col min="11" max="12" width="8.85546875" customWidth="1"/>
    <col min="13" max="13" width="12.28515625" customWidth="1"/>
    <col min="14" max="14" width="10.28515625" customWidth="1"/>
    <col min="15" max="16" width="10.5703125" customWidth="1"/>
    <col min="17" max="17" width="12.140625" customWidth="1"/>
    <col min="18" max="18" width="11.85546875" customWidth="1"/>
    <col min="19" max="19" width="13.28515625" customWidth="1"/>
    <col min="20" max="20" width="10.140625" customWidth="1"/>
    <col min="21" max="22" width="10.7109375" customWidth="1"/>
    <col min="23" max="23" width="9.7109375" customWidth="1"/>
    <col min="24" max="24" width="10.28515625" customWidth="1"/>
    <col min="25" max="25" width="13.42578125" customWidth="1"/>
    <col min="26" max="26" width="9.5703125" customWidth="1"/>
    <col min="27" max="27" width="11.42578125" customWidth="1"/>
    <col min="28" max="28" width="14.28515625" customWidth="1"/>
    <col min="29" max="29" width="12.5703125" customWidth="1"/>
    <col min="30" max="30" width="9.85546875" customWidth="1"/>
    <col min="31" max="31" width="9.28515625" customWidth="1"/>
    <col min="32" max="32" width="12" customWidth="1"/>
    <col min="33" max="33" width="9.28515625" customWidth="1"/>
    <col min="34" max="34" width="9" customWidth="1"/>
    <col min="35" max="35" width="9.28515625" customWidth="1"/>
    <col min="36" max="37" width="8" customWidth="1"/>
    <col min="38" max="38" width="9" customWidth="1"/>
    <col min="39" max="39" width="8" customWidth="1"/>
    <col min="40" max="40" width="8.5703125" customWidth="1"/>
  </cols>
  <sheetData>
    <row r="1" spans="1:32" s="3" customFormat="1" ht="17.25" customHeight="1" x14ac:dyDescent="0.2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2" s="3" customFormat="1" ht="17.25" customHeight="1" x14ac:dyDescent="0.2">
      <c r="A2" s="1" t="s">
        <v>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2" ht="13.5" customHeight="1" thickBot="1" x14ac:dyDescent="0.25"/>
    <row r="4" spans="1:32" s="8" customFormat="1" ht="99" customHeight="1" thickBo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53</v>
      </c>
      <c r="M4" s="5" t="s">
        <v>11</v>
      </c>
      <c r="N4" s="5" t="s">
        <v>12</v>
      </c>
      <c r="O4" s="5" t="s">
        <v>13</v>
      </c>
      <c r="P4" s="5" t="s">
        <v>54</v>
      </c>
      <c r="Q4" s="5" t="s">
        <v>14</v>
      </c>
      <c r="R4" s="5" t="s">
        <v>15</v>
      </c>
      <c r="S4" s="5" t="s">
        <v>16</v>
      </c>
      <c r="T4" s="5" t="s">
        <v>17</v>
      </c>
      <c r="U4" s="5" t="s">
        <v>18</v>
      </c>
      <c r="V4" s="5" t="s">
        <v>93</v>
      </c>
      <c r="W4" s="5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45</v>
      </c>
      <c r="AC4" s="7" t="s">
        <v>46</v>
      </c>
      <c r="AD4" s="7" t="s">
        <v>26</v>
      </c>
      <c r="AE4" s="7" t="s">
        <v>27</v>
      </c>
      <c r="AF4" s="7" t="s">
        <v>28</v>
      </c>
    </row>
    <row r="5" spans="1:32" s="8" customFormat="1" ht="12" customHeight="1" x14ac:dyDescent="0.2">
      <c r="A5" s="11">
        <v>35796</v>
      </c>
      <c r="B5" s="14">
        <f>(+'Serie Mensual'!B17/'Serie Mensual'!B5-1)*100</f>
        <v>3.3085325312648406</v>
      </c>
      <c r="C5" s="14">
        <f>(+'Serie Mensual'!C17/'Serie Mensual'!C5-1)*100</f>
        <v>3.5618279569892275</v>
      </c>
      <c r="D5" s="14">
        <f>(+'Serie Mensual'!D17/'Serie Mensual'!D5-1)*100</f>
        <v>-0.82191780821917471</v>
      </c>
      <c r="E5" s="14">
        <f>(+'Serie Mensual'!E17/'Serie Mensual'!E5-1)*100</f>
        <v>-3.3248365288706672</v>
      </c>
      <c r="F5" s="14">
        <f>(+'Serie Mensual'!F17/'Serie Mensual'!F5-1)*100</f>
        <v>2.6870115370301484</v>
      </c>
      <c r="G5" s="14">
        <f>(+'Serie Mensual'!G17/'Serie Mensual'!G5-1)*100</f>
        <v>97.996918335901356</v>
      </c>
      <c r="H5" s="14">
        <f>(+'Serie Mensual'!H17/'Serie Mensual'!H5-1)*100</f>
        <v>5.2453468697123418</v>
      </c>
      <c r="I5" s="14">
        <f>(+'Serie Mensual'!I17/'Serie Mensual'!I5-1)*100</f>
        <v>-23.35329341317366</v>
      </c>
      <c r="J5" s="14">
        <f>(+'Serie Mensual'!J17/'Serie Mensual'!J5-1)*100</f>
        <v>-13.451191391237504</v>
      </c>
      <c r="K5" s="14"/>
      <c r="L5" s="14"/>
      <c r="M5" s="14">
        <f>(+'Serie Mensual'!M17/'Serie Mensual'!M5-1)*100</f>
        <v>34.272300469483575</v>
      </c>
      <c r="N5" s="14">
        <f>(+'Serie Mensual'!N17/'Serie Mensual'!N5-1)*100</f>
        <v>-80</v>
      </c>
      <c r="O5" s="14">
        <f>(+'Serie Mensual'!O17/'Serie Mensual'!O5-1)*100</f>
        <v>-3.4423407917383853</v>
      </c>
      <c r="P5" s="14">
        <f>(+'Serie Mensual'!P17/'Serie Mensual'!P5-1)*100</f>
        <v>-47.814056447149966</v>
      </c>
      <c r="Q5" s="14">
        <f>(+'Serie Mensual'!Q17/'Serie Mensual'!Q5-1)*100</f>
        <v>8.9928057553956933</v>
      </c>
      <c r="R5" s="14">
        <f>(+'Serie Mensual'!R17/'Serie Mensual'!R5-1)*100</f>
        <v>-83.318345323740999</v>
      </c>
      <c r="S5" s="14"/>
      <c r="T5" s="14">
        <f>(+'Serie Mensual'!T17/'Serie Mensual'!T5-1)*100</f>
        <v>-23.809523809523814</v>
      </c>
      <c r="U5" s="14"/>
      <c r="V5" s="14"/>
      <c r="W5" s="14">
        <f>(+'Serie Mensual'!W17/'Serie Mensual'!W5-1)*100</f>
        <v>82.481751824817522</v>
      </c>
      <c r="X5" s="14">
        <f>(+'Serie Mensual'!X17/'Serie Mensual'!X5-1)*100</f>
        <v>0.46879578083796059</v>
      </c>
      <c r="Y5" s="14">
        <f>(+'Serie Mensual'!Y17/'Serie Mensual'!Y5-1)*100</f>
        <v>10.090920732488161</v>
      </c>
      <c r="Z5" s="14"/>
      <c r="AA5" s="14">
        <f>(+'Serie Mensual'!AA17/'Serie Mensual'!AA5-1)*100</f>
        <v>-72.51908396946564</v>
      </c>
      <c r="AB5" s="14">
        <f>(+'Serie Mensual'!AB17/'Serie Mensual'!AB5-1)*100</f>
        <v>12.503276539973784</v>
      </c>
      <c r="AC5" s="14">
        <f>(+'Serie Mensual'!AC17/'Serie Mensual'!AC5-1)*100</f>
        <v>42.105263157894733</v>
      </c>
      <c r="AD5" s="14">
        <f>(+'Serie Mensual'!AD17/'Serie Mensual'!AD5-1)*100</f>
        <v>-1.1421649216924901</v>
      </c>
      <c r="AE5" s="15">
        <f>(+'Serie Mensual'!AE17/'Serie Mensual'!AE5-1)*100</f>
        <v>-4.5936882723138446</v>
      </c>
      <c r="AF5" s="14">
        <f>(+'Serie Mensual'!AF17/'Serie Mensual'!AF5-1)*100</f>
        <v>-3.1617802151444718</v>
      </c>
    </row>
    <row r="6" spans="1:32" s="8" customFormat="1" ht="12" customHeight="1" x14ac:dyDescent="0.2">
      <c r="A6" s="11">
        <v>35827</v>
      </c>
      <c r="B6" s="14">
        <f>(+'Serie Mensual'!B18/'Serie Mensual'!B6-1)*100</f>
        <v>29.378637131593766</v>
      </c>
      <c r="C6" s="14">
        <f>(+'Serie Mensual'!C18/'Serie Mensual'!C6-1)*100</f>
        <v>30.227001194743131</v>
      </c>
      <c r="D6" s="14">
        <f>(+'Serie Mensual'!D18/'Serie Mensual'!D6-1)*100</f>
        <v>15.409836065573778</v>
      </c>
      <c r="E6" s="14">
        <f>(+'Serie Mensual'!E18/'Serie Mensual'!E6-1)*100</f>
        <v>6.639395846444307</v>
      </c>
      <c r="F6" s="14">
        <f>(+'Serie Mensual'!F18/'Serie Mensual'!F6-1)*100</f>
        <v>3.0567322867347757</v>
      </c>
      <c r="G6" s="14">
        <f>(+'Serie Mensual'!G18/'Serie Mensual'!G6-1)*100</f>
        <v>-13.250883392226143</v>
      </c>
      <c r="H6" s="14">
        <f>(+'Serie Mensual'!H18/'Serie Mensual'!H6-1)*100</f>
        <v>10.756572345976313</v>
      </c>
      <c r="I6" s="14">
        <f>(+'Serie Mensual'!I18/'Serie Mensual'!I6-1)*100</f>
        <v>-38.640429338103765</v>
      </c>
      <c r="J6" s="14">
        <f>(+'Serie Mensual'!J18/'Serie Mensual'!J6-1)*100</f>
        <v>-4.5727136431784166</v>
      </c>
      <c r="K6" s="14"/>
      <c r="L6" s="14"/>
      <c r="M6" s="14">
        <f>(+'Serie Mensual'!M18/'Serie Mensual'!M6-1)*100</f>
        <v>22.377622377622373</v>
      </c>
      <c r="N6" s="14"/>
      <c r="O6" s="14">
        <f>(+'Serie Mensual'!O18/'Serie Mensual'!O6-1)*100</f>
        <v>-0.7046070460704712</v>
      </c>
      <c r="P6" s="14">
        <f>(+'Serie Mensual'!P18/'Serie Mensual'!P6-1)*100</f>
        <v>-8.5200378668349614</v>
      </c>
      <c r="Q6" s="14">
        <f>(+'Serie Mensual'!Q18/'Serie Mensual'!Q6-1)*100</f>
        <v>-1.2032660077352708</v>
      </c>
      <c r="R6" s="14">
        <f>(+'Serie Mensual'!R18/'Serie Mensual'!R6-1)*100</f>
        <v>-28.622327790973866</v>
      </c>
      <c r="S6" s="14"/>
      <c r="T6" s="14">
        <f>(+'Serie Mensual'!T18/'Serie Mensual'!T6-1)*100</f>
        <v>1784.2105263157894</v>
      </c>
      <c r="U6" s="14"/>
      <c r="V6" s="14"/>
      <c r="W6" s="14">
        <f>(+'Serie Mensual'!W18/'Serie Mensual'!W6-1)*100</f>
        <v>9.5940959409593916</v>
      </c>
      <c r="X6" s="14">
        <f>(+'Serie Mensual'!X18/'Serie Mensual'!X6-1)*100</f>
        <v>-2.290996784565924</v>
      </c>
      <c r="Y6" s="14">
        <f>(+'Serie Mensual'!Y18/'Serie Mensual'!Y6-1)*100</f>
        <v>9.9084829285462703</v>
      </c>
      <c r="Z6" s="14"/>
      <c r="AA6" s="14">
        <f>(+'Serie Mensual'!AA18/'Serie Mensual'!AA6-1)*100</f>
        <v>-81.132075471698116</v>
      </c>
      <c r="AB6" s="14">
        <f>(+'Serie Mensual'!AB18/'Serie Mensual'!AB6-1)*100</f>
        <v>18.185053380782932</v>
      </c>
      <c r="AC6" s="14">
        <f>(+'Serie Mensual'!AC18/'Serie Mensual'!AC6-1)*100</f>
        <v>-1608.3333333333335</v>
      </c>
      <c r="AD6" s="14">
        <f>(+'Serie Mensual'!AD18/'Serie Mensual'!AD6-1)*100</f>
        <v>-3.0399061032863828</v>
      </c>
      <c r="AE6" s="15">
        <f>(+'Serie Mensual'!AE18/'Serie Mensual'!AE6-1)*100</f>
        <v>8.0802244965334946</v>
      </c>
      <c r="AF6" s="14">
        <f>(+'Serie Mensual'!AF18/'Serie Mensual'!AF6-1)*100</f>
        <v>8.3099310696961979</v>
      </c>
    </row>
    <row r="7" spans="1:32" s="8" customFormat="1" ht="12" customHeight="1" x14ac:dyDescent="0.2">
      <c r="A7" s="11">
        <v>35855</v>
      </c>
      <c r="B7" s="14">
        <f>(+'Serie Mensual'!B19/'Serie Mensual'!B7-1)*100</f>
        <v>12.315270935960587</v>
      </c>
      <c r="C7" s="14">
        <f>(+'Serie Mensual'!C19/'Serie Mensual'!C7-1)*100</f>
        <v>11.039092566335839</v>
      </c>
      <c r="D7" s="14">
        <f>(+'Serie Mensual'!D19/'Serie Mensual'!D7-1)*100</f>
        <v>30.791788856304979</v>
      </c>
      <c r="E7" s="14">
        <f>(+'Serie Mensual'!E19/'Serie Mensual'!E7-1)*100</f>
        <v>15.189155107187901</v>
      </c>
      <c r="F7" s="14">
        <f>(+'Serie Mensual'!F19/'Serie Mensual'!F7-1)*100</f>
        <v>1.4636246233318939</v>
      </c>
      <c r="G7" s="14">
        <f>(+'Serie Mensual'!G19/'Serie Mensual'!G7-1)*100</f>
        <v>-62.796833773087066</v>
      </c>
      <c r="H7" s="14">
        <f>(+'Serie Mensual'!H19/'Serie Mensual'!H7-1)*100</f>
        <v>28.335191378669645</v>
      </c>
      <c r="I7" s="14">
        <f>(+'Serie Mensual'!I19/'Serie Mensual'!I7-1)*100</f>
        <v>-32.055214723926383</v>
      </c>
      <c r="J7" s="14">
        <f>(+'Serie Mensual'!J19/'Serie Mensual'!J7-1)*100</f>
        <v>-19.056974459724952</v>
      </c>
      <c r="K7" s="14"/>
      <c r="L7" s="14"/>
      <c r="M7" s="14">
        <f>(+'Serie Mensual'!M19/'Serie Mensual'!M7-1)*100</f>
        <v>-19.196428571428559</v>
      </c>
      <c r="N7" s="14"/>
      <c r="O7" s="14">
        <f>(+'Serie Mensual'!O19/'Serie Mensual'!O7-1)*100</f>
        <v>25.050505050505055</v>
      </c>
      <c r="P7" s="14">
        <f>(+'Serie Mensual'!P19/'Serie Mensual'!P7-1)*100</f>
        <v>7.1132856605193862</v>
      </c>
      <c r="Q7" s="14">
        <f>(+'Serie Mensual'!Q19/'Serie Mensual'!Q7-1)*100</f>
        <v>-1.8623900672529836</v>
      </c>
      <c r="R7" s="14">
        <f>(+'Serie Mensual'!R19/'Serie Mensual'!R7-1)*100</f>
        <v>31.077348066298338</v>
      </c>
      <c r="S7" s="14"/>
      <c r="T7" s="14">
        <f>(+'Serie Mensual'!T19/'Serie Mensual'!T7-1)*100</f>
        <v>80.43478260869567</v>
      </c>
      <c r="U7" s="14"/>
      <c r="V7" s="14"/>
      <c r="W7" s="14">
        <f>(+'Serie Mensual'!W19/'Serie Mensual'!W7-1)*100</f>
        <v>37.619961612284072</v>
      </c>
      <c r="X7" s="14">
        <f>(+'Serie Mensual'!X19/'Serie Mensual'!X7-1)*100</f>
        <v>5.881076388888884</v>
      </c>
      <c r="Y7" s="14">
        <f>(+'Serie Mensual'!Y19/'Serie Mensual'!Y7-1)*100</f>
        <v>16.220567518615425</v>
      </c>
      <c r="Z7" s="14"/>
      <c r="AA7" s="14">
        <f>(+'Serie Mensual'!AA19/'Serie Mensual'!AA7-1)*100</f>
        <v>-86.266924564796909</v>
      </c>
      <c r="AB7" s="14">
        <f>(+'Serie Mensual'!AB19/'Serie Mensual'!AB7-1)*100</f>
        <v>22.489657766077475</v>
      </c>
      <c r="AC7" s="14">
        <f>(+'Serie Mensual'!AC19/'Serie Mensual'!AC7-1)*100</f>
        <v>157.14285714285717</v>
      </c>
      <c r="AD7" s="14">
        <f>(+'Serie Mensual'!AD19/'Serie Mensual'!AD7-1)*100</f>
        <v>-1.7396907216494895</v>
      </c>
      <c r="AE7" s="15">
        <f>(+'Serie Mensual'!AE19/'Serie Mensual'!AE7-1)*100</f>
        <v>10.0979781389817</v>
      </c>
      <c r="AF7" s="14">
        <f>(+'Serie Mensual'!AF19/'Serie Mensual'!AF7-1)*100</f>
        <v>11.100294674805289</v>
      </c>
    </row>
    <row r="8" spans="1:32" s="8" customFormat="1" ht="12" customHeight="1" x14ac:dyDescent="0.2">
      <c r="A8" s="11">
        <v>35886</v>
      </c>
      <c r="B8" s="14">
        <f>(+'Serie Mensual'!B20/'Serie Mensual'!B8-1)*100</f>
        <v>1.4044943820224809</v>
      </c>
      <c r="C8" s="14">
        <f>(+'Serie Mensual'!C20/'Serie Mensual'!C8-1)*100</f>
        <v>1.2302036199094868</v>
      </c>
      <c r="D8" s="14">
        <f>(+'Serie Mensual'!D20/'Serie Mensual'!D8-1)*100</f>
        <v>4.2079207920792117</v>
      </c>
      <c r="E8" s="14">
        <f>(+'Serie Mensual'!E20/'Serie Mensual'!E8-1)*100</f>
        <v>-0.76245970741383173</v>
      </c>
      <c r="F8" s="14">
        <f>(+'Serie Mensual'!F20/'Serie Mensual'!F8-1)*100</f>
        <v>6.6849268167422871</v>
      </c>
      <c r="G8" s="14">
        <f>(+'Serie Mensual'!G20/'Serie Mensual'!G8-1)*100</f>
        <v>59.703779366700701</v>
      </c>
      <c r="H8" s="14">
        <f>(+'Serie Mensual'!H20/'Serie Mensual'!H8-1)*100</f>
        <v>4.1361011393788116</v>
      </c>
      <c r="I8" s="14">
        <f>(+'Serie Mensual'!I20/'Serie Mensual'!I8-1)*100</f>
        <v>-5.6313993174061494</v>
      </c>
      <c r="J8" s="14">
        <f>(+'Serie Mensual'!J20/'Serie Mensual'!J8-1)*100</f>
        <v>10.834813499111906</v>
      </c>
      <c r="K8" s="14"/>
      <c r="L8" s="14"/>
      <c r="M8" s="14">
        <f>(+'Serie Mensual'!M20/'Serie Mensual'!M8-1)*100</f>
        <v>9.0225563909774422</v>
      </c>
      <c r="N8" s="14">
        <f>(+'Serie Mensual'!N20/'Serie Mensual'!N8-1)*100</f>
        <v>225</v>
      </c>
      <c r="O8" s="14">
        <f>(+'Serie Mensual'!O20/'Serie Mensual'!O8-1)*100</f>
        <v>-2.0695364238410563</v>
      </c>
      <c r="P8" s="14">
        <f>(+'Serie Mensual'!P20/'Serie Mensual'!P8-1)*100</f>
        <v>-16.086827237585499</v>
      </c>
      <c r="Q8" s="14">
        <f>(+'Serie Mensual'!Q20/'Serie Mensual'!Q8-1)*100</f>
        <v>-26.252676659528916</v>
      </c>
      <c r="R8" s="14">
        <f>(+'Serie Mensual'!R20/'Serie Mensual'!R8-1)*100</f>
        <v>7.0038910505836549</v>
      </c>
      <c r="S8" s="14"/>
      <c r="T8" s="14">
        <f>(+'Serie Mensual'!T20/'Serie Mensual'!T8-1)*100</f>
        <v>25</v>
      </c>
      <c r="U8" s="14"/>
      <c r="V8" s="14"/>
      <c r="W8" s="14">
        <f>(+'Serie Mensual'!W20/'Serie Mensual'!W8-1)*100</f>
        <v>31.748726655348047</v>
      </c>
      <c r="X8" s="14">
        <f>(+'Serie Mensual'!X20/'Serie Mensual'!X8-1)*100</f>
        <v>-4.8405909797822666</v>
      </c>
      <c r="Y8" s="14">
        <f>(+'Serie Mensual'!Y20/'Serie Mensual'!Y8-1)*100</f>
        <v>9.1794679655301525</v>
      </c>
      <c r="Z8" s="14"/>
      <c r="AA8" s="14">
        <f>(+'Serie Mensual'!AA20/'Serie Mensual'!AA8-1)*100</f>
        <v>-72.727272727272734</v>
      </c>
      <c r="AB8" s="14">
        <f>(+'Serie Mensual'!AB20/'Serie Mensual'!AB8-1)*100</f>
        <v>12.924693520140096</v>
      </c>
      <c r="AC8" s="14">
        <f>(+'Serie Mensual'!AC20/'Serie Mensual'!AC8-1)*100</f>
        <v>23.404255319148938</v>
      </c>
      <c r="AD8" s="14">
        <f>(+'Serie Mensual'!AD20/'Serie Mensual'!AD8-1)*100</f>
        <v>-6.0885385081867804</v>
      </c>
      <c r="AE8" s="15">
        <f>(+'Serie Mensual'!AE20/'Serie Mensual'!AE8-1)*100</f>
        <v>-1.0254327630844218</v>
      </c>
      <c r="AF8" s="14">
        <f>(+'Serie Mensual'!AF20/'Serie Mensual'!AF8-1)*100</f>
        <v>-5.4373522458628365E-2</v>
      </c>
    </row>
    <row r="9" spans="1:32" s="8" customFormat="1" ht="12" customHeight="1" x14ac:dyDescent="0.2">
      <c r="A9" s="11">
        <v>35916</v>
      </c>
      <c r="B9" s="14">
        <f>(+'Serie Mensual'!B21/'Serie Mensual'!B9-1)*100</f>
        <v>7.7281191806331639</v>
      </c>
      <c r="C9" s="14">
        <f>(+'Serie Mensual'!C21/'Serie Mensual'!C9-1)*100</f>
        <v>7.9624729372143488</v>
      </c>
      <c r="D9" s="14">
        <f>(+'Serie Mensual'!D21/'Serie Mensual'!D9-1)*100</f>
        <v>0.95923261390886694</v>
      </c>
      <c r="E9" s="14">
        <f>(+'Serie Mensual'!E21/'Serie Mensual'!E9-1)*100</f>
        <v>-1.364466773235895</v>
      </c>
      <c r="F9" s="14">
        <f>(+'Serie Mensual'!F21/'Serie Mensual'!F9-1)*100</f>
        <v>-3.2403240324032301</v>
      </c>
      <c r="G9" s="14">
        <f>(+'Serie Mensual'!G21/'Serie Mensual'!G9-1)*100</f>
        <v>-40.225563909774429</v>
      </c>
      <c r="H9" s="14">
        <f>(+'Serie Mensual'!H21/'Serie Mensual'!H9-1)*100</f>
        <v>-5.7056603773584786</v>
      </c>
      <c r="I9" s="14">
        <f>(+'Serie Mensual'!I21/'Serie Mensual'!I9-1)*100</f>
        <v>-12.741312741312727</v>
      </c>
      <c r="J9" s="14">
        <f>(+'Serie Mensual'!J21/'Serie Mensual'!J9-1)*100</f>
        <v>-7.4980872226472766</v>
      </c>
      <c r="K9" s="14"/>
      <c r="L9" s="14"/>
      <c r="M9" s="14">
        <f>(+'Serie Mensual'!M21/'Serie Mensual'!M9-1)*100</f>
        <v>10.062893081761004</v>
      </c>
      <c r="N9" s="14">
        <f>(+'Serie Mensual'!N21/'Serie Mensual'!N9-1)*100</f>
        <v>223.52941176470588</v>
      </c>
      <c r="O9" s="14">
        <f>(+'Serie Mensual'!O21/'Serie Mensual'!O9-1)*100</f>
        <v>-3.0599235019124538</v>
      </c>
      <c r="P9" s="14">
        <f>(+'Serie Mensual'!P21/'Serie Mensual'!P9-1)*100</f>
        <v>22.107279693486582</v>
      </c>
      <c r="Q9" s="14">
        <f>(+'Serie Mensual'!Q21/'Serie Mensual'!Q9-1)*100</f>
        <v>-10.549645390070916</v>
      </c>
      <c r="R9" s="14">
        <f>(+'Serie Mensual'!R21/'Serie Mensual'!R9-1)*100</f>
        <v>231.16147308781873</v>
      </c>
      <c r="S9" s="14"/>
      <c r="T9" s="14">
        <f>(+'Serie Mensual'!T21/'Serie Mensual'!T9-1)*100</f>
        <v>18.313953488372103</v>
      </c>
      <c r="U9" s="14"/>
      <c r="V9" s="14"/>
      <c r="W9" s="14">
        <f>(+'Serie Mensual'!W21/'Serie Mensual'!W9-1)*100</f>
        <v>14.189189189189166</v>
      </c>
      <c r="X9" s="14">
        <f>(+'Serie Mensual'!X21/'Serie Mensual'!X9-1)*100</f>
        <v>-2.3693803159173688</v>
      </c>
      <c r="Y9" s="14">
        <f>(+'Serie Mensual'!Y21/'Serie Mensual'!Y9-1)*100</f>
        <v>9.4285714285714306</v>
      </c>
      <c r="Z9" s="14"/>
      <c r="AA9" s="14">
        <f>(+'Serie Mensual'!AA21/'Serie Mensual'!AA9-1)*100</f>
        <v>-84.978540772532199</v>
      </c>
      <c r="AB9" s="14">
        <f>(+'Serie Mensual'!AB21/'Serie Mensual'!AB9-1)*100</f>
        <v>10.372432996867387</v>
      </c>
      <c r="AC9" s="14">
        <f>(+'Serie Mensual'!AC21/'Serie Mensual'!AC9-1)*100</f>
        <v>-32.967032967032971</v>
      </c>
      <c r="AD9" s="14">
        <f>(+'Serie Mensual'!AD21/'Serie Mensual'!AD9-1)*100</f>
        <v>-5.3541616980682054</v>
      </c>
      <c r="AE9" s="15">
        <f>(+'Serie Mensual'!AE21/'Serie Mensual'!AE9-1)*100</f>
        <v>2.2343454541502883</v>
      </c>
      <c r="AF9" s="14">
        <f>(+'Serie Mensual'!AF21/'Serie Mensual'!AF9-1)*100</f>
        <v>2.6463561554325832</v>
      </c>
    </row>
    <row r="10" spans="1:32" s="8" customFormat="1" ht="12" customHeight="1" x14ac:dyDescent="0.2">
      <c r="A10" s="11">
        <v>35947</v>
      </c>
      <c r="B10" s="14">
        <f>(+'Serie Mensual'!B22/'Serie Mensual'!B10-1)*100</f>
        <v>52.753885619435614</v>
      </c>
      <c r="C10" s="14">
        <f>(+'Serie Mensual'!C22/'Serie Mensual'!C10-1)*100</f>
        <v>55.417807116406358</v>
      </c>
      <c r="D10" s="14">
        <f>(+'Serie Mensual'!D22/'Serie Mensual'!D10-1)*100</f>
        <v>12.98076923076923</v>
      </c>
      <c r="E10" s="14">
        <f>(+'Serie Mensual'!E22/'Serie Mensual'!E10-1)*100</f>
        <v>12.766592986438852</v>
      </c>
      <c r="F10" s="14">
        <f>(+'Serie Mensual'!F22/'Serie Mensual'!F10-1)*100</f>
        <v>5.4478695243788122</v>
      </c>
      <c r="G10" s="14">
        <f>(+'Serie Mensual'!G22/'Serie Mensual'!G10-1)*100</f>
        <v>-65.873015873015873</v>
      </c>
      <c r="H10" s="14">
        <f>(+'Serie Mensual'!H22/'Serie Mensual'!H10-1)*100</f>
        <v>13.852526926263465</v>
      </c>
      <c r="I10" s="14">
        <f>(+'Serie Mensual'!I22/'Serie Mensual'!I10-1)*100</f>
        <v>1.8433179723502446</v>
      </c>
      <c r="J10" s="14">
        <f>(+'Serie Mensual'!J22/'Serie Mensual'!J10-1)*100</f>
        <v>-8.4962406015037573</v>
      </c>
      <c r="K10" s="14"/>
      <c r="L10" s="14"/>
      <c r="M10" s="14">
        <f>(+'Serie Mensual'!M22/'Serie Mensual'!M10-1)*100</f>
        <v>-26.943005181347157</v>
      </c>
      <c r="N10" s="14">
        <f>(+'Serie Mensual'!N22/'Serie Mensual'!N10-1)*100</f>
        <v>971.42857142857156</v>
      </c>
      <c r="O10" s="14">
        <f>(+'Serie Mensual'!O22/'Serie Mensual'!O10-1)*100</f>
        <v>11.990740740740735</v>
      </c>
      <c r="P10" s="14">
        <f>(+'Serie Mensual'!P22/'Serie Mensual'!P10-1)*100</f>
        <v>7.1182943603851356</v>
      </c>
      <c r="Q10" s="14">
        <f>(+'Serie Mensual'!Q22/'Serie Mensual'!Q10-1)*100</f>
        <v>-9.3528578176665036</v>
      </c>
      <c r="R10" s="14">
        <f>(+'Serie Mensual'!R22/'Serie Mensual'!R10-1)*100</f>
        <v>51.07458912768648</v>
      </c>
      <c r="S10" s="14"/>
      <c r="T10" s="14">
        <f>(+'Serie Mensual'!T22/'Serie Mensual'!T10-1)*100</f>
        <v>86.80904522613065</v>
      </c>
      <c r="U10" s="14"/>
      <c r="V10" s="14"/>
      <c r="W10" s="14">
        <f>(+'Serie Mensual'!W22/'Serie Mensual'!W10-1)*100</f>
        <v>37.397034596375619</v>
      </c>
      <c r="X10" s="14">
        <f>(+'Serie Mensual'!X22/'Serie Mensual'!X10-1)*100</f>
        <v>3.3898305084745672</v>
      </c>
      <c r="Y10" s="14">
        <f>(+'Serie Mensual'!Y22/'Serie Mensual'!Y10-1)*100</f>
        <v>19.166215484569559</v>
      </c>
      <c r="Z10" s="14"/>
      <c r="AA10" s="14">
        <f>(+'Serie Mensual'!AA22/'Serie Mensual'!AA10-1)*100</f>
        <v>-57.788944723618087</v>
      </c>
      <c r="AB10" s="14">
        <f>(+'Serie Mensual'!AB22/'Serie Mensual'!AB10-1)*100</f>
        <v>12.213201553123888</v>
      </c>
      <c r="AC10" s="14">
        <f>(+'Serie Mensual'!AC22/'Serie Mensual'!AC10-1)*100</f>
        <v>-126.47058823529412</v>
      </c>
      <c r="AD10" s="14">
        <f>(+'Serie Mensual'!AD22/'Serie Mensual'!AD10-1)*100</f>
        <v>2.4255788313120252</v>
      </c>
      <c r="AE10" s="15">
        <f>(+'Serie Mensual'!AE22/'Serie Mensual'!AE10-1)*100</f>
        <v>18.149721127769535</v>
      </c>
      <c r="AF10" s="14">
        <f>(+'Serie Mensual'!AF22/'Serie Mensual'!AF10-1)*100</f>
        <v>18.687572032270449</v>
      </c>
    </row>
    <row r="11" spans="1:32" s="8" customFormat="1" ht="12" customHeight="1" x14ac:dyDescent="0.2">
      <c r="A11" s="11">
        <v>35977</v>
      </c>
      <c r="B11" s="14">
        <f>(+'Serie Mensual'!B23/'Serie Mensual'!B11-1)*100</f>
        <v>18.97133220910623</v>
      </c>
      <c r="C11" s="14">
        <f>(+'Serie Mensual'!C23/'Serie Mensual'!C11-1)*100</f>
        <v>20.337428938199164</v>
      </c>
      <c r="D11" s="14">
        <f>(+'Serie Mensual'!D23/'Serie Mensual'!D11-1)*100</f>
        <v>3.3542976939203273</v>
      </c>
      <c r="E11" s="14">
        <f>(+'Serie Mensual'!E23/'Serie Mensual'!E11-1)*100</f>
        <v>7.9207320768438283</v>
      </c>
      <c r="F11" s="14">
        <f>(+'Serie Mensual'!F23/'Serie Mensual'!F11-1)*100</f>
        <v>12.902659527780225</v>
      </c>
      <c r="G11" s="14">
        <f>(+'Serie Mensual'!G23/'Serie Mensual'!G11-1)*100</f>
        <v>25.418994413407823</v>
      </c>
      <c r="H11" s="14">
        <f>(+'Serie Mensual'!H23/'Serie Mensual'!H11-1)*100</f>
        <v>4.2331110466802047</v>
      </c>
      <c r="I11" s="14">
        <f>(+'Serie Mensual'!I23/'Serie Mensual'!I11-1)*100</f>
        <v>5.032822757111588</v>
      </c>
      <c r="J11" s="14">
        <f>(+'Serie Mensual'!J23/'Serie Mensual'!J11-1)*100</f>
        <v>9.3695271453590134</v>
      </c>
      <c r="K11" s="14"/>
      <c r="L11" s="14"/>
      <c r="M11" s="14">
        <f>(+'Serie Mensual'!M23/'Serie Mensual'!M11-1)*100</f>
        <v>-37.130801687763714</v>
      </c>
      <c r="N11" s="14">
        <f>(+'Serie Mensual'!N23/'Serie Mensual'!N11-1)*100</f>
        <v>188.88888888888889</v>
      </c>
      <c r="O11" s="14">
        <f>(+'Serie Mensual'!O23/'Serie Mensual'!O11-1)*100</f>
        <v>0.69417662938682234</v>
      </c>
      <c r="P11" s="14">
        <f>(+'Serie Mensual'!P23/'Serie Mensual'!P11-1)*100</f>
        <v>11.081441922563418</v>
      </c>
      <c r="Q11" s="14">
        <f>(+'Serie Mensual'!Q23/'Serie Mensual'!Q11-1)*100</f>
        <v>-7.2834645669291209</v>
      </c>
      <c r="R11" s="14">
        <f>(+'Serie Mensual'!R23/'Serie Mensual'!R11-1)*100</f>
        <v>49.844236760124616</v>
      </c>
      <c r="S11" s="14"/>
      <c r="T11" s="14">
        <f>(+'Serie Mensual'!T23/'Serie Mensual'!T11-1)*100</f>
        <v>0</v>
      </c>
      <c r="U11" s="14"/>
      <c r="V11" s="14"/>
      <c r="W11" s="14">
        <f>(+'Serie Mensual'!W23/'Serie Mensual'!W11-1)*100</f>
        <v>34.991119005328606</v>
      </c>
      <c r="X11" s="14">
        <f>(+'Serie Mensual'!X23/'Serie Mensual'!X11-1)*100</f>
        <v>-4.0776966524314728</v>
      </c>
      <c r="Y11" s="14">
        <f>(+'Serie Mensual'!Y23/'Serie Mensual'!Y11-1)*100</f>
        <v>10.552451893234016</v>
      </c>
      <c r="Z11" s="14"/>
      <c r="AA11" s="14">
        <f>(+'Serie Mensual'!AA23/'Serie Mensual'!AA11-1)*100</f>
        <v>-82.942430703624737</v>
      </c>
      <c r="AB11" s="14">
        <f>(+'Serie Mensual'!AB23/'Serie Mensual'!AB11-1)*100</f>
        <v>11.037689672050899</v>
      </c>
      <c r="AC11" s="14">
        <f>(+'Serie Mensual'!AC23/'Serie Mensual'!AC11-1)*100</f>
        <v>-28.895184135977324</v>
      </c>
      <c r="AD11" s="14">
        <f>(+'Serie Mensual'!AD23/'Serie Mensual'!AD11-1)*100</f>
        <v>-3.6139419371413961</v>
      </c>
      <c r="AE11" s="15">
        <f>(+'Serie Mensual'!AE23/'Serie Mensual'!AE11-1)*100</f>
        <v>6.1603926404100395</v>
      </c>
      <c r="AF11" s="14">
        <f>(+'Serie Mensual'!AF23/'Serie Mensual'!AF11-1)*100</f>
        <v>6.3253275109170337</v>
      </c>
    </row>
    <row r="12" spans="1:32" s="8" customFormat="1" ht="12" customHeight="1" x14ac:dyDescent="0.2">
      <c r="A12" s="11">
        <v>36008</v>
      </c>
      <c r="B12" s="14">
        <f>(+'Serie Mensual'!B24/'Serie Mensual'!B12-1)*100</f>
        <v>17.54857997010464</v>
      </c>
      <c r="C12" s="14">
        <f>(+'Serie Mensual'!C24/'Serie Mensual'!C12-1)*100</f>
        <v>18.944844124700232</v>
      </c>
      <c r="D12" s="14">
        <f>(+'Serie Mensual'!D24/'Serie Mensual'!D12-1)*100</f>
        <v>-2.5287356321839094</v>
      </c>
      <c r="E12" s="14">
        <f>(+'Serie Mensual'!E24/'Serie Mensual'!E12-1)*100</f>
        <v>-5.1390395706041314E-2</v>
      </c>
      <c r="F12" s="14">
        <f>(+'Serie Mensual'!F24/'Serie Mensual'!F12-1)*100</f>
        <v>-0.42258013076064138</v>
      </c>
      <c r="G12" s="14">
        <f>(+'Serie Mensual'!G24/'Serie Mensual'!G12-1)*100</f>
        <v>-2.5814382298709249</v>
      </c>
      <c r="H12" s="14">
        <f>(+'Serie Mensual'!H24/'Serie Mensual'!H12-1)*100</f>
        <v>3.0312215822991817E-2</v>
      </c>
      <c r="I12" s="14">
        <f>(+'Serie Mensual'!I24/'Serie Mensual'!I12-1)*100</f>
        <v>-22.109533468559839</v>
      </c>
      <c r="J12" s="14">
        <f>(+'Serie Mensual'!J24/'Serie Mensual'!J12-1)*100</f>
        <v>1.7241379310344973</v>
      </c>
      <c r="K12" s="14"/>
      <c r="L12" s="14"/>
      <c r="M12" s="14">
        <f>(+'Serie Mensual'!M24/'Serie Mensual'!M12-1)*100</f>
        <v>-27.48815165876778</v>
      </c>
      <c r="N12" s="14">
        <f>(+'Serie Mensual'!N24/'Serie Mensual'!N12-1)*100</f>
        <v>924.99999999999977</v>
      </c>
      <c r="O12" s="14">
        <f>(+'Serie Mensual'!O24/'Serie Mensual'!O12-1)*100</f>
        <v>0.83577099874634353</v>
      </c>
      <c r="P12" s="14">
        <f>(+'Serie Mensual'!P24/'Serie Mensual'!P12-1)*100</f>
        <v>6.7067067067067221</v>
      </c>
      <c r="Q12" s="14">
        <f>(+'Serie Mensual'!Q24/'Serie Mensual'!Q12-1)*100</f>
        <v>10.035211267605625</v>
      </c>
      <c r="R12" s="14">
        <f>(+'Serie Mensual'!R24/'Serie Mensual'!R12-1)*100</f>
        <v>2.3201856148491906</v>
      </c>
      <c r="S12" s="14"/>
      <c r="T12" s="14">
        <f>(+'Serie Mensual'!T24/'Serie Mensual'!T12-1)*100</f>
        <v>25.032092426187425</v>
      </c>
      <c r="U12" s="14"/>
      <c r="V12" s="14"/>
      <c r="W12" s="14">
        <f>(+'Serie Mensual'!W24/'Serie Mensual'!W12-1)*100</f>
        <v>39.494470774091624</v>
      </c>
      <c r="X12" s="14">
        <f>(+'Serie Mensual'!X24/'Serie Mensual'!X12-1)*100</f>
        <v>4.1492910758965662</v>
      </c>
      <c r="Y12" s="14">
        <f>(+'Serie Mensual'!Y24/'Serie Mensual'!Y12-1)*100</f>
        <v>12.989355944434422</v>
      </c>
      <c r="Z12" s="14"/>
      <c r="AA12" s="14">
        <f>(+'Serie Mensual'!AA24/'Serie Mensual'!AA12-1)*100</f>
        <v>-54.973821989528801</v>
      </c>
      <c r="AB12" s="14">
        <f>(+'Serie Mensual'!AB24/'Serie Mensual'!AB12-1)*100</f>
        <v>12.278911564625862</v>
      </c>
      <c r="AC12" s="14">
        <f>(+'Serie Mensual'!AC24/'Serie Mensual'!AC12-1)*100</f>
        <v>-157.08333333333334</v>
      </c>
      <c r="AD12" s="14">
        <f>(+'Serie Mensual'!AD24/'Serie Mensual'!AD12-1)*100</f>
        <v>-1.7808892164087431</v>
      </c>
      <c r="AE12" s="15">
        <f>(+'Serie Mensual'!AE24/'Serie Mensual'!AE12-1)*100</f>
        <v>4.46711396004289</v>
      </c>
      <c r="AF12" s="14">
        <f>(+'Serie Mensual'!AF24/'Serie Mensual'!AF12-1)*100</f>
        <v>5.9099831744251485</v>
      </c>
    </row>
    <row r="13" spans="1:32" s="8" customFormat="1" ht="12" customHeight="1" x14ac:dyDescent="0.2">
      <c r="A13" s="11">
        <v>36039</v>
      </c>
      <c r="B13" s="14">
        <f>(+'Serie Mensual'!B25/'Serie Mensual'!B13-1)*100</f>
        <v>0.43485823621498554</v>
      </c>
      <c r="C13" s="14">
        <f>(+'Serie Mensual'!C25/'Serie Mensual'!C13-1)*100</f>
        <v>1.249053747161244</v>
      </c>
      <c r="D13" s="14">
        <f>(+'Serie Mensual'!D25/'Serie Mensual'!D13-1)*100</f>
        <v>-8.6021505376344116</v>
      </c>
      <c r="E13" s="14">
        <f>(+'Serie Mensual'!E25/'Serie Mensual'!E13-1)*100</f>
        <v>-2.8265613634001818</v>
      </c>
      <c r="F13" s="14">
        <f>(+'Serie Mensual'!F25/'Serie Mensual'!F13-1)*100</f>
        <v>0.64763732309904842</v>
      </c>
      <c r="G13" s="14">
        <f>(+'Serie Mensual'!G25/'Serie Mensual'!G13-1)*100</f>
        <v>-54.066130473637173</v>
      </c>
      <c r="H13" s="14">
        <f>(+'Serie Mensual'!H25/'Serie Mensual'!H13-1)*100</f>
        <v>-15.652837872232118</v>
      </c>
      <c r="I13" s="14">
        <f>(+'Serie Mensual'!I25/'Serie Mensual'!I13-1)*100</f>
        <v>-11.422845691382754</v>
      </c>
      <c r="J13" s="14">
        <f>(+'Serie Mensual'!J25/'Serie Mensual'!J13-1)*100</f>
        <v>-2.1462639109697923</v>
      </c>
      <c r="K13" s="14"/>
      <c r="L13" s="14"/>
      <c r="M13" s="14">
        <f>(+'Serie Mensual'!M25/'Serie Mensual'!M13-1)*100</f>
        <v>13.291139240506311</v>
      </c>
      <c r="N13" s="14">
        <f>(+'Serie Mensual'!N25/'Serie Mensual'!N13-1)*100</f>
        <v>250.00000000000006</v>
      </c>
      <c r="O13" s="14">
        <f>(+'Serie Mensual'!O25/'Serie Mensual'!O13-1)*100</f>
        <v>-7.6146076146076052</v>
      </c>
      <c r="P13" s="14">
        <f>(+'Serie Mensual'!P25/'Serie Mensual'!P13-1)*100</f>
        <v>-8.8585017835909561</v>
      </c>
      <c r="Q13" s="14">
        <f>(+'Serie Mensual'!Q25/'Serie Mensual'!Q13-1)*100</f>
        <v>0.51387461459404538</v>
      </c>
      <c r="R13" s="14">
        <f>(+'Serie Mensual'!R25/'Serie Mensual'!R13-1)*100</f>
        <v>-21.720733427362493</v>
      </c>
      <c r="S13" s="14"/>
      <c r="T13" s="14">
        <f>(+'Serie Mensual'!T25/'Serie Mensual'!T13-1)*100</f>
        <v>112.19512195121952</v>
      </c>
      <c r="U13" s="14"/>
      <c r="V13" s="14"/>
      <c r="W13" s="14">
        <f>(+'Serie Mensual'!W25/'Serie Mensual'!W13-1)*100</f>
        <v>-9.7222222222222214</v>
      </c>
      <c r="X13" s="14">
        <f>(+'Serie Mensual'!X25/'Serie Mensual'!X13-1)*100</f>
        <v>-2.5024826216484608</v>
      </c>
      <c r="Y13" s="14">
        <f>(+'Serie Mensual'!Y25/'Serie Mensual'!Y13-1)*100</f>
        <v>5.5006073225750463</v>
      </c>
      <c r="Z13" s="14"/>
      <c r="AA13" s="14">
        <f>(+'Serie Mensual'!AA25/'Serie Mensual'!AA13-1)*100</f>
        <v>-12.631578947368416</v>
      </c>
      <c r="AB13" s="14">
        <f>(+'Serie Mensual'!AB25/'Serie Mensual'!AB13-1)*100</f>
        <v>7.7874331550802145</v>
      </c>
      <c r="AC13" s="14">
        <f>(+'Serie Mensual'!AC25/'Serie Mensual'!AC13-1)*100</f>
        <v>-156.25</v>
      </c>
      <c r="AD13" s="14">
        <f>(+'Serie Mensual'!AD25/'Serie Mensual'!AD13-1)*100</f>
        <v>-1.1487154150197743</v>
      </c>
      <c r="AE13" s="15">
        <f>(+'Serie Mensual'!AE25/'Serie Mensual'!AE13-1)*100</f>
        <v>-2.5249185707638566</v>
      </c>
      <c r="AF13" s="14">
        <f>(+'Serie Mensual'!AF25/'Serie Mensual'!AF13-1)*100</f>
        <v>-2.2145344470491879</v>
      </c>
    </row>
    <row r="14" spans="1:32" s="8" customFormat="1" ht="12" customHeight="1" x14ac:dyDescent="0.2">
      <c r="A14" s="11">
        <v>36069</v>
      </c>
      <c r="B14" s="14">
        <f>(+'Serie Mensual'!B26/'Serie Mensual'!B14-1)*100</f>
        <v>-2.9737106737537822</v>
      </c>
      <c r="C14" s="14">
        <f>(+'Serie Mensual'!C26/'Serie Mensual'!C14-1)*100</f>
        <v>-2.3695953223572874</v>
      </c>
      <c r="D14" s="14">
        <f>(+'Serie Mensual'!D26/'Serie Mensual'!D14-1)*100</f>
        <v>-11.688311688311703</v>
      </c>
      <c r="E14" s="14">
        <f>(+'Serie Mensual'!E26/'Serie Mensual'!E14-1)*100</f>
        <v>-1.708784596871249</v>
      </c>
      <c r="F14" s="14">
        <f>(+'Serie Mensual'!F26/'Serie Mensual'!F14-1)*100</f>
        <v>-2.1332030613906539</v>
      </c>
      <c r="G14" s="14">
        <f>(+'Serie Mensual'!G26/'Serie Mensual'!G14-1)*100</f>
        <v>-31.480886604561519</v>
      </c>
      <c r="H14" s="14">
        <f>(+'Serie Mensual'!H26/'Serie Mensual'!H14-1)*100</f>
        <v>-13.459473966720347</v>
      </c>
      <c r="I14" s="14">
        <f>(+'Serie Mensual'!I26/'Serie Mensual'!I14-1)*100</f>
        <v>-43.368700265251988</v>
      </c>
      <c r="J14" s="14">
        <f>(+'Serie Mensual'!J26/'Serie Mensual'!J14-1)*100</f>
        <v>5.1131601005867555</v>
      </c>
      <c r="K14" s="14"/>
      <c r="L14" s="14"/>
      <c r="M14" s="14">
        <f>(+'Serie Mensual'!M26/'Serie Mensual'!M14-1)*100</f>
        <v>5.7894736842105443</v>
      </c>
      <c r="N14" s="14">
        <f>(+'Serie Mensual'!N26/'Serie Mensual'!N14-1)*100</f>
        <v>0</v>
      </c>
      <c r="O14" s="14">
        <f>(+'Serie Mensual'!O26/'Serie Mensual'!O14-1)*100</f>
        <v>-13.629574309185955</v>
      </c>
      <c r="P14" s="14">
        <f>(+'Serie Mensual'!P26/'Serie Mensual'!P14-1)*100</f>
        <v>0.16025641025640969</v>
      </c>
      <c r="Q14" s="14">
        <f>(+'Serie Mensual'!Q26/'Serie Mensual'!Q14-1)*100</f>
        <v>-2.5822784810126564</v>
      </c>
      <c r="R14" s="14">
        <f>(+'Serie Mensual'!R26/'Serie Mensual'!R14-1)*100</f>
        <v>4.8908296943231289</v>
      </c>
      <c r="S14" s="14"/>
      <c r="T14" s="14">
        <f>(+'Serie Mensual'!T26/'Serie Mensual'!T14-1)*100</f>
        <v>35.203366058906042</v>
      </c>
      <c r="U14" s="14"/>
      <c r="V14" s="14"/>
      <c r="W14" s="14">
        <f>(+'Serie Mensual'!W26/'Serie Mensual'!W14-1)*100</f>
        <v>66.435986159169573</v>
      </c>
      <c r="X14" s="14">
        <f>(+'Serie Mensual'!X26/'Serie Mensual'!X14-1)*100</f>
        <v>-7.5378787878787934</v>
      </c>
      <c r="Y14" s="14">
        <f>(+'Serie Mensual'!Y26/'Serie Mensual'!Y14-1)*100</f>
        <v>11.21511527127752</v>
      </c>
      <c r="Z14" s="14"/>
      <c r="AA14" s="14">
        <f>(+'Serie Mensual'!AA26/'Serie Mensual'!AA14-1)*100</f>
        <v>20.903954802259882</v>
      </c>
      <c r="AB14" s="14">
        <f>(+'Serie Mensual'!AB26/'Serie Mensual'!AB14-1)*100</f>
        <v>10.058977719528173</v>
      </c>
      <c r="AC14" s="14">
        <f>(+'Serie Mensual'!AC26/'Serie Mensual'!AC14-1)*100</f>
        <v>-108.05369127516778</v>
      </c>
      <c r="AD14" s="14">
        <f>(+'Serie Mensual'!AD26/'Serie Mensual'!AD14-1)*100</f>
        <v>-0.88910248708398143</v>
      </c>
      <c r="AE14" s="15">
        <f>(+'Serie Mensual'!AE26/'Serie Mensual'!AE14-1)*100</f>
        <v>0.29278881344809715</v>
      </c>
      <c r="AF14" s="14">
        <f>(+'Serie Mensual'!AF26/'Serie Mensual'!AF14-1)*100</f>
        <v>0.61186361513310139</v>
      </c>
    </row>
    <row r="15" spans="1:32" s="8" customFormat="1" ht="12" customHeight="1" x14ac:dyDescent="0.2">
      <c r="A15" s="11">
        <v>36100</v>
      </c>
      <c r="B15" s="14">
        <f>(+'Serie Mensual'!B27/'Serie Mensual'!B15-1)*100</f>
        <v>-8.6638830897703514</v>
      </c>
      <c r="C15" s="14">
        <f>(+'Serie Mensual'!C27/'Serie Mensual'!C15-1)*100</f>
        <v>-8.5951557093425617</v>
      </c>
      <c r="D15" s="14">
        <f>(+'Serie Mensual'!D27/'Serie Mensual'!D15-1)*100</f>
        <v>-9.7949886104783506</v>
      </c>
      <c r="E15" s="14">
        <f>(+'Serie Mensual'!E27/'Serie Mensual'!E15-1)*100</f>
        <v>2.4346310284718342</v>
      </c>
      <c r="F15" s="14">
        <f>(+'Serie Mensual'!F27/'Serie Mensual'!F15-1)*100</f>
        <v>-1.0118180346446515</v>
      </c>
      <c r="G15" s="14">
        <f>(+'Serie Mensual'!G27/'Serie Mensual'!G15-1)*100</f>
        <v>-60.889470241988228</v>
      </c>
      <c r="H15" s="14">
        <f>(+'Serie Mensual'!H27/'Serie Mensual'!H15-1)*100</f>
        <v>-6.0463659147869659</v>
      </c>
      <c r="I15" s="14">
        <f>(+'Serie Mensual'!I27/'Serie Mensual'!I15-1)*100</f>
        <v>-19.292035398230091</v>
      </c>
      <c r="J15" s="14">
        <f>(+'Serie Mensual'!J27/'Serie Mensual'!J15-1)*100</f>
        <v>-4.2473919523099752</v>
      </c>
      <c r="K15" s="14"/>
      <c r="L15" s="14"/>
      <c r="M15" s="14">
        <f>(+'Serie Mensual'!M27/'Serie Mensual'!M15-1)*100</f>
        <v>-1.2422360248447228</v>
      </c>
      <c r="N15" s="14">
        <f>(+'Serie Mensual'!N27/'Serie Mensual'!N15-1)*100</f>
        <v>300</v>
      </c>
      <c r="O15" s="14">
        <f>(+'Serie Mensual'!O27/'Serie Mensual'!O15-1)*100</f>
        <v>-13.975996902826182</v>
      </c>
      <c r="P15" s="14">
        <f>(+'Serie Mensual'!P27/'Serie Mensual'!P15-1)*100</f>
        <v>-8.7854585513632681</v>
      </c>
      <c r="Q15" s="14">
        <f>(+'Serie Mensual'!Q27/'Serie Mensual'!Q15-1)*100</f>
        <v>2.7432712215321065</v>
      </c>
      <c r="R15" s="14">
        <f>(+'Serie Mensual'!R27/'Serie Mensual'!R15-1)*100</f>
        <v>-21.895232489699833</v>
      </c>
      <c r="S15" s="14"/>
      <c r="T15" s="14">
        <f>(+'Serie Mensual'!T27/'Serie Mensual'!T15-1)*100</f>
        <v>144.73684210526318</v>
      </c>
      <c r="U15" s="14"/>
      <c r="V15" s="14"/>
      <c r="W15" s="14">
        <f>(+'Serie Mensual'!W27/'Serie Mensual'!W15-1)*100</f>
        <v>30.834340991535679</v>
      </c>
      <c r="X15" s="14">
        <f>(+'Serie Mensual'!X27/'Serie Mensual'!X15-1)*100</f>
        <v>6.142506142505777E-2</v>
      </c>
      <c r="Y15" s="14">
        <f>(+'Serie Mensual'!Y27/'Serie Mensual'!Y15-1)*100</f>
        <v>5.9241295686818018</v>
      </c>
      <c r="Z15" s="14"/>
      <c r="AA15" s="14">
        <f>(+'Serie Mensual'!AA27/'Serie Mensual'!AA15-1)*100</f>
        <v>186.23853211009171</v>
      </c>
      <c r="AB15" s="14">
        <f>(+'Serie Mensual'!AB27/'Serie Mensual'!AB15-1)*100</f>
        <v>9.8951507208387959</v>
      </c>
      <c r="AC15" s="14">
        <f>(+'Serie Mensual'!AC27/'Serie Mensual'!AC15-1)*100</f>
        <v>-194.41340782122904</v>
      </c>
      <c r="AD15" s="14">
        <f>(+'Serie Mensual'!AD27/'Serie Mensual'!AD15-1)*100</f>
        <v>-3.4694127743042813</v>
      </c>
      <c r="AE15" s="15">
        <f>(+'Serie Mensual'!AE27/'Serie Mensual'!AE15-1)*100</f>
        <v>-2.1059023560845214</v>
      </c>
      <c r="AF15" s="14">
        <f>(+'Serie Mensual'!AF27/'Serie Mensual'!AF15-1)*100</f>
        <v>-0.49042980723384977</v>
      </c>
    </row>
    <row r="16" spans="1:32" s="8" customFormat="1" ht="12" customHeight="1" x14ac:dyDescent="0.2">
      <c r="A16" s="11">
        <v>36130</v>
      </c>
      <c r="B16" s="14">
        <f>(+'Serie Mensual'!B28/'Serie Mensual'!B16-1)*100</f>
        <v>47.807153965785389</v>
      </c>
      <c r="C16" s="14">
        <f>(+'Serie Mensual'!C28/'Serie Mensual'!C16-1)*100</f>
        <v>52.084028009336471</v>
      </c>
      <c r="D16" s="14">
        <f>(+'Serie Mensual'!D28/'Serie Mensual'!D16-1)*100</f>
        <v>-11.342592592592604</v>
      </c>
      <c r="E16" s="14">
        <f>(+'Serie Mensual'!E28/'Serie Mensual'!E16-1)*100</f>
        <v>-9.6931180579411418</v>
      </c>
      <c r="F16" s="14">
        <f>(+'Serie Mensual'!F28/'Serie Mensual'!F16-1)*100</f>
        <v>-3.7994764813199078</v>
      </c>
      <c r="G16" s="14">
        <f>(+'Serie Mensual'!G28/'Serie Mensual'!G16-1)*100</f>
        <v>26.461345065996223</v>
      </c>
      <c r="H16" s="14">
        <f>(+'Serie Mensual'!H28/'Serie Mensual'!H16-1)*100</f>
        <v>-12.280973794386718</v>
      </c>
      <c r="I16" s="14">
        <f>(+'Serie Mensual'!I28/'Serie Mensual'!I16-1)*100</f>
        <v>-23.699421965317914</v>
      </c>
      <c r="J16" s="14">
        <f>(+'Serie Mensual'!J28/'Serie Mensual'!J16-1)*100</f>
        <v>-3.472222222222221</v>
      </c>
      <c r="K16" s="14"/>
      <c r="L16" s="14"/>
      <c r="M16" s="14">
        <f>(+'Serie Mensual'!M28/'Serie Mensual'!M16-1)*100</f>
        <v>-31.162790697674414</v>
      </c>
      <c r="N16" s="14">
        <f>(+'Serie Mensual'!N28/'Serie Mensual'!N16-1)*100</f>
        <v>100</v>
      </c>
      <c r="O16" s="14">
        <f>(+'Serie Mensual'!O28/'Serie Mensual'!O16-1)*100</f>
        <v>-7.0404721753794197</v>
      </c>
      <c r="P16" s="14">
        <f>(+'Serie Mensual'!P28/'Serie Mensual'!P16-1)*100</f>
        <v>-14.456836018174313</v>
      </c>
      <c r="Q16" s="14">
        <f>(+'Serie Mensual'!Q28/'Serie Mensual'!Q16-1)*100</f>
        <v>-9.2332396627860298</v>
      </c>
      <c r="R16" s="14">
        <f>(+'Serie Mensual'!R28/'Serie Mensual'!R16-1)*100</f>
        <v>-20.02551020408163</v>
      </c>
      <c r="S16" s="14"/>
      <c r="T16" s="14">
        <f>(+'Serie Mensual'!T28/'Serie Mensual'!T16-1)*100</f>
        <v>69.410150891632355</v>
      </c>
      <c r="U16" s="14"/>
      <c r="V16" s="14"/>
      <c r="W16" s="14">
        <f>(+'Serie Mensual'!W28/'Serie Mensual'!W16-1)*100</f>
        <v>-13.339145597210111</v>
      </c>
      <c r="X16" s="14">
        <f>(+'Serie Mensual'!X28/'Serie Mensual'!X16-1)*100</f>
        <v>-10.780460415496906</v>
      </c>
      <c r="Y16" s="14">
        <f>(+'Serie Mensual'!Y28/'Serie Mensual'!Y16-1)*100</f>
        <v>-0.71873502635362296</v>
      </c>
      <c r="Z16" s="14"/>
      <c r="AA16" s="14">
        <f>(+'Serie Mensual'!AA28/'Serie Mensual'!AA16-1)*100</f>
        <v>296.20253164556959</v>
      </c>
      <c r="AB16" s="14">
        <f>(+'Serie Mensual'!AB28/'Serie Mensual'!AB16-1)*100</f>
        <v>9.431438127090308</v>
      </c>
      <c r="AC16" s="14">
        <f>(+'Serie Mensual'!AC28/'Serie Mensual'!AC16-1)*100</f>
        <v>-65.869565217391312</v>
      </c>
      <c r="AD16" s="14">
        <f>(+'Serie Mensual'!AD28/'Serie Mensual'!AD16-1)*100</f>
        <v>-6.3862377754212325</v>
      </c>
      <c r="AE16" s="15">
        <f>(+'Serie Mensual'!AE28/'Serie Mensual'!AE16-1)*100</f>
        <v>0.73401402154988915</v>
      </c>
      <c r="AF16" s="14">
        <f>(+'Serie Mensual'!AF28/'Serie Mensual'!AF16-1)*100</f>
        <v>0.63540419976062523</v>
      </c>
    </row>
    <row r="17" spans="1:32" s="8" customFormat="1" ht="12" customHeight="1" x14ac:dyDescent="0.2">
      <c r="A17" s="11">
        <v>36161</v>
      </c>
      <c r="B17" s="14">
        <f>(+'Serie Mensual'!B29/'Serie Mensual'!B17-1)*100</f>
        <v>10.496475635917868</v>
      </c>
      <c r="C17" s="14">
        <f>(+'Serie Mensual'!C29/'Serie Mensual'!C17-1)*100</f>
        <v>11.761842959117462</v>
      </c>
      <c r="D17" s="14">
        <f>(+'Serie Mensual'!D29/'Serie Mensual'!D17-1)*100</f>
        <v>-11.049723756906072</v>
      </c>
      <c r="E17" s="14">
        <f>(+'Serie Mensual'!E29/'Serie Mensual'!E17-1)*100</f>
        <v>-4.8263212197638294</v>
      </c>
      <c r="F17" s="14">
        <f>(+'Serie Mensual'!F29/'Serie Mensual'!F17-1)*100</f>
        <v>0.68135691504784823</v>
      </c>
      <c r="G17" s="14">
        <f>(+'Serie Mensual'!G29/'Serie Mensual'!G17-1)*100</f>
        <v>-20.739299610894946</v>
      </c>
      <c r="H17" s="14">
        <f>(+'Serie Mensual'!H29/'Serie Mensual'!H17-1)*100</f>
        <v>-23.60128617363344</v>
      </c>
      <c r="I17" s="14">
        <f>(+'Serie Mensual'!I29/'Serie Mensual'!I17-1)*100</f>
        <v>-19.791666666666664</v>
      </c>
      <c r="J17" s="14">
        <f>(+'Serie Mensual'!J29/'Serie Mensual'!J17-1)*100</f>
        <v>32.68206039076378</v>
      </c>
      <c r="K17" s="14"/>
      <c r="L17" s="14"/>
      <c r="M17" s="14">
        <f>(+'Serie Mensual'!M29/'Serie Mensual'!M17-1)*100</f>
        <v>-40.909090909090921</v>
      </c>
      <c r="N17" s="14">
        <f>(+'Serie Mensual'!N29/'Serie Mensual'!N17-1)*100</f>
        <v>0</v>
      </c>
      <c r="O17" s="14">
        <f>(+'Serie Mensual'!O29/'Serie Mensual'!O17-1)*100</f>
        <v>-15.463458110516937</v>
      </c>
      <c r="P17" s="14">
        <f>(+'Serie Mensual'!P29/'Serie Mensual'!P17-1)*100</f>
        <v>14.952279957582192</v>
      </c>
      <c r="Q17" s="14">
        <f>(+'Serie Mensual'!Q29/'Serie Mensual'!Q17-1)*100</f>
        <v>1.3201320132013139</v>
      </c>
      <c r="R17" s="14">
        <f>(+'Serie Mensual'!R29/'Serie Mensual'!R17-1)*100</f>
        <v>70.619946091644195</v>
      </c>
      <c r="S17" s="14"/>
      <c r="T17" s="14">
        <f>(+'Serie Mensual'!T29/'Serie Mensual'!T17-1)*100</f>
        <v>31.25</v>
      </c>
      <c r="U17" s="14"/>
      <c r="V17" s="14"/>
      <c r="W17" s="14">
        <f>(+'Serie Mensual'!W29/'Serie Mensual'!W17-1)*100</f>
        <v>2.6000000000000023</v>
      </c>
      <c r="X17" s="14">
        <f>(+'Serie Mensual'!X29/'Serie Mensual'!X17-1)*100</f>
        <v>2.4934383202099841</v>
      </c>
      <c r="Y17" s="14">
        <f>(+'Serie Mensual'!Y29/'Serie Mensual'!Y17-1)*100</f>
        <v>6.5604280562987061</v>
      </c>
      <c r="Z17" s="14"/>
      <c r="AA17" s="14">
        <f>(+'Serie Mensual'!AA29/'Serie Mensual'!AA17-1)*100</f>
        <v>336.11111111111109</v>
      </c>
      <c r="AB17" s="14">
        <f>(+'Serie Mensual'!AB29/'Serie Mensual'!AB17-1)*100</f>
        <v>11.952469711090409</v>
      </c>
      <c r="AC17" s="14">
        <f>(+'Serie Mensual'!AC29/'Serie Mensual'!AC17-1)*100</f>
        <v>292.59259259259261</v>
      </c>
      <c r="AD17" s="14">
        <f>(+'Serie Mensual'!AD29/'Serie Mensual'!AD17-1)*100</f>
        <v>0.22757111597373481</v>
      </c>
      <c r="AE17" s="15">
        <f>(+'Serie Mensual'!AE29/'Serie Mensual'!AE17-1)*100</f>
        <v>0.62352544657902076</v>
      </c>
      <c r="AF17" s="14">
        <f>(+'Serie Mensual'!AF29/'Serie Mensual'!AF17-1)*100</f>
        <v>2.197730391409447</v>
      </c>
    </row>
    <row r="18" spans="1:32" s="8" customFormat="1" ht="12" customHeight="1" x14ac:dyDescent="0.2">
      <c r="A18" s="11">
        <v>36192</v>
      </c>
      <c r="B18" s="14">
        <f>(+'Serie Mensual'!B30/'Serie Mensual'!B18-1)*100</f>
        <v>-5.6297156123041319</v>
      </c>
      <c r="C18" s="14">
        <f>(+'Serie Mensual'!C30/'Serie Mensual'!C18-1)*100</f>
        <v>-4.9388379204892914</v>
      </c>
      <c r="D18" s="14">
        <f>(+'Serie Mensual'!D30/'Serie Mensual'!D18-1)*100</f>
        <v>-18.465909090909104</v>
      </c>
      <c r="E18" s="14">
        <f>(+'Serie Mensual'!E30/'Serie Mensual'!E18-1)*100</f>
        <v>-11.696665683092355</v>
      </c>
      <c r="F18" s="14">
        <f>(+'Serie Mensual'!F30/'Serie Mensual'!F18-1)*100</f>
        <v>-2.313210284516809</v>
      </c>
      <c r="G18" s="14">
        <f>(+'Serie Mensual'!G30/'Serie Mensual'!G18-1)*100</f>
        <v>56.82281059063137</v>
      </c>
      <c r="H18" s="14">
        <f>(+'Serie Mensual'!H30/'Serie Mensual'!H18-1)*100</f>
        <v>-20.583439028809558</v>
      </c>
      <c r="I18" s="14">
        <f>(+'Serie Mensual'!I30/'Serie Mensual'!I18-1)*100</f>
        <v>-11.078717201166178</v>
      </c>
      <c r="J18" s="14">
        <f>(+'Serie Mensual'!J30/'Serie Mensual'!J18-1)*100</f>
        <v>-8.0911233307148436</v>
      </c>
      <c r="K18" s="14"/>
      <c r="L18" s="14"/>
      <c r="M18" s="14">
        <f>(+'Serie Mensual'!M30/'Serie Mensual'!M18-1)*100</f>
        <v>2.857142857142847</v>
      </c>
      <c r="N18" s="14"/>
      <c r="O18" s="14">
        <f>(+'Serie Mensual'!O30/'Serie Mensual'!O18-1)*100</f>
        <v>-9.7161572052401617</v>
      </c>
      <c r="P18" s="14">
        <f>(+'Serie Mensual'!P30/'Serie Mensual'!P18-1)*100</f>
        <v>9.2100724387720092</v>
      </c>
      <c r="Q18" s="14">
        <f>(+'Serie Mensual'!Q30/'Serie Mensual'!Q18-1)*100</f>
        <v>-9.3083949543279694</v>
      </c>
      <c r="R18" s="14">
        <f>(+'Serie Mensual'!R30/'Serie Mensual'!R18-1)*100</f>
        <v>79.866888519134775</v>
      </c>
      <c r="S18" s="14"/>
      <c r="T18" s="14">
        <f>(+'Serie Mensual'!T30/'Serie Mensual'!T18-1)*100</f>
        <v>-94.273743016759781</v>
      </c>
      <c r="U18" s="14"/>
      <c r="V18" s="14"/>
      <c r="W18" s="14">
        <f>(+'Serie Mensual'!W30/'Serie Mensual'!W18-1)*100</f>
        <v>60.437710437710443</v>
      </c>
      <c r="X18" s="14">
        <f>(+'Serie Mensual'!X30/'Serie Mensual'!X18-1)*100</f>
        <v>2.0156314273961362</v>
      </c>
      <c r="Y18" s="14">
        <f>(+'Serie Mensual'!Y30/'Serie Mensual'!Y18-1)*100</f>
        <v>-4.0672538030424255</v>
      </c>
      <c r="Z18" s="14"/>
      <c r="AA18" s="14">
        <f>(+'Serie Mensual'!AA30/'Serie Mensual'!AA18-1)*100</f>
        <v>370</v>
      </c>
      <c r="AB18" s="14">
        <f>(+'Serie Mensual'!AB30/'Serie Mensual'!AB18-1)*100</f>
        <v>3.0412526347485702</v>
      </c>
      <c r="AC18" s="14">
        <f>(+'Serie Mensual'!AC30/'Serie Mensual'!AC18-1)*100</f>
        <v>-146.40883977900552</v>
      </c>
      <c r="AD18" s="14">
        <f>(+'Serie Mensual'!AD30/'Serie Mensual'!AD18-1)*100</f>
        <v>-5.5683331315821372</v>
      </c>
      <c r="AE18" s="15">
        <f>(+'Serie Mensual'!AE30/'Serie Mensual'!AE18-1)*100</f>
        <v>-4.4571719485808847</v>
      </c>
      <c r="AF18" s="14">
        <f>(+'Serie Mensual'!AF30/'Serie Mensual'!AF18-1)*100</f>
        <v>-3.2645845609899804</v>
      </c>
    </row>
    <row r="19" spans="1:32" s="8" customFormat="1" ht="12" customHeight="1" x14ac:dyDescent="0.2">
      <c r="A19" s="11">
        <v>36220</v>
      </c>
      <c r="B19" s="14">
        <f>(+'Serie Mensual'!B31/'Serie Mensual'!B19-1)*100</f>
        <v>9.7672064777328149</v>
      </c>
      <c r="C19" s="14">
        <f>(+'Serie Mensual'!C31/'Serie Mensual'!C19-1)*100</f>
        <v>11.9846771251368</v>
      </c>
      <c r="D19" s="14">
        <f>(+'Serie Mensual'!D31/'Serie Mensual'!D19-1)*100</f>
        <v>-17.488789237668168</v>
      </c>
      <c r="E19" s="14">
        <f>(+'Serie Mensual'!E31/'Serie Mensual'!E19-1)*100</f>
        <v>-8.2489463024796095</v>
      </c>
      <c r="F19" s="14">
        <f>(+'Serie Mensual'!F31/'Serie Mensual'!F19-1)*100</f>
        <v>2.0704285108188447</v>
      </c>
      <c r="G19" s="14">
        <f>(+'Serie Mensual'!G31/'Serie Mensual'!G19-1)*100</f>
        <v>102.3640661938534</v>
      </c>
      <c r="H19" s="14">
        <f>(+'Serie Mensual'!H31/'Serie Mensual'!H19-1)*100</f>
        <v>-19.082090632691482</v>
      </c>
      <c r="I19" s="14">
        <f>(+'Serie Mensual'!I31/'Serie Mensual'!I19-1)*100</f>
        <v>0.45146726862304032</v>
      </c>
      <c r="J19" s="14">
        <f>(+'Serie Mensual'!J31/'Serie Mensual'!J19-1)*100</f>
        <v>-1.8608414239482229</v>
      </c>
      <c r="K19" s="14"/>
      <c r="L19" s="14"/>
      <c r="M19" s="14">
        <f>(+'Serie Mensual'!M31/'Serie Mensual'!M19-1)*100</f>
        <v>-18.784530386740339</v>
      </c>
      <c r="N19" s="14">
        <f>(+'Serie Mensual'!N31/'Serie Mensual'!N19-1)*100</f>
        <v>116.6666666666667</v>
      </c>
      <c r="O19" s="14">
        <f>(+'Serie Mensual'!O31/'Serie Mensual'!O19-1)*100</f>
        <v>-17.932148626817444</v>
      </c>
      <c r="P19" s="14">
        <f>(+'Serie Mensual'!P31/'Serie Mensual'!P19-1)*100</f>
        <v>-9.6626844694307827</v>
      </c>
      <c r="Q19" s="14">
        <f>(+'Serie Mensual'!Q31/'Serie Mensual'!Q19-1)*100</f>
        <v>-6.0622034791776525</v>
      </c>
      <c r="R19" s="14">
        <f>(+'Serie Mensual'!R31/'Serie Mensual'!R19-1)*100</f>
        <v>-16.965226554267655</v>
      </c>
      <c r="S19" s="14"/>
      <c r="T19" s="14">
        <f>(+'Serie Mensual'!T31/'Serie Mensual'!T19-1)*100</f>
        <v>-34.939759036144579</v>
      </c>
      <c r="U19" s="14"/>
      <c r="V19" s="14"/>
      <c r="W19" s="14">
        <f>(+'Serie Mensual'!W31/'Serie Mensual'!W19-1)*100</f>
        <v>59.553695955369591</v>
      </c>
      <c r="X19" s="14">
        <f>(+'Serie Mensual'!X31/'Serie Mensual'!X19-1)*100</f>
        <v>1.701168272186937</v>
      </c>
      <c r="Y19" s="14">
        <f>(+'Serie Mensual'!Y31/'Serie Mensual'!Y19-1)*100</f>
        <v>-0.15584415584415368</v>
      </c>
      <c r="Z19" s="14"/>
      <c r="AA19" s="14">
        <f>(+'Serie Mensual'!AA31/'Serie Mensual'!AA19-1)*100</f>
        <v>361.97183098591552</v>
      </c>
      <c r="AB19" s="14">
        <f>(+'Serie Mensual'!AB31/'Serie Mensual'!AB19-1)*100</f>
        <v>7.8599938593798102</v>
      </c>
      <c r="AC19" s="14">
        <f>(+'Serie Mensual'!AC31/'Serie Mensual'!AC19-1)*100</f>
        <v>163.33333333333334</v>
      </c>
      <c r="AD19" s="14">
        <f>(+'Serie Mensual'!AD31/'Serie Mensual'!AD19-1)*100</f>
        <v>-3.2262295081967207</v>
      </c>
      <c r="AE19" s="15">
        <f>(+'Serie Mensual'!AE31/'Serie Mensual'!AE19-1)*100</f>
        <v>0.43209876543210957</v>
      </c>
      <c r="AF19" s="14">
        <f>(+'Serie Mensual'!AF31/'Serie Mensual'!AF19-1)*100</f>
        <v>1.3522154072039383</v>
      </c>
    </row>
    <row r="20" spans="1:32" s="8" customFormat="1" ht="12" customHeight="1" x14ac:dyDescent="0.2">
      <c r="A20" s="11">
        <v>36251</v>
      </c>
      <c r="B20" s="14">
        <f>(+'Serie Mensual'!B32/'Serie Mensual'!B20-1)*100</f>
        <v>-10.051444400474875</v>
      </c>
      <c r="C20" s="14">
        <f>(+'Serie Mensual'!C32/'Serie Mensual'!C20-1)*100</f>
        <v>-9.0794803743539649</v>
      </c>
      <c r="D20" s="14">
        <f>(+'Serie Mensual'!D32/'Serie Mensual'!D20-1)*100</f>
        <v>-26.365795724465556</v>
      </c>
      <c r="E20" s="14">
        <f>(+'Serie Mensual'!E32/'Serie Mensual'!E20-1)*100</f>
        <v>-4.8722593541133064</v>
      </c>
      <c r="F20" s="14">
        <f>(+'Serie Mensual'!F32/'Serie Mensual'!F20-1)*100</f>
        <v>0.44127086007701433</v>
      </c>
      <c r="G20" s="14">
        <f>(+'Serie Mensual'!G32/'Serie Mensual'!G20-1)*100</f>
        <v>-17.524784138151585</v>
      </c>
      <c r="H20" s="14">
        <f>(+'Serie Mensual'!H32/'Serie Mensual'!H20-1)*100</f>
        <v>-20.728417266187058</v>
      </c>
      <c r="I20" s="14">
        <f>(+'Serie Mensual'!I32/'Serie Mensual'!I20-1)*100</f>
        <v>-2.5316455696202556</v>
      </c>
      <c r="J20" s="14">
        <f>(+'Serie Mensual'!J32/'Serie Mensual'!J20-1)*100</f>
        <v>-9.4551282051282044</v>
      </c>
      <c r="K20" s="14"/>
      <c r="L20" s="14"/>
      <c r="M20" s="14">
        <f>(+'Serie Mensual'!M32/'Serie Mensual'!M20-1)*100</f>
        <v>-39.310344827586199</v>
      </c>
      <c r="N20" s="14">
        <f>(+'Serie Mensual'!N32/'Serie Mensual'!N20-1)*100</f>
        <v>-23.076923076923073</v>
      </c>
      <c r="O20" s="14">
        <f>(+'Serie Mensual'!O32/'Serie Mensual'!O20-1)*100</f>
        <v>-24.936601859678788</v>
      </c>
      <c r="P20" s="14">
        <f>(+'Serie Mensual'!P32/'Serie Mensual'!P20-1)*100</f>
        <v>4.7484053862508979</v>
      </c>
      <c r="Q20" s="14">
        <f>(+'Serie Mensual'!Q32/'Serie Mensual'!Q20-1)*100</f>
        <v>-0.69686411149825211</v>
      </c>
      <c r="R20" s="14">
        <f>(+'Serie Mensual'!R32/'Serie Mensual'!R20-1)*100</f>
        <v>13.363636363636356</v>
      </c>
      <c r="S20" s="14"/>
      <c r="T20" s="14">
        <f>(+'Serie Mensual'!T32/'Serie Mensual'!T20-1)*100</f>
        <v>-33.641618497109825</v>
      </c>
      <c r="U20" s="14"/>
      <c r="V20" s="14"/>
      <c r="W20" s="14">
        <f>(+'Serie Mensual'!W32/'Serie Mensual'!W20-1)*100</f>
        <v>47.80927835051547</v>
      </c>
      <c r="X20" s="14">
        <f>(+'Serie Mensual'!X32/'Serie Mensual'!X20-1)*100</f>
        <v>-3.7180796731358545</v>
      </c>
      <c r="Y20" s="14">
        <f>(+'Serie Mensual'!Y32/'Serie Mensual'!Y20-1)*100</f>
        <v>-5.3534660260809774</v>
      </c>
      <c r="Z20" s="14"/>
      <c r="AA20" s="14">
        <f>(+'Serie Mensual'!AA32/'Serie Mensual'!AA20-1)*100</f>
        <v>275.64102564102564</v>
      </c>
      <c r="AB20" s="14">
        <f>(+'Serie Mensual'!AB32/'Serie Mensual'!AB20-1)*100</f>
        <v>6.8238213399503644</v>
      </c>
      <c r="AC20" s="14">
        <f>(+'Serie Mensual'!AC32/'Serie Mensual'!AC20-1)*100</f>
        <v>-81.034482758620683</v>
      </c>
      <c r="AD20" s="14">
        <f>(+'Serie Mensual'!AD32/'Serie Mensual'!AD20-1)*100</f>
        <v>-7.9426578845408713</v>
      </c>
      <c r="AE20" s="15">
        <f>(+'Serie Mensual'!AE32/'Serie Mensual'!AE20-1)*100</f>
        <v>-2.354208339744579</v>
      </c>
      <c r="AF20" s="14">
        <f>(+'Serie Mensual'!AF32/'Serie Mensual'!AF20-1)*100</f>
        <v>-1.7645528301440394</v>
      </c>
    </row>
    <row r="21" spans="1:32" s="8" customFormat="1" ht="12" customHeight="1" x14ac:dyDescent="0.2">
      <c r="A21" s="11">
        <v>36281</v>
      </c>
      <c r="B21" s="14">
        <f>(+'Serie Mensual'!B33/'Serie Mensual'!B21-1)*100</f>
        <v>-17.999135695764913</v>
      </c>
      <c r="C21" s="14">
        <f>(+'Serie Mensual'!C33/'Serie Mensual'!C21-1)*100</f>
        <v>-17.788175876411174</v>
      </c>
      <c r="D21" s="14">
        <f>(+'Serie Mensual'!D33/'Serie Mensual'!D21-1)*100</f>
        <v>-25.178147268408559</v>
      </c>
      <c r="E21" s="14">
        <f>(+'Serie Mensual'!E33/'Serie Mensual'!E21-1)*100</f>
        <v>-16.744805232389879</v>
      </c>
      <c r="F21" s="14">
        <f>(+'Serie Mensual'!F33/'Serie Mensual'!F21-1)*100</f>
        <v>1.3192389006342342</v>
      </c>
      <c r="G21" s="14">
        <f>(+'Serie Mensual'!G33/'Serie Mensual'!G21-1)*100</f>
        <v>151.06918238993708</v>
      </c>
      <c r="H21" s="14">
        <f>(+'Serie Mensual'!H33/'Serie Mensual'!H21-1)*100</f>
        <v>-29.582199455738767</v>
      </c>
      <c r="I21" s="14">
        <f>(+'Serie Mensual'!I33/'Serie Mensual'!I21-1)*100</f>
        <v>8.628318584070783</v>
      </c>
      <c r="J21" s="14">
        <f>(+'Serie Mensual'!J33/'Serie Mensual'!J21-1)*100</f>
        <v>-3.8875103391232457</v>
      </c>
      <c r="K21" s="14"/>
      <c r="L21" s="14"/>
      <c r="M21" s="14">
        <f>(+'Serie Mensual'!M33/'Serie Mensual'!M21-1)*100</f>
        <v>21.714285714285708</v>
      </c>
      <c r="N21" s="14">
        <f>(+'Serie Mensual'!N33/'Serie Mensual'!N21-1)*100</f>
        <v>0</v>
      </c>
      <c r="O21" s="14">
        <f>(+'Serie Mensual'!O33/'Serie Mensual'!O21-1)*100</f>
        <v>-27.005699254712844</v>
      </c>
      <c r="P21" s="14">
        <f>(+'Serie Mensual'!P33/'Serie Mensual'!P21-1)*100</f>
        <v>2.6984625039221832</v>
      </c>
      <c r="Q21" s="14">
        <f>(+'Serie Mensual'!Q33/'Serie Mensual'!Q21-1)*100</f>
        <v>-6.1942517343904875</v>
      </c>
      <c r="R21" s="14">
        <f>(+'Serie Mensual'!R33/'Serie Mensual'!R21-1)*100</f>
        <v>18.049615055603073</v>
      </c>
      <c r="S21" s="14"/>
      <c r="T21" s="14">
        <f>(+'Serie Mensual'!T33/'Serie Mensual'!T21-1)*100</f>
        <v>-28.255528255528262</v>
      </c>
      <c r="U21" s="14"/>
      <c r="V21" s="14"/>
      <c r="W21" s="14">
        <f>(+'Serie Mensual'!W33/'Serie Mensual'!W21-1)*100</f>
        <v>61.98224852071008</v>
      </c>
      <c r="X21" s="14">
        <f>(+'Serie Mensual'!X33/'Serie Mensual'!X21-1)*100</f>
        <v>-1.078614395353672</v>
      </c>
      <c r="Y21" s="14">
        <f>(+'Serie Mensual'!Y33/'Serie Mensual'!Y21-1)*100</f>
        <v>-14.556135770234979</v>
      </c>
      <c r="Z21" s="14"/>
      <c r="AA21" s="14">
        <f>(+'Serie Mensual'!AA33/'Serie Mensual'!AA21-1)*100</f>
        <v>312.85714285714283</v>
      </c>
      <c r="AB21" s="14">
        <f>(+'Serie Mensual'!AB33/'Serie Mensual'!AB21-1)*100</f>
        <v>6.0864080731630299</v>
      </c>
      <c r="AC21" s="14">
        <f>(+'Serie Mensual'!AC33/'Serie Mensual'!AC21-1)*100</f>
        <v>26.229508196721319</v>
      </c>
      <c r="AD21" s="14">
        <f>(+'Serie Mensual'!AD33/'Serie Mensual'!AD21-1)*100</f>
        <v>-12.964596195035917</v>
      </c>
      <c r="AE21" s="15">
        <f>(+'Serie Mensual'!AE33/'Serie Mensual'!AE21-1)*100</f>
        <v>-11.420796394327869</v>
      </c>
      <c r="AF21" s="14">
        <f>(+'Serie Mensual'!AF33/'Serie Mensual'!AF21-1)*100</f>
        <v>-10.268754102926259</v>
      </c>
    </row>
    <row r="22" spans="1:32" s="8" customFormat="1" ht="12" customHeight="1" x14ac:dyDescent="0.2">
      <c r="A22" s="11">
        <v>36312</v>
      </c>
      <c r="B22" s="14">
        <f>(+'Serie Mensual'!B34/'Serie Mensual'!B22-1)*100</f>
        <v>-20.833744937271558</v>
      </c>
      <c r="C22" s="14">
        <f>(+'Serie Mensual'!C34/'Serie Mensual'!C22-1)*100</f>
        <v>-20.636071687558267</v>
      </c>
      <c r="D22" s="14">
        <f>(+'Serie Mensual'!D34/'Serie Mensual'!D22-1)*100</f>
        <v>-24.893617021276604</v>
      </c>
      <c r="E22" s="14">
        <f>(+'Serie Mensual'!E34/'Serie Mensual'!E22-1)*100</f>
        <v>-15.188599279508363</v>
      </c>
      <c r="F22" s="14">
        <f>(+'Serie Mensual'!F34/'Serie Mensual'!F22-1)*100</f>
        <v>-8.527006235322709</v>
      </c>
      <c r="G22" s="14">
        <f>(+'Serie Mensual'!G34/'Serie Mensual'!G22-1)*100</f>
        <v>72.093023255813975</v>
      </c>
      <c r="H22" s="14">
        <f>(+'Serie Mensual'!H34/'Serie Mensual'!H22-1)*100</f>
        <v>-22.79144229369815</v>
      </c>
      <c r="I22" s="14">
        <f>(+'Serie Mensual'!I34/'Serie Mensual'!I22-1)*100</f>
        <v>9.7285067873303035</v>
      </c>
      <c r="J22" s="14">
        <f>(+'Serie Mensual'!J34/'Serie Mensual'!J22-1)*100</f>
        <v>-0.7395234182415833</v>
      </c>
      <c r="K22" s="14"/>
      <c r="L22" s="14"/>
      <c r="M22" s="14">
        <f>(+'Serie Mensual'!M34/'Serie Mensual'!M22-1)*100</f>
        <v>-9.2198581560283603</v>
      </c>
      <c r="N22" s="14">
        <f>(+'Serie Mensual'!N34/'Serie Mensual'!N22-1)*100</f>
        <v>-29.333333333333332</v>
      </c>
      <c r="O22" s="14">
        <f>(+'Serie Mensual'!O34/'Serie Mensual'!O22-1)*100</f>
        <v>-23.646134766432414</v>
      </c>
      <c r="P22" s="14">
        <f>(+'Serie Mensual'!P34/'Serie Mensual'!P22-1)*100</f>
        <v>-8.2504012841091434</v>
      </c>
      <c r="Q22" s="14">
        <f>(+'Serie Mensual'!Q34/'Serie Mensual'!Q22-1)*100</f>
        <v>-12.193850964043772</v>
      </c>
      <c r="R22" s="14">
        <f>(+'Serie Mensual'!R34/'Serie Mensual'!R22-1)*100</f>
        <v>-1.8410041841004254</v>
      </c>
      <c r="S22" s="14"/>
      <c r="T22" s="14">
        <f>(+'Serie Mensual'!T34/'Serie Mensual'!T22-1)*100</f>
        <v>-39.609952925353056</v>
      </c>
      <c r="U22" s="14"/>
      <c r="V22" s="14"/>
      <c r="W22" s="14">
        <f>(+'Serie Mensual'!W34/'Serie Mensual'!W22-1)*100</f>
        <v>312.11031175059946</v>
      </c>
      <c r="X22" s="14">
        <f>(+'Serie Mensual'!X34/'Serie Mensual'!X22-1)*100</f>
        <v>-2.241128864909725</v>
      </c>
      <c r="Y22" s="14">
        <f>(+'Serie Mensual'!Y34/'Serie Mensual'!Y22-1)*100</f>
        <v>-20.748144782674537</v>
      </c>
      <c r="Z22" s="14"/>
      <c r="AA22" s="14">
        <f>(+'Serie Mensual'!AA34/'Serie Mensual'!AA22-1)*100</f>
        <v>222.61904761904762</v>
      </c>
      <c r="AB22" s="14">
        <f>(+'Serie Mensual'!AB34/'Serie Mensual'!AB22-1)*100</f>
        <v>2.3906888958792116</v>
      </c>
      <c r="AC22" s="14">
        <f>(+'Serie Mensual'!AC34/'Serie Mensual'!AC22-1)*100</f>
        <v>375</v>
      </c>
      <c r="AD22" s="14">
        <f>(+'Serie Mensual'!AD34/'Serie Mensual'!AD22-1)*100</f>
        <v>-20.416218155723008</v>
      </c>
      <c r="AE22" s="15">
        <f>(+'Serie Mensual'!AE34/'Serie Mensual'!AE22-1)*100</f>
        <v>-9.5041143352100335</v>
      </c>
      <c r="AF22" s="14">
        <f>(+'Serie Mensual'!AF34/'Serie Mensual'!AF22-1)*100</f>
        <v>-8.1790779065768486</v>
      </c>
    </row>
    <row r="23" spans="1:32" s="8" customFormat="1" ht="12" customHeight="1" x14ac:dyDescent="0.2">
      <c r="A23" s="11">
        <v>36342</v>
      </c>
      <c r="B23" s="14">
        <f>(+'Serie Mensual'!B35/'Serie Mensual'!B23-1)*100</f>
        <v>6.8603827072997836</v>
      </c>
      <c r="C23" s="14">
        <f>(+'Serie Mensual'!C35/'Serie Mensual'!C23-1)*100</f>
        <v>9.6616885096007188</v>
      </c>
      <c r="D23" s="14">
        <f>(+'Serie Mensual'!D35/'Serie Mensual'!D23-1)*100</f>
        <v>-30.425963488843809</v>
      </c>
      <c r="E23" s="14">
        <f>(+'Serie Mensual'!E35/'Serie Mensual'!E23-1)*100</f>
        <v>-18.547843665768195</v>
      </c>
      <c r="F23" s="14">
        <f>(+'Serie Mensual'!F35/'Serie Mensual'!F23-1)*100</f>
        <v>-9.2357925833786769</v>
      </c>
      <c r="G23" s="14">
        <f>(+'Serie Mensual'!G35/'Serie Mensual'!G23-1)*100</f>
        <v>21.247216035634729</v>
      </c>
      <c r="H23" s="14">
        <f>(+'Serie Mensual'!H35/'Serie Mensual'!H23-1)*100</f>
        <v>-22.767732962447852</v>
      </c>
      <c r="I23" s="14">
        <f>(+'Serie Mensual'!I35/'Serie Mensual'!I23-1)*100</f>
        <v>-13.958333333333339</v>
      </c>
      <c r="J23" s="14">
        <f>(+'Serie Mensual'!J35/'Serie Mensual'!J23-1)*100</f>
        <v>-8.6469175340272315</v>
      </c>
      <c r="K23" s="14"/>
      <c r="L23" s="14"/>
      <c r="M23" s="14">
        <f>(+'Serie Mensual'!M35/'Serie Mensual'!M23-1)*100</f>
        <v>4.0268456375838868</v>
      </c>
      <c r="N23" s="14">
        <f>(+'Serie Mensual'!N35/'Serie Mensual'!N23-1)*100</f>
        <v>7.6923076923076872</v>
      </c>
      <c r="O23" s="14">
        <f>(+'Serie Mensual'!O35/'Serie Mensual'!O23-1)*100</f>
        <v>-22.520107238605902</v>
      </c>
      <c r="P23" s="14">
        <f>(+'Serie Mensual'!P35/'Serie Mensual'!P23-1)*100</f>
        <v>-11.598557692307699</v>
      </c>
      <c r="Q23" s="14">
        <f>(+'Serie Mensual'!Q35/'Serie Mensual'!Q23-1)*100</f>
        <v>-9.8726114649681502</v>
      </c>
      <c r="R23" s="14">
        <f>(+'Serie Mensual'!R35/'Serie Mensual'!R23-1)*100</f>
        <v>-13.790713790713793</v>
      </c>
      <c r="S23" s="14"/>
      <c r="T23" s="14">
        <f>(+'Serie Mensual'!T35/'Serie Mensual'!T23-1)*100</f>
        <v>11.728395061728403</v>
      </c>
      <c r="U23" s="14"/>
      <c r="V23" s="14"/>
      <c r="W23" s="14">
        <f>(+'Serie Mensual'!W35/'Serie Mensual'!W23-1)*100</f>
        <v>80.394736842105246</v>
      </c>
      <c r="X23" s="14">
        <f>(+'Serie Mensual'!X35/'Serie Mensual'!X23-1)*100</f>
        <v>-3.5616831825362572</v>
      </c>
      <c r="Y23" s="14">
        <f>(+'Serie Mensual'!Y35/'Serie Mensual'!Y23-1)*100</f>
        <v>-12.89163391353172</v>
      </c>
      <c r="Z23" s="14"/>
      <c r="AA23" s="14">
        <f>(+'Serie Mensual'!AA35/'Serie Mensual'!AA23-1)*100</f>
        <v>258.75</v>
      </c>
      <c r="AB23" s="14">
        <f>(+'Serie Mensual'!AB35/'Serie Mensual'!AB23-1)*100</f>
        <v>5.37800308573948</v>
      </c>
      <c r="AC23" s="14">
        <f>(+'Serie Mensual'!AC35/'Serie Mensual'!AC23-1)*100</f>
        <v>-170.9163346613546</v>
      </c>
      <c r="AD23" s="14">
        <f>(+'Serie Mensual'!AD35/'Serie Mensual'!AD23-1)*100</f>
        <v>-9.5068858285206623</v>
      </c>
      <c r="AE23" s="15">
        <f>(+'Serie Mensual'!AE35/'Serie Mensual'!AE23-1)*100</f>
        <v>-7.2058120203147391</v>
      </c>
      <c r="AF23" s="14">
        <f>(+'Serie Mensual'!AF35/'Serie Mensual'!AF23-1)*100</f>
        <v>-6.8772203626506716</v>
      </c>
    </row>
    <row r="24" spans="1:32" s="8" customFormat="1" ht="12" customHeight="1" x14ac:dyDescent="0.2">
      <c r="A24" s="11">
        <v>36373</v>
      </c>
      <c r="B24" s="14">
        <f>(+'Serie Mensual'!B36/'Serie Mensual'!B24-1)*100</f>
        <v>1.1190233977619535</v>
      </c>
      <c r="C24" s="14">
        <f>(+'Serie Mensual'!C36/'Serie Mensual'!C24-1)*100</f>
        <v>2.2446236559139798</v>
      </c>
      <c r="D24" s="14">
        <f>(+'Serie Mensual'!D36/'Serie Mensual'!D24-1)*100</f>
        <v>-18.632075471698105</v>
      </c>
      <c r="E24" s="14">
        <f>(+'Serie Mensual'!E36/'Serie Mensual'!E24-1)*100</f>
        <v>-8.329524680073142</v>
      </c>
      <c r="F24" s="14">
        <f>(+'Serie Mensual'!F36/'Serie Mensual'!F24-1)*100</f>
        <v>-7.0702217951797763</v>
      </c>
      <c r="G24" s="14">
        <f>(+'Serie Mensual'!G36/'Serie Mensual'!G24-1)*100</f>
        <v>-29.779179810725552</v>
      </c>
      <c r="H24" s="14">
        <f>(+'Serie Mensual'!H36/'Serie Mensual'!H24-1)*100</f>
        <v>-15.863636363636369</v>
      </c>
      <c r="I24" s="14">
        <f>(+'Serie Mensual'!I36/'Serie Mensual'!I24-1)*100</f>
        <v>32.8125</v>
      </c>
      <c r="J24" s="14">
        <f>(+'Serie Mensual'!J36/'Serie Mensual'!J24-1)*100</f>
        <v>0.2421307506053294</v>
      </c>
      <c r="K24" s="14"/>
      <c r="L24" s="14"/>
      <c r="M24" s="14">
        <f>(+'Serie Mensual'!M36/'Serie Mensual'!M24-1)*100</f>
        <v>-10.457516339869288</v>
      </c>
      <c r="N24" s="14">
        <f>(+'Serie Mensual'!N36/'Serie Mensual'!N24-1)*100</f>
        <v>-34.146341463414622</v>
      </c>
      <c r="O24" s="14">
        <f>(+'Serie Mensual'!O36/'Serie Mensual'!O24-1)*100</f>
        <v>-19.56071280563615</v>
      </c>
      <c r="P24" s="14">
        <f>(+'Serie Mensual'!P36/'Serie Mensual'!P24-1)*100</f>
        <v>-8.3489681050656568</v>
      </c>
      <c r="Q24" s="14">
        <f>(+'Serie Mensual'!Q36/'Serie Mensual'!Q24-1)*100</f>
        <v>-4.5866666666666607</v>
      </c>
      <c r="R24" s="14">
        <f>(+'Serie Mensual'!R36/'Serie Mensual'!R24-1)*100</f>
        <v>-13.681027966742255</v>
      </c>
      <c r="S24" s="14"/>
      <c r="T24" s="14">
        <f>(+'Serie Mensual'!T36/'Serie Mensual'!T24-1)*100</f>
        <v>-9.1375770020533977</v>
      </c>
      <c r="U24" s="14"/>
      <c r="V24" s="14"/>
      <c r="W24" s="14">
        <f>(+'Serie Mensual'!W36/'Serie Mensual'!W24-1)*100</f>
        <v>27.180067950169871</v>
      </c>
      <c r="X24" s="14">
        <f>(+'Serie Mensual'!X36/'Serie Mensual'!X24-1)*100</f>
        <v>-3.9839839839839741</v>
      </c>
      <c r="Y24" s="14">
        <f>(+'Serie Mensual'!Y36/'Serie Mensual'!Y24-1)*100</f>
        <v>-15.439885039118629</v>
      </c>
      <c r="Z24" s="14"/>
      <c r="AA24" s="14">
        <f>(+'Serie Mensual'!AA36/'Serie Mensual'!AA24-1)*100</f>
        <v>251.16279069767441</v>
      </c>
      <c r="AB24" s="14">
        <f>(+'Serie Mensual'!AB36/'Serie Mensual'!AB24-1)*100</f>
        <v>2.574977279612245</v>
      </c>
      <c r="AC24" s="14">
        <f>(+'Serie Mensual'!AC36/'Serie Mensual'!AC24-1)*100</f>
        <v>-6.5693430656934222</v>
      </c>
      <c r="AD24" s="14">
        <f>(+'Serie Mensual'!AD36/'Serie Mensual'!AD24-1)*100</f>
        <v>-13.630111291734403</v>
      </c>
      <c r="AE24" s="15">
        <f>(+'Serie Mensual'!AE36/'Serie Mensual'!AE24-1)*100</f>
        <v>-4.7345048228440429</v>
      </c>
      <c r="AF24" s="14">
        <f>(+'Serie Mensual'!AF36/'Serie Mensual'!AF24-1)*100</f>
        <v>-4.2055559233026729</v>
      </c>
    </row>
    <row r="25" spans="1:32" s="8" customFormat="1" ht="12" customHeight="1" x14ac:dyDescent="0.2">
      <c r="A25" s="11">
        <v>36404</v>
      </c>
      <c r="B25" s="14">
        <f>(+'Serie Mensual'!B37/'Serie Mensual'!B25-1)*100</f>
        <v>21.423623138205762</v>
      </c>
      <c r="C25" s="14">
        <f>(+'Serie Mensual'!C37/'Serie Mensual'!C25-1)*100</f>
        <v>24</v>
      </c>
      <c r="D25" s="14">
        <f>(+'Serie Mensual'!D37/'Serie Mensual'!D25-1)*100</f>
        <v>-11.294117647058821</v>
      </c>
      <c r="E25" s="14">
        <f>(+'Serie Mensual'!E37/'Serie Mensual'!E25-1)*100</f>
        <v>-11.693936477382106</v>
      </c>
      <c r="F25" s="14">
        <f>(+'Serie Mensual'!F37/'Serie Mensual'!F25-1)*100</f>
        <v>-6.4823641563393597</v>
      </c>
      <c r="G25" s="14">
        <f>(+'Serie Mensual'!G37/'Serie Mensual'!G25-1)*100</f>
        <v>79.182879377431888</v>
      </c>
      <c r="H25" s="14">
        <f>(+'Serie Mensual'!H37/'Serie Mensual'!H25-1)*100</f>
        <v>-14.529269764634877</v>
      </c>
      <c r="I25" s="14">
        <f>(+'Serie Mensual'!I37/'Serie Mensual'!I25-1)*100</f>
        <v>10.859728506787313</v>
      </c>
      <c r="J25" s="14">
        <f>(+'Serie Mensual'!J37/'Serie Mensual'!J25-1)*100</f>
        <v>-0.81234768480910047</v>
      </c>
      <c r="K25" s="14"/>
      <c r="L25" s="14"/>
      <c r="M25" s="14">
        <f>(+'Serie Mensual'!M37/'Serie Mensual'!M25-1)*100</f>
        <v>14.525139664804488</v>
      </c>
      <c r="N25" s="14">
        <f>(+'Serie Mensual'!N37/'Serie Mensual'!N25-1)*100</f>
        <v>9.5238095238095113</v>
      </c>
      <c r="O25" s="14">
        <f>(+'Serie Mensual'!O37/'Serie Mensual'!O25-1)*100</f>
        <v>-20.689655172413801</v>
      </c>
      <c r="P25" s="14">
        <f>(+'Serie Mensual'!P37/'Serie Mensual'!P25-1)*100</f>
        <v>-3.2941943900848036</v>
      </c>
      <c r="Q25" s="14">
        <f>(+'Serie Mensual'!Q37/'Serie Mensual'!Q25-1)*100</f>
        <v>-8.2310838445807768</v>
      </c>
      <c r="R25" s="14">
        <f>(+'Serie Mensual'!R37/'Serie Mensual'!R25-1)*100</f>
        <v>5.4054054054053946</v>
      </c>
      <c r="S25" s="14"/>
      <c r="T25" s="14">
        <f>(+'Serie Mensual'!T37/'Serie Mensual'!T25-1)*100</f>
        <v>-19.540229885057471</v>
      </c>
      <c r="U25" s="14"/>
      <c r="V25" s="14"/>
      <c r="W25" s="14">
        <f>(+'Serie Mensual'!W37/'Serie Mensual'!W25-1)*100</f>
        <v>42.797202797202786</v>
      </c>
      <c r="X25" s="14">
        <f>(+'Serie Mensual'!X37/'Serie Mensual'!X25-1)*100</f>
        <v>-3.5852515787329287</v>
      </c>
      <c r="Y25" s="14">
        <f>(+'Serie Mensual'!Y37/'Serie Mensual'!Y25-1)*100</f>
        <v>-13.914473684210527</v>
      </c>
      <c r="Z25" s="14"/>
      <c r="AA25" s="14">
        <f>(+'Serie Mensual'!AA37/'Serie Mensual'!AA25-1)*100</f>
        <v>222.89156626506022</v>
      </c>
      <c r="AB25" s="14">
        <f>(+'Serie Mensual'!AB37/'Serie Mensual'!AB25-1)*100</f>
        <v>9.2093023255813922</v>
      </c>
      <c r="AC25" s="14">
        <f>(+'Serie Mensual'!AC37/'Serie Mensual'!AC25-1)*100</f>
        <v>1211.1111111111111</v>
      </c>
      <c r="AD25" s="14">
        <f>(+'Serie Mensual'!AD37/'Serie Mensual'!AD25-1)*100</f>
        <v>-5.472947644633253</v>
      </c>
      <c r="AE25" s="15">
        <f>(+'Serie Mensual'!AE37/'Serie Mensual'!AE25-1)*100</f>
        <v>-1.4748002612933964</v>
      </c>
      <c r="AF25" s="14">
        <f>(+'Serie Mensual'!AF37/'Serie Mensual'!AF25-1)*100</f>
        <v>-2.4532166464947269</v>
      </c>
    </row>
    <row r="26" spans="1:32" s="8" customFormat="1" ht="12" customHeight="1" x14ac:dyDescent="0.2">
      <c r="A26" s="11">
        <v>36434</v>
      </c>
      <c r="B26" s="14">
        <f>(+'Serie Mensual'!B38/'Serie Mensual'!B26-1)*100</f>
        <v>13.236600533017473</v>
      </c>
      <c r="C26" s="14">
        <f>(+'Serie Mensual'!C38/'Serie Mensual'!C26-1)*100</f>
        <v>14.87785657998424</v>
      </c>
      <c r="D26" s="14">
        <f>(+'Serie Mensual'!D38/'Serie Mensual'!D26-1)*100</f>
        <v>-12.009803921568629</v>
      </c>
      <c r="E26" s="14">
        <f>(+'Serie Mensual'!E38/'Serie Mensual'!E26-1)*100</f>
        <v>-3.4463761018609151</v>
      </c>
      <c r="F26" s="14">
        <f>(+'Serie Mensual'!F38/'Serie Mensual'!F26-1)*100</f>
        <v>-1.8968386023294426</v>
      </c>
      <c r="G26" s="14">
        <f>(+'Serie Mensual'!G38/'Serie Mensual'!G26-1)*100</f>
        <v>-23.909985935302391</v>
      </c>
      <c r="H26" s="14">
        <f>(+'Serie Mensual'!H38/'Serie Mensual'!H26-1)*100</f>
        <v>-13.102806636687859</v>
      </c>
      <c r="I26" s="14">
        <f>(+'Serie Mensual'!I38/'Serie Mensual'!I26-1)*100</f>
        <v>62.060889929742387</v>
      </c>
      <c r="J26" s="14">
        <f>(+'Serie Mensual'!J38/'Serie Mensual'!J26-1)*100</f>
        <v>-6.9377990430621983</v>
      </c>
      <c r="K26" s="14"/>
      <c r="L26" s="14"/>
      <c r="M26" s="14">
        <f>(+'Serie Mensual'!M38/'Serie Mensual'!M26-1)*100</f>
        <v>-37.810945273631845</v>
      </c>
      <c r="N26" s="14">
        <f>(+'Serie Mensual'!N38/'Serie Mensual'!N26-1)*100</f>
        <v>49.999999999999979</v>
      </c>
      <c r="O26" s="14">
        <f>(+'Serie Mensual'!O38/'Serie Mensual'!O26-1)*100</f>
        <v>-18.028534370946826</v>
      </c>
      <c r="P26" s="14">
        <f>(+'Serie Mensual'!P38/'Serie Mensual'!P26-1)*100</f>
        <v>-6.7840000000000007</v>
      </c>
      <c r="Q26" s="14">
        <f>(+'Serie Mensual'!Q38/'Serie Mensual'!Q26-1)*100</f>
        <v>-8.6798336798336919</v>
      </c>
      <c r="R26" s="14">
        <f>(+'Serie Mensual'!R38/'Serie Mensual'!R26-1)*100</f>
        <v>-3.8301415487094093</v>
      </c>
      <c r="S26" s="14"/>
      <c r="T26" s="14">
        <f>(+'Serie Mensual'!T38/'Serie Mensual'!T26-1)*100</f>
        <v>0.41493775933609811</v>
      </c>
      <c r="U26" s="14"/>
      <c r="V26" s="14"/>
      <c r="W26" s="14">
        <f>(+'Serie Mensual'!W38/'Serie Mensual'!W26-1)*100</f>
        <v>1.2474012474012586</v>
      </c>
      <c r="X26" s="14">
        <f>(+'Serie Mensual'!X38/'Serie Mensual'!X26-1)*100</f>
        <v>-4.5268332650552967</v>
      </c>
      <c r="Y26" s="14">
        <f>(+'Serie Mensual'!Y38/'Serie Mensual'!Y26-1)*100</f>
        <v>-30.829177057356606</v>
      </c>
      <c r="Z26" s="14"/>
      <c r="AA26" s="14">
        <f>(+'Serie Mensual'!AA38/'Serie Mensual'!AA26-1)*100</f>
        <v>29.90654205607477</v>
      </c>
      <c r="AB26" s="14">
        <f>(+'Serie Mensual'!AB38/'Serie Mensual'!AB26-1)*100</f>
        <v>-0.833581423042562</v>
      </c>
      <c r="AC26" s="14">
        <f>(+'Serie Mensual'!AC38/'Serie Mensual'!AC26-1)*100</f>
        <v>-275</v>
      </c>
      <c r="AD26" s="14">
        <f>(+'Serie Mensual'!AD38/'Serie Mensual'!AD26-1)*100</f>
        <v>-26.645654018668928</v>
      </c>
      <c r="AE26" s="15">
        <f>(+'Serie Mensual'!AE38/'Serie Mensual'!AE26-1)*100</f>
        <v>-4.4821945388196731</v>
      </c>
      <c r="AF26" s="14">
        <f>(+'Serie Mensual'!AF38/'Serie Mensual'!AF26-1)*100</f>
        <v>-4.1200501369481497</v>
      </c>
    </row>
    <row r="27" spans="1:32" s="8" customFormat="1" ht="12" customHeight="1" x14ac:dyDescent="0.2">
      <c r="A27" s="11">
        <v>36465</v>
      </c>
      <c r="B27" s="14">
        <f>(+'Serie Mensual'!B39/'Serie Mensual'!B27-1)*100</f>
        <v>20.842857142857142</v>
      </c>
      <c r="C27" s="14">
        <f>(+'Serie Mensual'!C39/'Serie Mensual'!C27-1)*100</f>
        <v>22.047244094488192</v>
      </c>
      <c r="D27" s="14">
        <f>(+'Serie Mensual'!D39/'Serie Mensual'!D27-1)*100</f>
        <v>1.0101010101010166</v>
      </c>
      <c r="E27" s="14">
        <f>(+'Serie Mensual'!E39/'Serie Mensual'!E27-1)*100</f>
        <v>-8.5824493731919134</v>
      </c>
      <c r="F27" s="14">
        <f>(+'Serie Mensual'!F39/'Serie Mensual'!F27-1)*100</f>
        <v>-8.3244746095347271</v>
      </c>
      <c r="G27" s="14">
        <f>(+'Serie Mensual'!G39/'Serie Mensual'!G27-1)*100</f>
        <v>61.872909698996658</v>
      </c>
      <c r="H27" s="14">
        <f>(+'Serie Mensual'!H39/'Serie Mensual'!H27-1)*100</f>
        <v>-2.1007002334111236</v>
      </c>
      <c r="I27" s="14">
        <f>(+'Serie Mensual'!I39/'Serie Mensual'!I27-1)*100</f>
        <v>15.350877192982448</v>
      </c>
      <c r="J27" s="14">
        <f>(+'Serie Mensual'!J39/'Serie Mensual'!J27-1)*100</f>
        <v>1.2451361867704236</v>
      </c>
      <c r="K27" s="14"/>
      <c r="L27" s="14"/>
      <c r="M27" s="14">
        <f>(+'Serie Mensual'!M39/'Serie Mensual'!M27-1)*100</f>
        <v>-8.8050314465408785</v>
      </c>
      <c r="N27" s="14">
        <f>(+'Serie Mensual'!N39/'Serie Mensual'!N27-1)*100</f>
        <v>-75</v>
      </c>
      <c r="O27" s="14">
        <f>(+'Serie Mensual'!O39/'Serie Mensual'!O27-1)*100</f>
        <v>-3.8253825382538298</v>
      </c>
      <c r="P27" s="14">
        <f>(+'Serie Mensual'!P39/'Serie Mensual'!P27-1)*100</f>
        <v>-10.960144927536231</v>
      </c>
      <c r="Q27" s="14">
        <f>(+'Serie Mensual'!Q39/'Serie Mensual'!Q27-1)*100</f>
        <v>-10.377833753148613</v>
      </c>
      <c r="R27" s="14">
        <f>(+'Serie Mensual'!R39/'Serie Mensual'!R27-1)*100</f>
        <v>-11.755840241145432</v>
      </c>
      <c r="S27" s="14"/>
      <c r="T27" s="14">
        <f>(+'Serie Mensual'!T39/'Serie Mensual'!T27-1)*100</f>
        <v>-30.645161290322587</v>
      </c>
      <c r="U27" s="14"/>
      <c r="V27" s="14"/>
      <c r="W27" s="14">
        <f>(+'Serie Mensual'!W39/'Serie Mensual'!W27-1)*100</f>
        <v>3.6044362292051657</v>
      </c>
      <c r="X27" s="14">
        <f>(+'Serie Mensual'!X39/'Serie Mensual'!X27-1)*100</f>
        <v>-1.2482095355023426</v>
      </c>
      <c r="Y27" s="14">
        <f>(+'Serie Mensual'!Y39/'Serie Mensual'!Y27-1)*100</f>
        <v>-14.129190515126734</v>
      </c>
      <c r="Z27" s="14"/>
      <c r="AA27" s="14">
        <f>(+'Serie Mensual'!AA39/'Serie Mensual'!AA27-1)*100</f>
        <v>3.8461538461538547</v>
      </c>
      <c r="AB27" s="14">
        <f>(+'Serie Mensual'!AB39/'Serie Mensual'!AB27-1)*100</f>
        <v>1.2820512820512775</v>
      </c>
      <c r="AC27" s="14">
        <f>(+'Serie Mensual'!AC39/'Serie Mensual'!AC27-1)*100</f>
        <v>-2.3668639053254337</v>
      </c>
      <c r="AD27" s="14">
        <f>(+'Serie Mensual'!AD39/'Serie Mensual'!AD27-1)*100</f>
        <v>-12.852425704851401</v>
      </c>
      <c r="AE27" s="15">
        <f>(+'Serie Mensual'!AE39/'Serie Mensual'!AE27-1)*100</f>
        <v>-1.1438354464928246</v>
      </c>
      <c r="AF27" s="14">
        <f>(+'Serie Mensual'!AF39/'Serie Mensual'!AF27-1)*100</f>
        <v>-0.96744016245692288</v>
      </c>
    </row>
    <row r="28" spans="1:32" s="8" customFormat="1" ht="12" customHeight="1" x14ac:dyDescent="0.2">
      <c r="A28" s="11">
        <v>36495</v>
      </c>
      <c r="B28" s="14">
        <f>(+'Serie Mensual'!B40/'Serie Mensual'!B28-1)*100</f>
        <v>-22.653619528619529</v>
      </c>
      <c r="C28" s="14">
        <f>(+'Serie Mensual'!C40/'Serie Mensual'!C28-1)*100</f>
        <v>-23.602280201710158</v>
      </c>
      <c r="D28" s="14">
        <f>(+'Serie Mensual'!D40/'Serie Mensual'!D28-1)*100</f>
        <v>-0.26109660574411553</v>
      </c>
      <c r="E28" s="14">
        <f>(+'Serie Mensual'!E40/'Serie Mensual'!E28-1)*100</f>
        <v>-6.143409624041074</v>
      </c>
      <c r="F28" s="14">
        <f>(+'Serie Mensual'!F40/'Serie Mensual'!F28-1)*100</f>
        <v>-2.33344327176781</v>
      </c>
      <c r="G28" s="14">
        <f>(+'Serie Mensual'!G40/'Serie Mensual'!G28-1)*100</f>
        <v>35.63618290258448</v>
      </c>
      <c r="H28" s="14">
        <f>(+'Serie Mensual'!H40/'Serie Mensual'!H28-1)*100</f>
        <v>0.54799363620292585</v>
      </c>
      <c r="I28" s="14">
        <f>(+'Serie Mensual'!I40/'Serie Mensual'!I28-1)*100</f>
        <v>36.111111111111093</v>
      </c>
      <c r="J28" s="14">
        <f>(+'Serie Mensual'!J40/'Serie Mensual'!J28-1)*100</f>
        <v>4.0767386091127067</v>
      </c>
      <c r="K28" s="14"/>
      <c r="L28" s="14"/>
      <c r="M28" s="14">
        <f>(+'Serie Mensual'!M40/'Serie Mensual'!M28-1)*100</f>
        <v>20.945945945945923</v>
      </c>
      <c r="N28" s="14">
        <f>(+'Serie Mensual'!N40/'Serie Mensual'!N28-1)*100</f>
        <v>-50</v>
      </c>
      <c r="O28" s="14">
        <f>(+'Serie Mensual'!O40/'Serie Mensual'!O28-1)*100</f>
        <v>-8.208616780045352</v>
      </c>
      <c r="P28" s="14">
        <f>(+'Serie Mensual'!P40/'Serie Mensual'!P28-1)*100</f>
        <v>1.062288749396445</v>
      </c>
      <c r="Q28" s="14">
        <f>(+'Serie Mensual'!Q40/'Serie Mensual'!Q28-1)*100</f>
        <v>-0.221141088014154</v>
      </c>
      <c r="R28" s="14">
        <f>(+'Serie Mensual'!R40/'Serie Mensual'!R28-1)*100</f>
        <v>2.6581605528974039</v>
      </c>
      <c r="S28" s="14"/>
      <c r="T28" s="14">
        <f>(+'Serie Mensual'!T40/'Serie Mensual'!T28-1)*100</f>
        <v>-25.910931174089068</v>
      </c>
      <c r="U28" s="14"/>
      <c r="V28" s="14"/>
      <c r="W28" s="14">
        <f>(+'Serie Mensual'!W40/'Serie Mensual'!W28-1)*100</f>
        <v>-8.752515090543266</v>
      </c>
      <c r="X28" s="14">
        <f>(+'Serie Mensual'!X40/'Serie Mensual'!X28-1)*100</f>
        <v>-2.6012166981329909</v>
      </c>
      <c r="Y28" s="14">
        <f>(+'Serie Mensual'!Y40/'Serie Mensual'!Y28-1)*100</f>
        <v>-18.468468468468469</v>
      </c>
      <c r="Z28" s="14"/>
      <c r="AA28" s="14">
        <f>(+'Serie Mensual'!AA40/'Serie Mensual'!AA28-1)*100</f>
        <v>-11.501597444089462</v>
      </c>
      <c r="AB28" s="14">
        <f>(+'Serie Mensual'!AB40/'Serie Mensual'!AB28-1)*100</f>
        <v>0.73349633251835744</v>
      </c>
      <c r="AC28" s="14">
        <f>(+'Serie Mensual'!AC40/'Serie Mensual'!AC28-1)*100</f>
        <v>17.197452229299358</v>
      </c>
      <c r="AD28" s="14">
        <f>(+'Serie Mensual'!AD40/'Serie Mensual'!AD28-1)*100</f>
        <v>-17.87287602265576</v>
      </c>
      <c r="AE28" s="15">
        <f>(+'Serie Mensual'!AE40/'Serie Mensual'!AE28-1)*100</f>
        <v>-9.2391050492783506</v>
      </c>
      <c r="AF28" s="14">
        <f>(+'Serie Mensual'!AF40/'Serie Mensual'!AF28-1)*100</f>
        <v>-8.441628646182453</v>
      </c>
    </row>
    <row r="29" spans="1:32" s="8" customFormat="1" ht="12" customHeight="1" x14ac:dyDescent="0.2">
      <c r="A29" s="11">
        <v>36526</v>
      </c>
      <c r="B29" s="14">
        <f>(+'Serie Mensual'!B41/'Serie Mensual'!B29-1)*100</f>
        <v>2.565524892525306</v>
      </c>
      <c r="C29" s="14">
        <f>(+'Serie Mensual'!C41/'Serie Mensual'!C29-1)*100</f>
        <v>2.859631296269427</v>
      </c>
      <c r="D29" s="14">
        <f>(+'Serie Mensual'!D41/'Serie Mensual'!D29-1)*100</f>
        <v>-3.7267080745341685</v>
      </c>
      <c r="E29" s="14">
        <f>(+'Serie Mensual'!E41/'Serie Mensual'!E29-1)*100</f>
        <v>-0.59021922428331708</v>
      </c>
      <c r="F29" s="14">
        <f>(+'Serie Mensual'!F41/'Serie Mensual'!F29-1)*100</f>
        <v>-6.2203023758099381</v>
      </c>
      <c r="G29" s="14">
        <f>(+'Serie Mensual'!G41/'Serie Mensual'!G29-1)*100</f>
        <v>-48.502700049091793</v>
      </c>
      <c r="H29" s="14">
        <f>(+'Serie Mensual'!H41/'Serie Mensual'!H29-1)*100</f>
        <v>-4.6927609427609429</v>
      </c>
      <c r="I29" s="14">
        <f>(+'Serie Mensual'!I41/'Serie Mensual'!I29-1)*100</f>
        <v>11.688311688311682</v>
      </c>
      <c r="J29" s="14">
        <f>(+'Serie Mensual'!J41/'Serie Mensual'!J29-1)*100</f>
        <v>19.879518072289137</v>
      </c>
      <c r="K29" s="14"/>
      <c r="L29" s="14"/>
      <c r="M29" s="14">
        <f>(+'Serie Mensual'!M41/'Serie Mensual'!M29-1)*100</f>
        <v>10.059171597633142</v>
      </c>
      <c r="N29" s="14">
        <f>(+'Serie Mensual'!N41/'Serie Mensual'!N29-1)*100</f>
        <v>499.99999999999989</v>
      </c>
      <c r="O29" s="14">
        <f>(+'Serie Mensual'!O41/'Serie Mensual'!O29-1)*100</f>
        <v>-11.808118081180796</v>
      </c>
      <c r="P29" s="14">
        <f>(+'Serie Mensual'!P41/'Serie Mensual'!P29-1)*100</f>
        <v>1.0147601476014678</v>
      </c>
      <c r="Q29" s="14">
        <f>(+'Serie Mensual'!Q41/'Serie Mensual'!Q29-1)*100</f>
        <v>4.9511400651465864</v>
      </c>
      <c r="R29" s="14">
        <f>(+'Serie Mensual'!R41/'Serie Mensual'!R29-1)*100</f>
        <v>-8.5308056872037916</v>
      </c>
      <c r="S29" s="14"/>
      <c r="T29" s="14">
        <f>(+'Serie Mensual'!T41/'Serie Mensual'!T29-1)*100</f>
        <v>17.857142857142861</v>
      </c>
      <c r="U29" s="14"/>
      <c r="V29" s="14"/>
      <c r="W29" s="14">
        <f>(+'Serie Mensual'!W41/'Serie Mensual'!W29-1)*100</f>
        <v>9.0643274853801294</v>
      </c>
      <c r="X29" s="14">
        <f>(+'Serie Mensual'!X41/'Serie Mensual'!X29-1)*100</f>
        <v>-2.9022620571916291</v>
      </c>
      <c r="Y29" s="14">
        <f>(+'Serie Mensual'!Y41/'Serie Mensual'!Y29-1)*100</f>
        <v>-21.438707564676342</v>
      </c>
      <c r="Z29" s="14"/>
      <c r="AA29" s="14">
        <f>(+'Serie Mensual'!AA41/'Serie Mensual'!AA29-1)*100</f>
        <v>-11.464968152866239</v>
      </c>
      <c r="AB29" s="14">
        <f>(+'Serie Mensual'!AB41/'Serie Mensual'!AB29-1)*100</f>
        <v>-0.62434963579605096</v>
      </c>
      <c r="AC29" s="14">
        <f>(+'Serie Mensual'!AC41/'Serie Mensual'!AC29-1)*100</f>
        <v>-55.345911949685544</v>
      </c>
      <c r="AD29" s="14">
        <f>(+'Serie Mensual'!AD41/'Serie Mensual'!AD29-1)*100</f>
        <v>-18.059558117195007</v>
      </c>
      <c r="AE29" s="15">
        <f>(+'Serie Mensual'!AE41/'Serie Mensual'!AE29-1)*100</f>
        <v>-1.6532287006244317</v>
      </c>
      <c r="AF29" s="14">
        <f>(+'Serie Mensual'!AF41/'Serie Mensual'!AF29-1)*100</f>
        <v>-1.9117647058823461</v>
      </c>
    </row>
    <row r="30" spans="1:32" s="8" customFormat="1" ht="12" customHeight="1" x14ac:dyDescent="0.2">
      <c r="A30" s="11">
        <v>36557</v>
      </c>
      <c r="B30" s="14">
        <f>(+'Serie Mensual'!B42/'Serie Mensual'!B30-1)*100</f>
        <v>8.6562115621156224</v>
      </c>
      <c r="C30" s="14">
        <f>(+'Serie Mensual'!C42/'Serie Mensual'!C30-1)*100</f>
        <v>8.6215216342287135</v>
      </c>
      <c r="D30" s="14">
        <f>(+'Serie Mensual'!D42/'Serie Mensual'!D30-1)*100</f>
        <v>9.7560975609756184</v>
      </c>
      <c r="E30" s="14">
        <f>(+'Serie Mensual'!E42/'Serie Mensual'!E30-1)*100</f>
        <v>-7.8460201831183518</v>
      </c>
      <c r="F30" s="14">
        <f>(+'Serie Mensual'!F42/'Serie Mensual'!F30-1)*100</f>
        <v>-9.108910891089117</v>
      </c>
      <c r="G30" s="14">
        <f>(+'Serie Mensual'!G42/'Serie Mensual'!G30-1)*100</f>
        <v>11.428571428571432</v>
      </c>
      <c r="H30" s="14">
        <f>(+'Serie Mensual'!H42/'Serie Mensual'!H30-1)*100</f>
        <v>2.4184348619666896</v>
      </c>
      <c r="I30" s="14">
        <f>(+'Serie Mensual'!I42/'Serie Mensual'!I30-1)*100</f>
        <v>39.016393442622956</v>
      </c>
      <c r="J30" s="14">
        <f>(+'Serie Mensual'!J42/'Serie Mensual'!J30-1)*100</f>
        <v>-23.076923076923073</v>
      </c>
      <c r="K30" s="14">
        <f>(+'Serie Mensual'!K42/'Serie Mensual'!K30-1)*100</f>
        <v>-47.120418848167546</v>
      </c>
      <c r="L30" s="14"/>
      <c r="M30" s="14">
        <f>(+'Serie Mensual'!M42/'Serie Mensual'!M30-1)*100</f>
        <v>-13.33333333333333</v>
      </c>
      <c r="N30" s="14">
        <f>(+'Serie Mensual'!N42/'Serie Mensual'!N30-1)*100</f>
        <v>0</v>
      </c>
      <c r="O30" s="14">
        <f>(+'Serie Mensual'!O42/'Serie Mensual'!O30-1)*100</f>
        <v>-5.1390568319226171</v>
      </c>
      <c r="P30" s="14">
        <f>(+'Serie Mensual'!P42/'Serie Mensual'!P30-1)*100</f>
        <v>-3.00063171193935</v>
      </c>
      <c r="Q30" s="14">
        <f>(+'Serie Mensual'!Q42/'Serie Mensual'!Q30-1)*100</f>
        <v>-4.6043165467625879</v>
      </c>
      <c r="R30" s="14">
        <f>(+'Serie Mensual'!R42/'Serie Mensual'!R30-1)*100</f>
        <v>0</v>
      </c>
      <c r="S30" s="14"/>
      <c r="T30" s="14">
        <f>(+'Serie Mensual'!T42/'Serie Mensual'!T30-1)*100</f>
        <v>2060.9756097560976</v>
      </c>
      <c r="U30" s="14"/>
      <c r="V30" s="14"/>
      <c r="W30" s="14">
        <f>(+'Serie Mensual'!W42/'Serie Mensual'!W30-1)*100</f>
        <v>57.817418677859408</v>
      </c>
      <c r="X30" s="14">
        <f>(+'Serie Mensual'!X42/'Serie Mensual'!X30-1)*100</f>
        <v>0.50403225806452401</v>
      </c>
      <c r="Y30" s="14">
        <f>(+'Serie Mensual'!Y42/'Serie Mensual'!Y30-1)*100</f>
        <v>-11.867801702553837</v>
      </c>
      <c r="Z30" s="14"/>
      <c r="AA30" s="14">
        <f>(+'Serie Mensual'!AA42/'Serie Mensual'!AA30-1)*100</f>
        <v>-12.765957446808507</v>
      </c>
      <c r="AB30" s="14">
        <f>(+'Serie Mensual'!AB42/'Serie Mensual'!AB30-1)*100</f>
        <v>6.9842197545295193</v>
      </c>
      <c r="AC30" s="14">
        <f>(+'Serie Mensual'!AC42/'Serie Mensual'!AC30-1)*100</f>
        <v>-1078.5714285714287</v>
      </c>
      <c r="AD30" s="14">
        <f>(+'Serie Mensual'!AD42/'Serie Mensual'!AD30-1)*100</f>
        <v>-1.6408152800923004</v>
      </c>
      <c r="AE30" s="15">
        <f>(+'Serie Mensual'!AE42/'Serie Mensual'!AE30-1)*100</f>
        <v>-0.37565940214205895</v>
      </c>
      <c r="AF30" s="14">
        <f>(+'Serie Mensual'!AF42/'Serie Mensual'!AF30-1)*100</f>
        <v>-1.9688109161793421</v>
      </c>
    </row>
    <row r="31" spans="1:32" s="8" customFormat="1" ht="12" customHeight="1" x14ac:dyDescent="0.2">
      <c r="A31" s="11">
        <v>36586</v>
      </c>
      <c r="B31" s="14">
        <f>(+'Serie Mensual'!B43/'Serie Mensual'!B31-1)*100</f>
        <v>6.9002612571077204</v>
      </c>
      <c r="C31" s="14">
        <f>(+'Serie Mensual'!C43/'Serie Mensual'!C31-1)*100</f>
        <v>7.3953412607916658</v>
      </c>
      <c r="D31" s="14">
        <f>(+'Serie Mensual'!D43/'Serie Mensual'!D31-1)*100</f>
        <v>-1.3586956521739135</v>
      </c>
      <c r="E31" s="14">
        <f>(+'Serie Mensual'!E43/'Serie Mensual'!E31-1)*100</f>
        <v>-3.6332179930795849</v>
      </c>
      <c r="F31" s="14">
        <f>(+'Serie Mensual'!F43/'Serie Mensual'!F31-1)*100</f>
        <v>-8.3132429960930398E-2</v>
      </c>
      <c r="G31" s="14">
        <f>(+'Serie Mensual'!G43/'Serie Mensual'!G31-1)*100</f>
        <v>14.953271028037406</v>
      </c>
      <c r="H31" s="14">
        <f>(+'Serie Mensual'!H43/'Serie Mensual'!H31-1)*100</f>
        <v>-8.4093755591340127</v>
      </c>
      <c r="I31" s="14">
        <f>(+'Serie Mensual'!I43/'Serie Mensual'!I31-1)*100</f>
        <v>46.741573033707851</v>
      </c>
      <c r="J31" s="14">
        <f>(+'Serie Mensual'!J43/'Serie Mensual'!J31-1)*100</f>
        <v>-1.7312448474855691</v>
      </c>
      <c r="K31" s="14">
        <f>(+'Serie Mensual'!K43/'Serie Mensual'!K31-1)*100</f>
        <v>-53.564356435643568</v>
      </c>
      <c r="L31" s="14"/>
      <c r="M31" s="14">
        <f>(+'Serie Mensual'!M43/'Serie Mensual'!M31-1)*100</f>
        <v>68.707482993197289</v>
      </c>
      <c r="N31" s="14">
        <f>(+'Serie Mensual'!N43/'Serie Mensual'!N31-1)*100</f>
        <v>-50</v>
      </c>
      <c r="O31" s="14">
        <f>(+'Serie Mensual'!O43/'Serie Mensual'!O31-1)*100</f>
        <v>-12.795275590551181</v>
      </c>
      <c r="P31" s="14">
        <f>(+'Serie Mensual'!P43/'Serie Mensual'!P31-1)*100</f>
        <v>1.0112796577207206</v>
      </c>
      <c r="Q31" s="14">
        <f>(+'Serie Mensual'!Q43/'Serie Mensual'!Q31-1)*100</f>
        <v>1.6835016835016869</v>
      </c>
      <c r="R31" s="14">
        <f>(+'Serie Mensual'!R43/'Serie Mensual'!R31-1)*100</f>
        <v>-0.38071065989847552</v>
      </c>
      <c r="S31" s="14"/>
      <c r="T31" s="14">
        <f>(+'Serie Mensual'!T43/'Serie Mensual'!T31-1)*100</f>
        <v>96.296296296296276</v>
      </c>
      <c r="U31" s="14"/>
      <c r="V31" s="14"/>
      <c r="W31" s="14">
        <f>(+'Serie Mensual'!W43/'Serie Mensual'!W31-1)*100</f>
        <v>3.8461538461538325</v>
      </c>
      <c r="X31" s="14">
        <f>(+'Serie Mensual'!X43/'Serie Mensual'!X31-1)*100</f>
        <v>2.1765417170495738</v>
      </c>
      <c r="Y31" s="14">
        <f>(+'Serie Mensual'!Y43/'Serie Mensual'!Y31-1)*100</f>
        <v>-14.065209850849813</v>
      </c>
      <c r="Z31" s="14"/>
      <c r="AA31" s="14">
        <f>(+'Serie Mensual'!AA43/'Serie Mensual'!AA31-1)*100</f>
        <v>28.04878048780488</v>
      </c>
      <c r="AB31" s="14">
        <f>(+'Serie Mensual'!AB43/'Serie Mensual'!AB31-1)*100</f>
        <v>-2.8465698832906394</v>
      </c>
      <c r="AC31" s="14">
        <f>(+'Serie Mensual'!AC43/'Serie Mensual'!AC31-1)*100</f>
        <v>-164.9789029535865</v>
      </c>
      <c r="AD31" s="14">
        <f>(+'Serie Mensual'!AD43/'Serie Mensual'!AD31-1)*100</f>
        <v>-2.6426345033202292</v>
      </c>
      <c r="AE31" s="15">
        <f>(+'Serie Mensual'!AE43/'Serie Mensual'!AE31-1)*100</f>
        <v>-2.3535136242573307</v>
      </c>
      <c r="AF31" s="14">
        <f>(+'Serie Mensual'!AF43/'Serie Mensual'!AF31-1)*100</f>
        <v>-3.2945464741343078</v>
      </c>
    </row>
    <row r="32" spans="1:32" s="8" customFormat="1" ht="12" customHeight="1" x14ac:dyDescent="0.2">
      <c r="A32" s="11">
        <v>36617</v>
      </c>
      <c r="B32" s="14">
        <f>(+'Serie Mensual'!B44/'Serie Mensual'!B32-1)*100</f>
        <v>13.506379234491872</v>
      </c>
      <c r="C32" s="14">
        <f>(+'Serie Mensual'!C44/'Serie Mensual'!C32-1)*100</f>
        <v>14.211092333691822</v>
      </c>
      <c r="D32" s="14">
        <f>(+'Serie Mensual'!D44/'Serie Mensual'!D32-1)*100</f>
        <v>-1.2903225806451535</v>
      </c>
      <c r="E32" s="14">
        <f>(+'Serie Mensual'!E44/'Serie Mensual'!E32-1)*100</f>
        <v>2.409875894674629</v>
      </c>
      <c r="F32" s="14">
        <f>(+'Serie Mensual'!F44/'Serie Mensual'!F32-1)*100</f>
        <v>-2.0129403306973437</v>
      </c>
      <c r="G32" s="14">
        <f>(+'Serie Mensual'!G44/'Serie Mensual'!G32-1)*100</f>
        <v>-53.19891430787127</v>
      </c>
      <c r="H32" s="14">
        <f>(+'Serie Mensual'!H44/'Serie Mensual'!H32-1)*100</f>
        <v>-14.218188693514843</v>
      </c>
      <c r="I32" s="14">
        <f>(+'Serie Mensual'!I44/'Serie Mensual'!I32-1)*100</f>
        <v>-19.666048237476808</v>
      </c>
      <c r="J32" s="14">
        <f>(+'Serie Mensual'!J44/'Serie Mensual'!J32-1)*100</f>
        <v>15.752212389380539</v>
      </c>
      <c r="K32" s="14">
        <f>(+'Serie Mensual'!K44/'Serie Mensual'!K32-1)*100</f>
        <v>-54.007633587786266</v>
      </c>
      <c r="L32" s="14"/>
      <c r="M32" s="14">
        <f>(+'Serie Mensual'!M44/'Serie Mensual'!M32-1)*100</f>
        <v>490.90909090909082</v>
      </c>
      <c r="N32" s="14">
        <f>(+'Serie Mensual'!N44/'Serie Mensual'!N32-1)*100</f>
        <v>46.666666666666679</v>
      </c>
      <c r="O32" s="14">
        <f>(+'Serie Mensual'!O44/'Serie Mensual'!O32-1)*100</f>
        <v>-16.328828828828833</v>
      </c>
      <c r="P32" s="14">
        <f>(+'Serie Mensual'!P44/'Serie Mensual'!P32-1)*100</f>
        <v>6.224627875507438</v>
      </c>
      <c r="Q32" s="14">
        <f>(+'Serie Mensual'!Q44/'Serie Mensual'!Q32-1)*100</f>
        <v>16.374269005847953</v>
      </c>
      <c r="R32" s="14">
        <f>(+'Serie Mensual'!R44/'Serie Mensual'!R32-1)*100</f>
        <v>-7.8588612670408953</v>
      </c>
      <c r="S32" s="14"/>
      <c r="T32" s="14">
        <f>(+'Serie Mensual'!T44/'Serie Mensual'!T32-1)*100</f>
        <v>37.630662020905923</v>
      </c>
      <c r="U32" s="14"/>
      <c r="V32" s="14"/>
      <c r="W32" s="14">
        <f>(+'Serie Mensual'!W44/'Serie Mensual'!W32-1)*100</f>
        <v>3.574542284219695</v>
      </c>
      <c r="X32" s="14">
        <f>(+'Serie Mensual'!X44/'Serie Mensual'!X32-1)*100</f>
        <v>3.6070443454275347</v>
      </c>
      <c r="Y32" s="14">
        <f>(+'Serie Mensual'!Y44/'Serie Mensual'!Y32-1)*100</f>
        <v>-15.500362581580852</v>
      </c>
      <c r="Z32" s="14"/>
      <c r="AA32" s="14">
        <f>(+'Serie Mensual'!AA44/'Serie Mensual'!AA32-1)*100</f>
        <v>7.1672354948805417</v>
      </c>
      <c r="AB32" s="14">
        <f>(+'Serie Mensual'!AB44/'Serie Mensual'!AB32-1)*100</f>
        <v>-3.2520325203251987</v>
      </c>
      <c r="AC32" s="14">
        <f>(+'Serie Mensual'!AC44/'Serie Mensual'!AC32-1)*100</f>
        <v>1672.7272727272727</v>
      </c>
      <c r="AD32" s="14">
        <f>(+'Serie Mensual'!AD44/'Serie Mensual'!AD32-1)*100</f>
        <v>-11.18125701459034</v>
      </c>
      <c r="AE32" s="15">
        <f>(+'Serie Mensual'!AE44/'Serie Mensual'!AE32-1)*100</f>
        <v>2.2323773505620315</v>
      </c>
      <c r="AF32" s="14">
        <f>(+'Serie Mensual'!AF44/'Serie Mensual'!AF32-1)*100</f>
        <v>2.2200284125111214</v>
      </c>
    </row>
    <row r="33" spans="1:32" s="8" customFormat="1" ht="12" customHeight="1" x14ac:dyDescent="0.2">
      <c r="A33" s="11">
        <v>36647</v>
      </c>
      <c r="B33" s="14">
        <f>(+'Serie Mensual'!B45/'Serie Mensual'!B33-1)*100</f>
        <v>4.4532279314888124</v>
      </c>
      <c r="C33" s="14">
        <f>(+'Serie Mensual'!C45/'Serie Mensual'!C33-1)*100</f>
        <v>4.1918872526876649</v>
      </c>
      <c r="D33" s="14">
        <f>(+'Serie Mensual'!D45/'Serie Mensual'!D33-1)*100</f>
        <v>13.968253968253963</v>
      </c>
      <c r="E33" s="14">
        <f>(+'Serie Mensual'!E45/'Serie Mensual'!E33-1)*100</f>
        <v>7.6056729699666148</v>
      </c>
      <c r="F33" s="14">
        <f>(+'Serie Mensual'!F45/'Serie Mensual'!F33-1)*100</f>
        <v>-4.1816208997579434</v>
      </c>
      <c r="G33" s="14">
        <f>(+'Serie Mensual'!G45/'Serie Mensual'!G33-1)*100</f>
        <v>-41.032064128256508</v>
      </c>
      <c r="H33" s="14">
        <f>(+'Serie Mensual'!H45/'Serie Mensual'!H33-1)*100</f>
        <v>17.640372812002724</v>
      </c>
      <c r="I33" s="14">
        <f>(+'Serie Mensual'!I45/'Serie Mensual'!I33-1)*100</f>
        <v>6.7209775967413288</v>
      </c>
      <c r="J33" s="14">
        <f>(+'Serie Mensual'!J45/'Serie Mensual'!J33-1)*100</f>
        <v>-4.1308089500860508</v>
      </c>
      <c r="K33" s="14">
        <f>(+'Serie Mensual'!K45/'Serie Mensual'!K33-1)*100</f>
        <v>-32.806804374240585</v>
      </c>
      <c r="L33" s="14"/>
      <c r="M33" s="14">
        <f>(+'Serie Mensual'!M45/'Serie Mensual'!M33-1)*100</f>
        <v>91.549295774647874</v>
      </c>
      <c r="N33" s="14">
        <f>(+'Serie Mensual'!N45/'Serie Mensual'!N33-1)*100</f>
        <v>118.18181818181816</v>
      </c>
      <c r="O33" s="14">
        <f>(+'Serie Mensual'!O45/'Serie Mensual'!O33-1)*100</f>
        <v>2.4624624624624669</v>
      </c>
      <c r="P33" s="14">
        <f>(+'Serie Mensual'!P45/'Serie Mensual'!P33-1)*100</f>
        <v>-18.759547815459833</v>
      </c>
      <c r="Q33" s="14">
        <f>(+'Serie Mensual'!Q45/'Serie Mensual'!Q33-1)*100</f>
        <v>-14.263074484944527</v>
      </c>
      <c r="R33" s="14">
        <f>(+'Serie Mensual'!R45/'Serie Mensual'!R33-1)*100</f>
        <v>-24.927536231884062</v>
      </c>
      <c r="S33" s="14"/>
      <c r="T33" s="14">
        <f>(+'Serie Mensual'!T45/'Serie Mensual'!T33-1)*100</f>
        <v>53.424657534246563</v>
      </c>
      <c r="U33" s="14"/>
      <c r="V33" s="14"/>
      <c r="W33" s="14">
        <f>(+'Serie Mensual'!W45/'Serie Mensual'!W33-1)*100</f>
        <v>48.675799086758012</v>
      </c>
      <c r="X33" s="14">
        <f>(+'Serie Mensual'!X45/'Serie Mensual'!X33-1)*100</f>
        <v>2.4114070035646806</v>
      </c>
      <c r="Y33" s="14">
        <f>(+'Serie Mensual'!Y45/'Serie Mensual'!Y33-1)*100</f>
        <v>-4.7746371275783073</v>
      </c>
      <c r="Z33" s="14"/>
      <c r="AA33" s="14">
        <f>(+'Serie Mensual'!AA45/'Serie Mensual'!AA33-1)*100</f>
        <v>21.453287197231852</v>
      </c>
      <c r="AB33" s="14">
        <f>(+'Serie Mensual'!AB45/'Serie Mensual'!AB33-1)*100</f>
        <v>-1.189060642092743</v>
      </c>
      <c r="AC33" s="14">
        <f>(+'Serie Mensual'!AC45/'Serie Mensual'!AC33-1)*100</f>
        <v>105.1948051948052</v>
      </c>
      <c r="AD33" s="14">
        <f>(+'Serie Mensual'!AD45/'Serie Mensual'!AD33-1)*100</f>
        <v>-2.4609148812970494</v>
      </c>
      <c r="AE33" s="15">
        <f>(+'Serie Mensual'!AE45/'Serie Mensual'!AE33-1)*100</f>
        <v>4.1953678147125917</v>
      </c>
      <c r="AF33" s="14">
        <f>(+'Serie Mensual'!AF45/'Serie Mensual'!AF33-1)*100</f>
        <v>3.9661249916864483</v>
      </c>
    </row>
    <row r="34" spans="1:32" s="8" customFormat="1" ht="12" customHeight="1" x14ac:dyDescent="0.2">
      <c r="A34" s="11">
        <v>36678</v>
      </c>
      <c r="B34" s="14">
        <f>(+'Serie Mensual'!B46/'Serie Mensual'!B34-1)*100</f>
        <v>69.902670326927876</v>
      </c>
      <c r="C34" s="14">
        <f>(+'Serie Mensual'!C46/'Serie Mensual'!C34-1)*100</f>
        <v>73.162772484009906</v>
      </c>
      <c r="D34" s="14">
        <f>(+'Serie Mensual'!D46/'Serie Mensual'!D34-1)*100</f>
        <v>-0.84985835694050271</v>
      </c>
      <c r="E34" s="14">
        <f>(+'Serie Mensual'!E46/'Serie Mensual'!E34-1)*100</f>
        <v>6.8149166094072067</v>
      </c>
      <c r="F34" s="14">
        <f>(+'Serie Mensual'!F46/'Serie Mensual'!F34-1)*100</f>
        <v>11.296033994334298</v>
      </c>
      <c r="G34" s="14">
        <f>(+'Serie Mensual'!G46/'Serie Mensual'!G34-1)*100</f>
        <v>3.3783783783783772</v>
      </c>
      <c r="H34" s="14">
        <f>(+'Serie Mensual'!H46/'Serie Mensual'!H34-1)*100</f>
        <v>-3.1102733270499505</v>
      </c>
      <c r="I34" s="14">
        <f>(+'Serie Mensual'!I46/'Serie Mensual'!I34-1)*100</f>
        <v>3.9175257731958624</v>
      </c>
      <c r="J34" s="14">
        <f>(+'Serie Mensual'!J46/'Serie Mensual'!J34-1)*100</f>
        <v>-4.801324503311255</v>
      </c>
      <c r="K34" s="14">
        <f>(+'Serie Mensual'!K46/'Serie Mensual'!K34-1)*100</f>
        <v>-4.7244094488188999</v>
      </c>
      <c r="L34" s="14"/>
      <c r="M34" s="14">
        <f>(+'Serie Mensual'!M46/'Serie Mensual'!M34-1)*100</f>
        <v>198.4375</v>
      </c>
      <c r="N34" s="14">
        <f>(+'Serie Mensual'!N46/'Serie Mensual'!N34-1)*100</f>
        <v>5.6603773584905648</v>
      </c>
      <c r="O34" s="14">
        <f>(+'Serie Mensual'!O46/'Serie Mensual'!O34-1)*100</f>
        <v>-9.474824038982133</v>
      </c>
      <c r="P34" s="14">
        <f>(+'Serie Mensual'!P46/'Serie Mensual'!P34-1)*100</f>
        <v>4.4786564030790732</v>
      </c>
      <c r="Q34" s="14">
        <f>(+'Serie Mensual'!Q46/'Serie Mensual'!Q34-1)*100</f>
        <v>5.6973293768545874</v>
      </c>
      <c r="R34" s="14">
        <f>(+'Serie Mensual'!R46/'Serie Mensual'!R34-1)*100</f>
        <v>2.7280477408354598</v>
      </c>
      <c r="S34" s="14"/>
      <c r="T34" s="14">
        <f>(+'Serie Mensual'!T46/'Serie Mensual'!T34-1)*100</f>
        <v>102.00445434298442</v>
      </c>
      <c r="U34" s="14"/>
      <c r="V34" s="14"/>
      <c r="W34" s="14">
        <f>(+'Serie Mensual'!W46/'Serie Mensual'!W34-1)*100</f>
        <v>-57.608379400640096</v>
      </c>
      <c r="X34" s="14">
        <f>(+'Serie Mensual'!X46/'Serie Mensual'!X34-1)*100</f>
        <v>5.8161749097856097</v>
      </c>
      <c r="Y34" s="14">
        <f>(+'Serie Mensual'!Y46/'Serie Mensual'!Y34-1)*100</f>
        <v>2.885534110452892</v>
      </c>
      <c r="Z34" s="14"/>
      <c r="AA34" s="14">
        <f>(+'Serie Mensual'!AA46/'Serie Mensual'!AA34-1)*100</f>
        <v>66.789667896678978</v>
      </c>
      <c r="AB34" s="14">
        <f>(+'Serie Mensual'!AB46/'Serie Mensual'!AB34-1)*100</f>
        <v>1.6589861751151957</v>
      </c>
      <c r="AC34" s="14">
        <f>(+'Serie Mensual'!AC46/'Serie Mensual'!AC34-1)*100</f>
        <v>-35.380116959064331</v>
      </c>
      <c r="AD34" s="14">
        <f>(+'Serie Mensual'!AD46/'Serie Mensual'!AD34-1)*100</f>
        <v>9.5882176134655985</v>
      </c>
      <c r="AE34" s="15">
        <f>(+'Serie Mensual'!AE46/'Serie Mensual'!AE34-1)*100</f>
        <v>15.43873082721159</v>
      </c>
      <c r="AF34" s="14">
        <f>(+'Serie Mensual'!AF46/'Serie Mensual'!AF34-1)*100</f>
        <v>14.067594959020013</v>
      </c>
    </row>
    <row r="35" spans="1:32" s="8" customFormat="1" ht="12" customHeight="1" x14ac:dyDescent="0.2">
      <c r="A35" s="11">
        <v>36708</v>
      </c>
      <c r="B35" s="14">
        <f>(+'Serie Mensual'!B47/'Serie Mensual'!B35-1)*100</f>
        <v>6.4199495954370578</v>
      </c>
      <c r="C35" s="14">
        <f>(+'Serie Mensual'!C47/'Serie Mensual'!C35-1)*100</f>
        <v>6.7398554752640338</v>
      </c>
      <c r="D35" s="14">
        <f>(+'Serie Mensual'!D47/'Serie Mensual'!D35-1)*100</f>
        <v>-0.29154518950436081</v>
      </c>
      <c r="E35" s="14">
        <f>(+'Serie Mensual'!E47/'Serie Mensual'!E35-1)*100</f>
        <v>12.395725611857976</v>
      </c>
      <c r="F35" s="14">
        <f>(+'Serie Mensual'!F47/'Serie Mensual'!F35-1)*100</f>
        <v>4.7708779443254912</v>
      </c>
      <c r="G35" s="14">
        <f>(+'Serie Mensual'!G47/'Serie Mensual'!G35-1)*100</f>
        <v>-55.253490080822921</v>
      </c>
      <c r="H35" s="14">
        <f>(+'Serie Mensual'!H47/'Serie Mensual'!H35-1)*100</f>
        <v>-4.7541869259859482</v>
      </c>
      <c r="I35" s="14">
        <f>(+'Serie Mensual'!I47/'Serie Mensual'!I35-1)*100</f>
        <v>9.9273607748184176</v>
      </c>
      <c r="J35" s="14">
        <f>(+'Serie Mensual'!J47/'Serie Mensual'!J35-1)*100</f>
        <v>9.9912357581069209</v>
      </c>
      <c r="K35" s="14">
        <f>(+'Serie Mensual'!K47/'Serie Mensual'!K35-1)*100</f>
        <v>-10.199999999999998</v>
      </c>
      <c r="L35" s="14"/>
      <c r="M35" s="14">
        <f>(+'Serie Mensual'!M47/'Serie Mensual'!M35-1)*100</f>
        <v>127.09677419354838</v>
      </c>
      <c r="N35" s="14">
        <f>(+'Serie Mensual'!N47/'Serie Mensual'!N35-1)*100</f>
        <v>53.571428571428584</v>
      </c>
      <c r="O35" s="14">
        <f>(+'Serie Mensual'!O47/'Serie Mensual'!O35-1)*100</f>
        <v>-18.685121107266443</v>
      </c>
      <c r="P35" s="14">
        <f>(+'Serie Mensual'!P47/'Serie Mensual'!P35-1)*100</f>
        <v>-1.8014955812372557</v>
      </c>
      <c r="Q35" s="14">
        <f>(+'Serie Mensual'!Q47/'Serie Mensual'!Q35-1)*100</f>
        <v>0.82449941107183289</v>
      </c>
      <c r="R35" s="14">
        <f>(+'Serie Mensual'!R47/'Serie Mensual'!R35-1)*100</f>
        <v>-5.3858520900321611</v>
      </c>
      <c r="S35" s="14"/>
      <c r="T35" s="14">
        <f>(+'Serie Mensual'!T47/'Serie Mensual'!T35-1)*100</f>
        <v>136.46408839779002</v>
      </c>
      <c r="U35" s="14"/>
      <c r="V35" s="14"/>
      <c r="W35" s="14">
        <f>(+'Serie Mensual'!W47/'Serie Mensual'!W35-1)*100</f>
        <v>-47.264770240700216</v>
      </c>
      <c r="X35" s="14">
        <f>(+'Serie Mensual'!X47/'Serie Mensual'!X35-1)*100</f>
        <v>2.769918093819812</v>
      </c>
      <c r="Y35" s="14">
        <f>(+'Serie Mensual'!Y47/'Serie Mensual'!Y35-1)*100</f>
        <v>-2.2947015598814069</v>
      </c>
      <c r="Z35" s="14"/>
      <c r="AA35" s="14">
        <f>(+'Serie Mensual'!AA47/'Serie Mensual'!AA35-1)*100</f>
        <v>41.811846689895482</v>
      </c>
      <c r="AB35" s="14">
        <f>(+'Serie Mensual'!AB47/'Serie Mensual'!AB35-1)*100</f>
        <v>-3.4511608450115028</v>
      </c>
      <c r="AC35" s="14">
        <f>(+'Serie Mensual'!AC47/'Serie Mensual'!AC35-1)*100</f>
        <v>-284.83146067415726</v>
      </c>
      <c r="AD35" s="14">
        <f>(+'Serie Mensual'!AD47/'Serie Mensual'!AD35-1)*100</f>
        <v>-2.3858615611192846</v>
      </c>
      <c r="AE35" s="15">
        <f>(+'Serie Mensual'!AE47/'Serie Mensual'!AE35-1)*100</f>
        <v>3.71579334887715</v>
      </c>
      <c r="AF35" s="14">
        <f>(+'Serie Mensual'!AF47/'Serie Mensual'!AF35-1)*100</f>
        <v>4.092793507982706</v>
      </c>
    </row>
    <row r="36" spans="1:32" s="8" customFormat="1" ht="12" customHeight="1" x14ac:dyDescent="0.2">
      <c r="A36" s="11">
        <v>36739</v>
      </c>
      <c r="B36" s="14">
        <f>(+'Serie Mensual'!B48/'Serie Mensual'!B36-1)*100</f>
        <v>13.229376257545255</v>
      </c>
      <c r="C36" s="14">
        <f>(+'Serie Mensual'!C48/'Serie Mensual'!C36-1)*100</f>
        <v>13.46128565794662</v>
      </c>
      <c r="D36" s="14">
        <f>(+'Serie Mensual'!D48/'Serie Mensual'!D36-1)*100</f>
        <v>8.11594202898549</v>
      </c>
      <c r="E36" s="14">
        <f>(+'Serie Mensual'!E48/'Serie Mensual'!E36-1)*100</f>
        <v>2.2061572977689181</v>
      </c>
      <c r="F36" s="14">
        <f>(+'Serie Mensual'!F48/'Serie Mensual'!F36-1)*100</f>
        <v>7.2117870067206713</v>
      </c>
      <c r="G36" s="14">
        <f>(+'Serie Mensual'!G48/'Serie Mensual'!G36-1)*100</f>
        <v>42.048517520215633</v>
      </c>
      <c r="H36" s="14">
        <f>(+'Serie Mensual'!H48/'Serie Mensual'!H36-1)*100</f>
        <v>-0.27012425715828847</v>
      </c>
      <c r="I36" s="14">
        <f>(+'Serie Mensual'!I48/'Serie Mensual'!I36-1)*100</f>
        <v>3.9215686274509887</v>
      </c>
      <c r="J36" s="14">
        <f>(+'Serie Mensual'!J48/'Serie Mensual'!J36-1)*100</f>
        <v>3.8647342995169032</v>
      </c>
      <c r="K36" s="14">
        <f>(+'Serie Mensual'!K48/'Serie Mensual'!K36-1)*100</f>
        <v>-9.5057034220532355</v>
      </c>
      <c r="L36" s="14"/>
      <c r="M36" s="14">
        <f>(+'Serie Mensual'!M48/'Serie Mensual'!M36-1)*100</f>
        <v>187.59124087591243</v>
      </c>
      <c r="N36" s="14">
        <f>(+'Serie Mensual'!N48/'Serie Mensual'!N36-1)*100</f>
        <v>-40.740740740740748</v>
      </c>
      <c r="O36" s="14">
        <f>(+'Serie Mensual'!O48/'Serie Mensual'!O36-1)*100</f>
        <v>-10.97372488408036</v>
      </c>
      <c r="P36" s="14">
        <f>(+'Serie Mensual'!P48/'Serie Mensual'!P36-1)*100</f>
        <v>1.6376663254861645</v>
      </c>
      <c r="Q36" s="14">
        <f>(+'Serie Mensual'!Q48/'Serie Mensual'!Q36-1)*100</f>
        <v>-3.745108999441038</v>
      </c>
      <c r="R36" s="14">
        <f>(+'Serie Mensual'!R48/'Serie Mensual'!R36-1)*100</f>
        <v>10.070052539404561</v>
      </c>
      <c r="S36" s="14"/>
      <c r="T36" s="14">
        <f>(+'Serie Mensual'!T48/'Serie Mensual'!T36-1)*100</f>
        <v>90.847457627118658</v>
      </c>
      <c r="U36" s="14"/>
      <c r="V36" s="14"/>
      <c r="W36" s="14">
        <f>(+'Serie Mensual'!W48/'Serie Mensual'!W36-1)*100</f>
        <v>-8.5485307212822761</v>
      </c>
      <c r="X36" s="14">
        <f>(+'Serie Mensual'!X48/'Serie Mensual'!X36-1)*100</f>
        <v>3.3152627189324324</v>
      </c>
      <c r="Y36" s="14">
        <f>(+'Serie Mensual'!Y48/'Serie Mensual'!Y36-1)*100</f>
        <v>-3.5309667673716127</v>
      </c>
      <c r="Z36" s="14"/>
      <c r="AA36" s="14">
        <f>(+'Serie Mensual'!AA48/'Serie Mensual'!AA36-1)*100</f>
        <v>31.78807947019866</v>
      </c>
      <c r="AB36" s="14">
        <f>(+'Serie Mensual'!AB48/'Serie Mensual'!AB36-1)*100</f>
        <v>-0.79740106320143056</v>
      </c>
      <c r="AC36" s="14">
        <f>(+'Serie Mensual'!AC48/'Serie Mensual'!AC36-1)*100</f>
        <v>54.6875</v>
      </c>
      <c r="AD36" s="14">
        <f>(+'Serie Mensual'!AD48/'Serie Mensual'!AD36-1)*100</f>
        <v>-4.343419719126107E-2</v>
      </c>
      <c r="AE36" s="15">
        <f>(+'Serie Mensual'!AE48/'Serie Mensual'!AE36-1)*100</f>
        <v>5.4760532317485788</v>
      </c>
      <c r="AF36" s="14">
        <f>(+'Serie Mensual'!AF48/'Serie Mensual'!AF36-1)*100</f>
        <v>5.1318668662904576</v>
      </c>
    </row>
    <row r="37" spans="1:32" s="8" customFormat="1" ht="12" customHeight="1" x14ac:dyDescent="0.2">
      <c r="A37" s="11">
        <v>36770</v>
      </c>
      <c r="B37" s="14">
        <f>(+'Serie Mensual'!B49/'Serie Mensual'!B37-1)*100</f>
        <v>4.4073598630723021</v>
      </c>
      <c r="C37" s="14">
        <f>(+'Serie Mensual'!C49/'Serie Mensual'!C37-1)*100</f>
        <v>5.1552607778112769</v>
      </c>
      <c r="D37" s="14">
        <f>(+'Serie Mensual'!D49/'Serie Mensual'!D37-1)*100</f>
        <v>-9.0185676392573129</v>
      </c>
      <c r="E37" s="14">
        <f>(+'Serie Mensual'!E49/'Serie Mensual'!E37-1)*100</f>
        <v>0.93248561913412686</v>
      </c>
      <c r="F37" s="14">
        <f>(+'Serie Mensual'!F49/'Serie Mensual'!F37-1)*100</f>
        <v>4.4767244308528742</v>
      </c>
      <c r="G37" s="14">
        <f>(+'Serie Mensual'!G49/'Serie Mensual'!G37-1)*100</f>
        <v>-34.636264929424534</v>
      </c>
      <c r="H37" s="14">
        <f>(+'Serie Mensual'!H49/'Serie Mensual'!H37-1)*100</f>
        <v>-12.233009708737864</v>
      </c>
      <c r="I37" s="14">
        <f>(+'Serie Mensual'!I49/'Serie Mensual'!I37-1)*100</f>
        <v>10.20408163265305</v>
      </c>
      <c r="J37" s="14">
        <f>(+'Serie Mensual'!J49/'Serie Mensual'!J37-1)*100</f>
        <v>1.9656019656019597</v>
      </c>
      <c r="K37" s="14">
        <f>(+'Serie Mensual'!K49/'Serie Mensual'!K37-1)*100</f>
        <v>-10.216110019646363</v>
      </c>
      <c r="L37" s="14"/>
      <c r="M37" s="14">
        <f>(+'Serie Mensual'!M49/'Serie Mensual'!M37-1)*100</f>
        <v>59.51219512195123</v>
      </c>
      <c r="N37" s="14">
        <f>(+'Serie Mensual'!N49/'Serie Mensual'!N37-1)*100</f>
        <v>-82.608695652173907</v>
      </c>
      <c r="O37" s="14">
        <f>(+'Serie Mensual'!O49/'Serie Mensual'!O37-1)*100</f>
        <v>-11.983032873806998</v>
      </c>
      <c r="P37" s="14">
        <f>(+'Serie Mensual'!P49/'Serie Mensual'!P37-1)*100</f>
        <v>8.9376053962900492</v>
      </c>
      <c r="Q37" s="14">
        <f>(+'Serie Mensual'!Q49/'Serie Mensual'!Q37-1)*100</f>
        <v>10.696378830083564</v>
      </c>
      <c r="R37" s="14">
        <f>(+'Serie Mensual'!R49/'Serie Mensual'!R37-1)*100</f>
        <v>6.2393162393162394</v>
      </c>
      <c r="S37" s="14"/>
      <c r="T37" s="14">
        <f>(+'Serie Mensual'!T49/'Serie Mensual'!T37-1)*100</f>
        <v>161.42857142857144</v>
      </c>
      <c r="U37" s="14"/>
      <c r="V37" s="14"/>
      <c r="W37" s="14">
        <f>(+'Serie Mensual'!W49/'Serie Mensual'!W37-1)*100</f>
        <v>-11.165523996082261</v>
      </c>
      <c r="X37" s="14">
        <f>(+'Serie Mensual'!X49/'Serie Mensual'!X37-1)*100</f>
        <v>0.7817451933234798</v>
      </c>
      <c r="Y37" s="14">
        <f>(+'Serie Mensual'!Y49/'Serie Mensual'!Y37-1)*100</f>
        <v>-1.0126098586167309</v>
      </c>
      <c r="Z37" s="14"/>
      <c r="AA37" s="14">
        <f>(+'Serie Mensual'!AA49/'Serie Mensual'!AA37-1)*100</f>
        <v>35.820895522388049</v>
      </c>
      <c r="AB37" s="14">
        <f>(+'Serie Mensual'!AB49/'Serie Mensual'!AB37-1)*100</f>
        <v>-8.3191368540601935</v>
      </c>
      <c r="AC37" s="14">
        <f>(+'Serie Mensual'!AC49/'Serie Mensual'!AC37-1)*100</f>
        <v>53.026634382566606</v>
      </c>
      <c r="AD37" s="14">
        <f>(+'Serie Mensual'!AD49/'Serie Mensual'!AD37-1)*100</f>
        <v>10.376734963648371</v>
      </c>
      <c r="AE37" s="15">
        <f>(+'Serie Mensual'!AE49/'Serie Mensual'!AE37-1)*100</f>
        <v>3.8352671171745456</v>
      </c>
      <c r="AF37" s="14">
        <f>(+'Serie Mensual'!AF49/'Serie Mensual'!AF37-1)*100</f>
        <v>1.8468146027201149</v>
      </c>
    </row>
    <row r="38" spans="1:32" s="8" customFormat="1" ht="12" customHeight="1" x14ac:dyDescent="0.2">
      <c r="A38" s="11">
        <v>36800</v>
      </c>
      <c r="B38" s="14">
        <f>(+'Serie Mensual'!B50/'Serie Mensual'!B38-1)*100</f>
        <v>12.513075313807542</v>
      </c>
      <c r="C38" s="14">
        <f>(+'Serie Mensual'!C50/'Serie Mensual'!C38-1)*100</f>
        <v>13.047057209493751</v>
      </c>
      <c r="D38" s="14">
        <f>(+'Serie Mensual'!D50/'Serie Mensual'!D38-1)*100</f>
        <v>1.6713091922005541</v>
      </c>
      <c r="E38" s="14">
        <f>(+'Serie Mensual'!E50/'Serie Mensual'!E38-1)*100</f>
        <v>-4.3682241805617084</v>
      </c>
      <c r="F38" s="14">
        <f>(+'Serie Mensual'!F50/'Serie Mensual'!F38-1)*100</f>
        <v>-1.9165535956580881</v>
      </c>
      <c r="G38" s="14">
        <f>(+'Serie Mensual'!G50/'Serie Mensual'!G38-1)*100</f>
        <v>18.977202711028941</v>
      </c>
      <c r="H38" s="14">
        <f>(+'Serie Mensual'!H50/'Serie Mensual'!H38-1)*100</f>
        <v>-2.7658815132048487</v>
      </c>
      <c r="I38" s="14">
        <f>(+'Serie Mensual'!I50/'Serie Mensual'!I38-1)*100</f>
        <v>-28.468208092485547</v>
      </c>
      <c r="J38" s="14">
        <f>(+'Serie Mensual'!J50/'Serie Mensual'!J38-1)*100</f>
        <v>27.763496143958854</v>
      </c>
      <c r="K38" s="14">
        <f>(+'Serie Mensual'!K50/'Serie Mensual'!K38-1)*100</f>
        <v>-5.3846153846153761</v>
      </c>
      <c r="L38" s="14"/>
      <c r="M38" s="14">
        <f>(+'Serie Mensual'!M50/'Serie Mensual'!M38-1)*100</f>
        <v>153.6</v>
      </c>
      <c r="N38" s="14">
        <f>(+'Serie Mensual'!N50/'Serie Mensual'!N38-1)*100</f>
        <v>33.33333333333335</v>
      </c>
      <c r="O38" s="14">
        <f>(+'Serie Mensual'!O50/'Serie Mensual'!O38-1)*100</f>
        <v>-9.018987341772144</v>
      </c>
      <c r="P38" s="14">
        <f>(+'Serie Mensual'!P50/'Serie Mensual'!P38-1)*100</f>
        <v>-4.5657397871610055</v>
      </c>
      <c r="Q38" s="14">
        <f>(+'Serie Mensual'!Q50/'Serie Mensual'!Q38-1)*100</f>
        <v>-1.9920318725099584</v>
      </c>
      <c r="R38" s="14">
        <f>(+'Serie Mensual'!R50/'Serie Mensual'!R38-1)*100</f>
        <v>-8.3982683982684048</v>
      </c>
      <c r="S38" s="14"/>
      <c r="T38" s="14">
        <f>(+'Serie Mensual'!T50/'Serie Mensual'!T38-1)*100</f>
        <v>65.185950413223154</v>
      </c>
      <c r="U38" s="14"/>
      <c r="V38" s="14"/>
      <c r="W38" s="14">
        <f>(+'Serie Mensual'!W50/'Serie Mensual'!W38-1)*100</f>
        <v>16.940451745379882</v>
      </c>
      <c r="X38" s="14">
        <f>(+'Serie Mensual'!X50/'Serie Mensual'!X38-1)*100</f>
        <v>3.4971036258313548</v>
      </c>
      <c r="Y38" s="14">
        <f>(+'Serie Mensual'!Y50/'Serie Mensual'!Y38-1)*100</f>
        <v>16.809373591707978</v>
      </c>
      <c r="Z38" s="14"/>
      <c r="AA38" s="14">
        <f>(+'Serie Mensual'!AA50/'Serie Mensual'!AA38-1)*100</f>
        <v>28.057553956834536</v>
      </c>
      <c r="AB38" s="14">
        <f>(+'Serie Mensual'!AB50/'Serie Mensual'!AB38-1)*100</f>
        <v>-1.6211347943560606</v>
      </c>
      <c r="AC38" s="14">
        <f>(+'Serie Mensual'!AC50/'Serie Mensual'!AC38-1)*100</f>
        <v>923.80952380952374</v>
      </c>
      <c r="AD38" s="14">
        <f>(+'Serie Mensual'!AD50/'Serie Mensual'!AD38-1)*100</f>
        <v>13.568005288382089</v>
      </c>
      <c r="AE38" s="15">
        <f>(+'Serie Mensual'!AE50/'Serie Mensual'!AE38-1)*100</f>
        <v>5.9940981187753595</v>
      </c>
      <c r="AF38" s="14">
        <f>(+'Serie Mensual'!AF50/'Serie Mensual'!AF38-1)*100</f>
        <v>5.8416249061902459</v>
      </c>
    </row>
    <row r="39" spans="1:32" s="8" customFormat="1" ht="12" customHeight="1" x14ac:dyDescent="0.2">
      <c r="A39" s="11">
        <v>36831</v>
      </c>
      <c r="B39" s="14">
        <f>(+'Serie Mensual'!B51/'Serie Mensual'!B39-1)*100</f>
        <v>-3.3455491192812326</v>
      </c>
      <c r="C39" s="14">
        <f>(+'Serie Mensual'!C51/'Serie Mensual'!C39-1)*100</f>
        <v>-2.8287841191066976</v>
      </c>
      <c r="D39" s="14">
        <f>(+'Serie Mensual'!D51/'Serie Mensual'!D39-1)*100</f>
        <v>-14.000000000000002</v>
      </c>
      <c r="E39" s="14">
        <f>(+'Serie Mensual'!E51/'Serie Mensual'!E39-1)*100</f>
        <v>-3.3320923306031203</v>
      </c>
      <c r="F39" s="14">
        <f>(+'Serie Mensual'!F51/'Serie Mensual'!F39-1)*100</f>
        <v>-0.99009900990097988</v>
      </c>
      <c r="G39" s="14">
        <f>(+'Serie Mensual'!G51/'Serie Mensual'!G39-1)*100</f>
        <v>-13.842975206611563</v>
      </c>
      <c r="H39" s="14">
        <f>(+'Serie Mensual'!H51/'Serie Mensual'!H39-1)*100</f>
        <v>-9.5197547683923851</v>
      </c>
      <c r="I39" s="14">
        <f>(+'Serie Mensual'!I51/'Serie Mensual'!I39-1)*100</f>
        <v>-8.1749049429657887</v>
      </c>
      <c r="J39" s="14">
        <f>(+'Serie Mensual'!J51/'Serie Mensual'!J39-1)*100</f>
        <v>-10.530361260568789</v>
      </c>
      <c r="K39" s="14">
        <f>(+'Serie Mensual'!K51/'Serie Mensual'!K39-1)*100</f>
        <v>1.9920318725099584</v>
      </c>
      <c r="L39" s="14"/>
      <c r="M39" s="14">
        <f>(+'Serie Mensual'!M51/'Serie Mensual'!M39-1)*100</f>
        <v>25.517241379310327</v>
      </c>
      <c r="N39" s="14">
        <f>(+'Serie Mensual'!N51/'Serie Mensual'!N39-1)*100</f>
        <v>100</v>
      </c>
      <c r="O39" s="14">
        <f>(+'Serie Mensual'!O51/'Serie Mensual'!O39-1)*100</f>
        <v>-20.402433317735134</v>
      </c>
      <c r="P39" s="14">
        <f>(+'Serie Mensual'!P51/'Serie Mensual'!P39-1)*100</f>
        <v>-14.649033570701931</v>
      </c>
      <c r="Q39" s="14">
        <f>(+'Serie Mensual'!Q51/'Serie Mensual'!Q39-1)*100</f>
        <v>-8.9938167509836973</v>
      </c>
      <c r="R39" s="14">
        <f>(+'Serie Mensual'!R51/'Serie Mensual'!R39-1)*100</f>
        <v>-23.313407344150296</v>
      </c>
      <c r="S39" s="14"/>
      <c r="T39" s="14">
        <f>(+'Serie Mensual'!T51/'Serie Mensual'!T39-1)*100</f>
        <v>-3.8759689922480578</v>
      </c>
      <c r="U39" s="14"/>
      <c r="V39" s="14"/>
      <c r="W39" s="14">
        <f>(+'Serie Mensual'!W51/'Serie Mensual'!W39-1)*100</f>
        <v>95.807314897413036</v>
      </c>
      <c r="X39" s="14">
        <f>(+'Serie Mensual'!X51/'Serie Mensual'!X39-1)*100</f>
        <v>-3.6883547451305398</v>
      </c>
      <c r="Y39" s="14">
        <f>(+'Serie Mensual'!Y51/'Serie Mensual'!Y39-1)*100</f>
        <v>-9.9790516092172936</v>
      </c>
      <c r="Z39" s="14"/>
      <c r="AA39" s="14">
        <f>(+'Serie Mensual'!AA51/'Serie Mensual'!AA39-1)*100</f>
        <v>-2.4691358024691246</v>
      </c>
      <c r="AB39" s="14">
        <f>(+'Serie Mensual'!AB51/'Serie Mensual'!AB39-1)*100</f>
        <v>7.3005593170444527</v>
      </c>
      <c r="AC39" s="14">
        <f>(+'Serie Mensual'!AC51/'Serie Mensual'!AC39-1)*100</f>
        <v>-524.84848484848476</v>
      </c>
      <c r="AD39" s="14">
        <f>(+'Serie Mensual'!AD51/'Serie Mensual'!AD39-1)*100</f>
        <v>-1.661323229379208</v>
      </c>
      <c r="AE39" s="15">
        <f>(+'Serie Mensual'!AE51/'Serie Mensual'!AE39-1)*100</f>
        <v>-1.5912855780332191</v>
      </c>
      <c r="AF39" s="14">
        <f>(+'Serie Mensual'!AF51/'Serie Mensual'!AF39-1)*100</f>
        <v>-2.8822892426790814</v>
      </c>
    </row>
    <row r="40" spans="1:32" s="8" customFormat="1" ht="12" customHeight="1" x14ac:dyDescent="0.2">
      <c r="A40" s="11">
        <v>36861</v>
      </c>
      <c r="B40" s="14">
        <f>(+'Serie Mensual'!B52/'Serie Mensual'!B40-1)*100</f>
        <v>19.140253026799069</v>
      </c>
      <c r="C40" s="14">
        <f>(+'Serie Mensual'!C52/'Serie Mensual'!C40-1)*100</f>
        <v>21.366049648443109</v>
      </c>
      <c r="D40" s="14">
        <f>(+'Serie Mensual'!D52/'Serie Mensual'!D40-1)*100</f>
        <v>-21.46596858638744</v>
      </c>
      <c r="E40" s="14">
        <f>(+'Serie Mensual'!E52/'Serie Mensual'!E40-1)*100</f>
        <v>4.2083220751148342</v>
      </c>
      <c r="F40" s="14">
        <f>(+'Serie Mensual'!F52/'Serie Mensual'!F40-1)*100</f>
        <v>3.1067961165048397</v>
      </c>
      <c r="G40" s="14">
        <f>(+'Serie Mensual'!G52/'Serie Mensual'!G40-1)*100</f>
        <v>-35.654085745694388</v>
      </c>
      <c r="H40" s="14">
        <f>(+'Serie Mensual'!H52/'Serie Mensual'!H40-1)*100</f>
        <v>-12.623066104078751</v>
      </c>
      <c r="I40" s="14">
        <f>(+'Serie Mensual'!I52/'Serie Mensual'!I40-1)*100</f>
        <v>-17.625231910946194</v>
      </c>
      <c r="J40" s="14">
        <f>(+'Serie Mensual'!J52/'Serie Mensual'!J40-1)*100</f>
        <v>6.298003072196634</v>
      </c>
      <c r="K40" s="14">
        <f>(+'Serie Mensual'!K52/'Serie Mensual'!K40-1)*100</f>
        <v>28.514056224899598</v>
      </c>
      <c r="L40" s="14"/>
      <c r="M40" s="14">
        <f>(+'Serie Mensual'!M52/'Serie Mensual'!M40-1)*100</f>
        <v>-7.8212290502793209</v>
      </c>
      <c r="N40" s="14">
        <f>(+'Serie Mensual'!N52/'Serie Mensual'!N40-1)*100</f>
        <v>1000</v>
      </c>
      <c r="O40" s="14">
        <f>(+'Serie Mensual'!O52/'Serie Mensual'!O40-1)*100</f>
        <v>-29.594861660079054</v>
      </c>
      <c r="P40" s="14">
        <f>(+'Serie Mensual'!P52/'Serie Mensual'!P40-1)*100</f>
        <v>-10.48733874820832</v>
      </c>
      <c r="Q40" s="14">
        <f>(+'Serie Mensual'!Q52/'Serie Mensual'!Q40-1)*100</f>
        <v>-12.721631205673756</v>
      </c>
      <c r="R40" s="14">
        <f>(+'Serie Mensual'!R52/'Serie Mensual'!R40-1)*100</f>
        <v>-7.9233557742102505</v>
      </c>
      <c r="S40" s="14"/>
      <c r="T40" s="14">
        <f>(+'Serie Mensual'!T52/'Serie Mensual'!T40-1)*100</f>
        <v>58.032786885245891</v>
      </c>
      <c r="U40" s="14"/>
      <c r="V40" s="14"/>
      <c r="W40" s="14">
        <f>(+'Serie Mensual'!W52/'Serie Mensual'!W40-1)*100</f>
        <v>-147.18853362734288</v>
      </c>
      <c r="X40" s="14">
        <f>(+'Serie Mensual'!X52/'Serie Mensual'!X40-1)*100</f>
        <v>4.9321559336635845</v>
      </c>
      <c r="Y40" s="14">
        <f>(+'Serie Mensual'!Y52/'Serie Mensual'!Y40-1)*100</f>
        <v>-0.84846093133386091</v>
      </c>
      <c r="Z40" s="14"/>
      <c r="AA40" s="14">
        <f>(+'Serie Mensual'!AA52/'Serie Mensual'!AA40-1)*100</f>
        <v>22.021660649819495</v>
      </c>
      <c r="AB40" s="14">
        <f>(+'Serie Mensual'!AB52/'Serie Mensual'!AB40-1)*100</f>
        <v>-4.6723300970873849</v>
      </c>
      <c r="AC40" s="14">
        <f>(+'Serie Mensual'!AC52/'Serie Mensual'!AC40-1)*100</f>
        <v>186.41304347826087</v>
      </c>
      <c r="AD40" s="14">
        <f>(+'Serie Mensual'!AD52/'Serie Mensual'!AD40-1)*100</f>
        <v>0.62835249042145769</v>
      </c>
      <c r="AE40" s="15">
        <f>(+'Serie Mensual'!AE52/'Serie Mensual'!AE40-1)*100</f>
        <v>1.1605167001183858</v>
      </c>
      <c r="AF40" s="14">
        <f>(+'Serie Mensual'!AF52/'Serie Mensual'!AF40-1)*100</f>
        <v>1.5067425548496827</v>
      </c>
    </row>
    <row r="41" spans="1:32" s="8" customFormat="1" ht="12" customHeight="1" x14ac:dyDescent="0.2">
      <c r="A41" s="11">
        <v>36892</v>
      </c>
      <c r="B41" s="14">
        <f>(+'Serie Mensual'!B53/'Serie Mensual'!B41-1)*100</f>
        <v>9.031909140075701</v>
      </c>
      <c r="C41" s="14">
        <f>(+'Serie Mensual'!C53/'Serie Mensual'!C41-1)*100</f>
        <v>9.511713237369456</v>
      </c>
      <c r="D41" s="14">
        <f>(+'Serie Mensual'!D53/'Serie Mensual'!D41-1)*100</f>
        <v>-1.9354838709677469</v>
      </c>
      <c r="E41" s="14">
        <f>(+'Serie Mensual'!E53/'Serie Mensual'!E41-1)*100</f>
        <v>-1.211680600993581</v>
      </c>
      <c r="F41" s="14">
        <f>(+'Serie Mensual'!F53/'Serie Mensual'!F41-1)*100</f>
        <v>-0.78304928604328028</v>
      </c>
      <c r="G41" s="14">
        <f>(+'Serie Mensual'!G53/'Serie Mensual'!G41-1)*100</f>
        <v>16.873212583412766</v>
      </c>
      <c r="H41" s="14">
        <f>(+'Serie Mensual'!H53/'Serie Mensual'!H41-1)*100</f>
        <v>1.7663943475380917</v>
      </c>
      <c r="I41" s="14">
        <f>(+'Serie Mensual'!I53/'Serie Mensual'!I41-1)*100</f>
        <v>61.337209302325576</v>
      </c>
      <c r="J41" s="14">
        <f>(+'Serie Mensual'!J53/'Serie Mensual'!J41-1)*100</f>
        <v>-6.7560022333891689</v>
      </c>
      <c r="K41" s="14">
        <f>(+'Serie Mensual'!K53/'Serie Mensual'!K41-1)*100</f>
        <v>-6.0041407867494794</v>
      </c>
      <c r="L41" s="14"/>
      <c r="M41" s="14">
        <f>(+'Serie Mensual'!M53/'Serie Mensual'!M41-1)*100</f>
        <v>8.0645161290322509</v>
      </c>
      <c r="N41" s="14">
        <f>(+'Serie Mensual'!N53/'Serie Mensual'!N41-1)*100</f>
        <v>-83.333333333333329</v>
      </c>
      <c r="O41" s="14">
        <f>(+'Serie Mensual'!O53/'Serie Mensual'!O41-1)*100</f>
        <v>-3.8254632396891863</v>
      </c>
      <c r="P41" s="14">
        <f>(+'Serie Mensual'!P53/'Serie Mensual'!P41-1)*100</f>
        <v>-8.7214611872146079</v>
      </c>
      <c r="Q41" s="14">
        <f>(+'Serie Mensual'!Q53/'Serie Mensual'!Q41-1)*100</f>
        <v>-16.014897579143383</v>
      </c>
      <c r="R41" s="14">
        <f>(+'Serie Mensual'!R53/'Serie Mensual'!R41-1)*100</f>
        <v>11.571675302245232</v>
      </c>
      <c r="S41" s="14"/>
      <c r="T41" s="14">
        <f>(+'Serie Mensual'!T53/'Serie Mensual'!T41-1)*100</f>
        <v>32.323232323232311</v>
      </c>
      <c r="U41" s="14"/>
      <c r="V41" s="14"/>
      <c r="W41" s="14">
        <f>(+'Serie Mensual'!W53/'Serie Mensual'!W41-1)*100</f>
        <v>91.51027703306525</v>
      </c>
      <c r="X41" s="14">
        <f>(+'Serie Mensual'!X53/'Serie Mensual'!X41-1)*100</f>
        <v>-0.70329670329669636</v>
      </c>
      <c r="Y41" s="14">
        <f>(+'Serie Mensual'!Y53/'Serie Mensual'!Y41-1)*100</f>
        <v>-1.5700986522162119</v>
      </c>
      <c r="Z41" s="14"/>
      <c r="AA41" s="14">
        <f>(+'Serie Mensual'!AA53/'Serie Mensual'!AA41-1)*100</f>
        <v>17.625899280575542</v>
      </c>
      <c r="AB41" s="14">
        <f>(+'Serie Mensual'!AB53/'Serie Mensual'!AB41-1)*100</f>
        <v>4.1465968586387403</v>
      </c>
      <c r="AC41" s="14">
        <f>(+'Serie Mensual'!AC53/'Serie Mensual'!AC41-1)*100</f>
        <v>-343.66197183098592</v>
      </c>
      <c r="AD41" s="14">
        <f>(+'Serie Mensual'!AD53/'Serie Mensual'!AD41-1)*100</f>
        <v>1.8970478524992007</v>
      </c>
      <c r="AE41" s="15">
        <f>(+'Serie Mensual'!AE53/'Serie Mensual'!AE41-1)*100</f>
        <v>2.639517345399689</v>
      </c>
      <c r="AF41" s="14">
        <f>(+'Serie Mensual'!AF53/'Serie Mensual'!AF41-1)*100</f>
        <v>1.725224344349563</v>
      </c>
    </row>
    <row r="42" spans="1:32" s="8" customFormat="1" ht="12" customHeight="1" x14ac:dyDescent="0.2">
      <c r="A42" s="11">
        <v>36923</v>
      </c>
      <c r="B42" s="14">
        <f>(+'Serie Mensual'!B54/'Serie Mensual'!B42-1)*100</f>
        <v>7.428894863449842</v>
      </c>
      <c r="C42" s="14">
        <f>(+'Serie Mensual'!C54/'Serie Mensual'!C42-1)*100</f>
        <v>8.4851177254553711</v>
      </c>
      <c r="D42" s="14">
        <f>(+'Serie Mensual'!D54/'Serie Mensual'!D42-1)*100</f>
        <v>-15.873015873015872</v>
      </c>
      <c r="E42" s="14">
        <f>(+'Serie Mensual'!E54/'Serie Mensual'!E42-1)*100</f>
        <v>-2.2191602001595534</v>
      </c>
      <c r="F42" s="14">
        <f>(+'Serie Mensual'!F54/'Serie Mensual'!F42-1)*100</f>
        <v>-0.64451706608568138</v>
      </c>
      <c r="G42" s="14">
        <f>(+'Serie Mensual'!G54/'Serie Mensual'!G42-1)*100</f>
        <v>-16.25874125874126</v>
      </c>
      <c r="H42" s="14">
        <f>(+'Serie Mensual'!H54/'Serie Mensual'!H42-1)*100</f>
        <v>-11.450211628425034</v>
      </c>
      <c r="I42" s="14">
        <f>(+'Serie Mensual'!I54/'Serie Mensual'!I42-1)*100</f>
        <v>16.981132075471695</v>
      </c>
      <c r="J42" s="14">
        <f>(+'Serie Mensual'!J54/'Serie Mensual'!J42-1)*100</f>
        <v>101.66666666666666</v>
      </c>
      <c r="K42" s="14">
        <f>(+'Serie Mensual'!K54/'Serie Mensual'!K42-1)*100</f>
        <v>8.9108910891089188</v>
      </c>
      <c r="L42" s="14"/>
      <c r="M42" s="14">
        <f>(+'Serie Mensual'!M54/'Serie Mensual'!M42-1)*100</f>
        <v>-22.435897435897434</v>
      </c>
      <c r="N42" s="14">
        <f>(+'Serie Mensual'!N54/'Serie Mensual'!N42-1)*100</f>
        <v>-100</v>
      </c>
      <c r="O42" s="14">
        <f>(+'Serie Mensual'!O54/'Serie Mensual'!O42-1)*100</f>
        <v>-14.021669853409813</v>
      </c>
      <c r="P42" s="14">
        <f>(+'Serie Mensual'!P54/'Serie Mensual'!P42-1)*100</f>
        <v>-6.9032888309996876</v>
      </c>
      <c r="Q42" s="14">
        <f>(+'Serie Mensual'!Q54/'Serie Mensual'!Q42-1)*100</f>
        <v>-9.55253896430367</v>
      </c>
      <c r="R42" s="14">
        <f>(+'Serie Mensual'!R54/'Serie Mensual'!R42-1)*100</f>
        <v>-1.942645698427381</v>
      </c>
      <c r="S42" s="14"/>
      <c r="T42" s="14">
        <f>(+'Serie Mensual'!T54/'Serie Mensual'!T42-1)*100</f>
        <v>52.031602708803604</v>
      </c>
      <c r="U42" s="14"/>
      <c r="V42" s="14"/>
      <c r="W42" s="14">
        <f>(+'Serie Mensual'!W54/'Serie Mensual'!W42-1)*100</f>
        <v>11.90159574468086</v>
      </c>
      <c r="X42" s="14">
        <f>(+'Serie Mensual'!X54/'Serie Mensual'!X42-1)*100</f>
        <v>1.4643931795386145</v>
      </c>
      <c r="Y42" s="14">
        <f>(+'Serie Mensual'!Y54/'Serie Mensual'!Y42-1)*100</f>
        <v>-4.6212121212121149</v>
      </c>
      <c r="Z42" s="14"/>
      <c r="AA42" s="14">
        <f>(+'Serie Mensual'!AA54/'Serie Mensual'!AA42-1)*100</f>
        <v>14.634146341463406</v>
      </c>
      <c r="AB42" s="14">
        <f>(+'Serie Mensual'!AB54/'Serie Mensual'!AB42-1)*100</f>
        <v>-5.3810434307566375</v>
      </c>
      <c r="AC42" s="14">
        <f>(+'Serie Mensual'!AC54/'Serie Mensual'!AC42-1)*100</f>
        <v>-112.65206812652069</v>
      </c>
      <c r="AD42" s="14">
        <f>(+'Serie Mensual'!AD54/'Serie Mensual'!AD42-1)*100</f>
        <v>-11.273295972891962</v>
      </c>
      <c r="AE42" s="15">
        <f>(+'Serie Mensual'!AE54/'Serie Mensual'!AE42-1)*100</f>
        <v>0.66857433209424055</v>
      </c>
      <c r="AF42" s="14">
        <f>(+'Serie Mensual'!AF54/'Serie Mensual'!AF42-1)*100</f>
        <v>2.4333863591171401</v>
      </c>
    </row>
    <row r="43" spans="1:32" s="8" customFormat="1" ht="12" customHeight="1" x14ac:dyDescent="0.2">
      <c r="A43" s="11">
        <v>36951</v>
      </c>
      <c r="B43" s="14">
        <f>(+'Serie Mensual'!B55/'Serie Mensual'!B43-1)*100</f>
        <v>5.6641748131109892</v>
      </c>
      <c r="C43" s="14">
        <f>(+'Serie Mensual'!C55/'Serie Mensual'!C43-1)*100</f>
        <v>6.87092370696194</v>
      </c>
      <c r="D43" s="14">
        <f>(+'Serie Mensual'!D55/'Serie Mensual'!D43-1)*100</f>
        <v>-16.253443526170798</v>
      </c>
      <c r="E43" s="14">
        <f>(+'Serie Mensual'!E55/'Serie Mensual'!E43-1)*100</f>
        <v>-11.867764501950106</v>
      </c>
      <c r="F43" s="14">
        <f>(+'Serie Mensual'!F55/'Serie Mensual'!F43-1)*100</f>
        <v>-6.1652383725767645</v>
      </c>
      <c r="G43" s="14">
        <f>(+'Serie Mensual'!G55/'Serie Mensual'!G43-1)*100</f>
        <v>77.032520325203222</v>
      </c>
      <c r="H43" s="14">
        <f>(+'Serie Mensual'!H55/'Serie Mensual'!H43-1)*100</f>
        <v>-8.1851924203946052</v>
      </c>
      <c r="I43" s="14">
        <f>(+'Serie Mensual'!I55/'Serie Mensual'!I43-1)*100</f>
        <v>-9.1883614088820842</v>
      </c>
      <c r="J43" s="14">
        <f>(+'Serie Mensual'!J55/'Serie Mensual'!J43-1)*100</f>
        <v>-1.4261744966442946</v>
      </c>
      <c r="K43" s="14">
        <f>(+'Serie Mensual'!K55/'Serie Mensual'!K43-1)*100</f>
        <v>12.366737739872068</v>
      </c>
      <c r="L43" s="14"/>
      <c r="M43" s="14">
        <f>(+'Serie Mensual'!M55/'Serie Mensual'!M43-1)*100</f>
        <v>-33.870967741935488</v>
      </c>
      <c r="N43" s="14">
        <f>(+'Serie Mensual'!N55/'Serie Mensual'!N43-1)*100</f>
        <v>-92.307692307692307</v>
      </c>
      <c r="O43" s="14">
        <f>(+'Serie Mensual'!O55/'Serie Mensual'!O43-1)*100</f>
        <v>-10.835214446952591</v>
      </c>
      <c r="P43" s="14">
        <f>(+'Serie Mensual'!P55/'Serie Mensual'!P43-1)*100</f>
        <v>3.3885252214093331</v>
      </c>
      <c r="Q43" s="14">
        <f>(+'Serie Mensual'!Q55/'Serie Mensual'!Q43-1)*100</f>
        <v>-5.1876379690949159</v>
      </c>
      <c r="R43" s="14">
        <f>(+'Serie Mensual'!R55/'Serie Mensual'!R43-1)*100</f>
        <v>23.184713375796171</v>
      </c>
      <c r="S43" s="14"/>
      <c r="T43" s="14">
        <f>(+'Serie Mensual'!T55/'Serie Mensual'!T43-1)*100</f>
        <v>98.113207547169807</v>
      </c>
      <c r="U43" s="14"/>
      <c r="V43" s="14"/>
      <c r="W43" s="14">
        <f>(+'Serie Mensual'!W55/'Serie Mensual'!W43-1)*100</f>
        <v>-190.74074074074073</v>
      </c>
      <c r="X43" s="14">
        <f>(+'Serie Mensual'!X55/'Serie Mensual'!X43-1)*100</f>
        <v>1.9132149901380791</v>
      </c>
      <c r="Y43" s="14">
        <f>(+'Serie Mensual'!Y55/'Serie Mensual'!Y43-1)*100</f>
        <v>-2.3612512613521708</v>
      </c>
      <c r="Z43" s="14"/>
      <c r="AA43" s="14">
        <f>(+'Serie Mensual'!AA55/'Serie Mensual'!AA43-1)*100</f>
        <v>-15.476190476190476</v>
      </c>
      <c r="AB43" s="14">
        <f>(+'Serie Mensual'!AB55/'Serie Mensual'!AB43-1)*100</f>
        <v>-0.46879578083798279</v>
      </c>
      <c r="AC43" s="14">
        <f>(+'Serie Mensual'!AC55/'Serie Mensual'!AC43-1)*100</f>
        <v>-377.9220779220779</v>
      </c>
      <c r="AD43" s="14">
        <f>(+'Serie Mensual'!AD55/'Serie Mensual'!AD43-1)*100</f>
        <v>-9.0478841870824116</v>
      </c>
      <c r="AE43" s="15">
        <f>(+'Serie Mensual'!AE55/'Serie Mensual'!AE43-1)*100</f>
        <v>-12.882582810983767</v>
      </c>
      <c r="AF43" s="14">
        <f>(+'Serie Mensual'!AF55/'Serie Mensual'!AF43-1)*100</f>
        <v>-10.500628201411043</v>
      </c>
    </row>
    <row r="44" spans="1:32" s="8" customFormat="1" ht="12" customHeight="1" x14ac:dyDescent="0.2">
      <c r="A44" s="11">
        <v>36982</v>
      </c>
      <c r="B44" s="14">
        <f>(+'Serie Mensual'!B56/'Serie Mensual'!B44-1)*100</f>
        <v>-20.180878552971581</v>
      </c>
      <c r="C44" s="14">
        <f>(+'Serie Mensual'!C56/'Serie Mensual'!C44-1)*100</f>
        <v>-20.755986010223292</v>
      </c>
      <c r="D44" s="14">
        <f>(+'Serie Mensual'!D56/'Serie Mensual'!D44-1)*100</f>
        <v>-6.2091503267973973</v>
      </c>
      <c r="E44" s="14">
        <f>(+'Serie Mensual'!E56/'Serie Mensual'!E44-1)*100</f>
        <v>-9.3677866119517788</v>
      </c>
      <c r="F44" s="14">
        <f>(+'Serie Mensual'!F56/'Serie Mensual'!F44-1)*100</f>
        <v>-12.513246922637967</v>
      </c>
      <c r="G44" s="14">
        <f>(+'Serie Mensual'!G56/'Serie Mensual'!G44-1)*100</f>
        <v>0.49710024855011969</v>
      </c>
      <c r="H44" s="14">
        <f>(+'Serie Mensual'!H56/'Serie Mensual'!H44-1)*100</f>
        <v>1.7412387039894339</v>
      </c>
      <c r="I44" s="14">
        <f>(+'Serie Mensual'!I56/'Serie Mensual'!I44-1)*100</f>
        <v>-3.2332563510392598</v>
      </c>
      <c r="J44" s="14">
        <f>(+'Serie Mensual'!J56/'Serie Mensual'!J44-1)*100</f>
        <v>-6.9571865443425089</v>
      </c>
      <c r="K44" s="14">
        <f>(+'Serie Mensual'!K56/'Serie Mensual'!K44-1)*100</f>
        <v>-1.8672199170124637</v>
      </c>
      <c r="L44" s="14"/>
      <c r="M44" s="14">
        <f>(+'Serie Mensual'!M56/'Serie Mensual'!M44-1)*100</f>
        <v>-73.07692307692308</v>
      </c>
      <c r="N44" s="14">
        <f>(+'Serie Mensual'!N56/'Serie Mensual'!N44-1)*100</f>
        <v>6.8181818181818121</v>
      </c>
      <c r="O44" s="14">
        <f>(+'Serie Mensual'!O56/'Serie Mensual'!O44-1)*100</f>
        <v>-2.3553162853297449</v>
      </c>
      <c r="P44" s="14">
        <f>(+'Serie Mensual'!P56/'Serie Mensual'!P44-1)*100</f>
        <v>-17.101910828025481</v>
      </c>
      <c r="Q44" s="14">
        <f>(+'Serie Mensual'!Q56/'Serie Mensual'!Q44-1)*100</f>
        <v>-18.291457286432166</v>
      </c>
      <c r="R44" s="14">
        <f>(+'Serie Mensual'!R56/'Serie Mensual'!R44-1)*100</f>
        <v>-14.969538729329857</v>
      </c>
      <c r="S44" s="14"/>
      <c r="T44" s="14">
        <f>(+'Serie Mensual'!T56/'Serie Mensual'!T44-1)*100</f>
        <v>-35.063291139240505</v>
      </c>
      <c r="U44" s="14"/>
      <c r="V44" s="14"/>
      <c r="W44" s="14">
        <f>(+'Serie Mensual'!W56/'Serie Mensual'!W44-1)*100</f>
        <v>-38.131313131313128</v>
      </c>
      <c r="X44" s="14">
        <f>(+'Serie Mensual'!X56/'Serie Mensual'!X44-1)*100</f>
        <v>-2.21175506860537</v>
      </c>
      <c r="Y44" s="14">
        <f>(+'Serie Mensual'!Y56/'Serie Mensual'!Y44-1)*100</f>
        <v>-2.1240077236644561</v>
      </c>
      <c r="Z44" s="14"/>
      <c r="AA44" s="14">
        <f>(+'Serie Mensual'!AA56/'Serie Mensual'!AA44-1)*100</f>
        <v>-9.2356687898089156</v>
      </c>
      <c r="AB44" s="14">
        <f>(+'Serie Mensual'!AB56/'Serie Mensual'!AB44-1)*100</f>
        <v>0.75030012004801971</v>
      </c>
      <c r="AC44" s="14">
        <f>(+'Serie Mensual'!AC56/'Serie Mensual'!AC44-1)*100</f>
        <v>-7.6923076923076872</v>
      </c>
      <c r="AD44" s="14">
        <f>(+'Serie Mensual'!AD56/'Serie Mensual'!AD44-1)*100</f>
        <v>-3.8856420786605672</v>
      </c>
      <c r="AE44" s="15">
        <f>(+'Serie Mensual'!AE56/'Serie Mensual'!AE44-1)*100</f>
        <v>-9.101885629142469</v>
      </c>
      <c r="AF44" s="14">
        <f>(+'Serie Mensual'!AF56/'Serie Mensual'!AF44-1)*100</f>
        <v>-8.3221444891998235</v>
      </c>
    </row>
    <row r="45" spans="1:32" s="8" customFormat="1" ht="12" customHeight="1" x14ac:dyDescent="0.2">
      <c r="A45" s="11">
        <v>37012</v>
      </c>
      <c r="B45" s="14">
        <f>(+'Serie Mensual'!B57/'Serie Mensual'!B45-1)*100</f>
        <v>30.238816010763525</v>
      </c>
      <c r="C45" s="14">
        <f>(+'Serie Mensual'!C57/'Serie Mensual'!C45-1)*100</f>
        <v>31.57027659758953</v>
      </c>
      <c r="D45" s="14">
        <f>(+'Serie Mensual'!D57/'Serie Mensual'!D45-1)*100</f>
        <v>-12.256267409470745</v>
      </c>
      <c r="E45" s="14">
        <f>(+'Serie Mensual'!E57/'Serie Mensual'!E45-1)*100</f>
        <v>-10.653831244346801</v>
      </c>
      <c r="F45" s="14">
        <f>(+'Serie Mensual'!F57/'Serie Mensual'!F45-1)*100</f>
        <v>-4.355400696864109</v>
      </c>
      <c r="G45" s="14">
        <f>(+'Serie Mensual'!G57/'Serie Mensual'!G45-1)*100</f>
        <v>58.793542905692433</v>
      </c>
      <c r="H45" s="14">
        <f>(+'Serie Mensual'!H57/'Serie Mensual'!H45-1)*100</f>
        <v>-8.830917874396139</v>
      </c>
      <c r="I45" s="14">
        <f>(+'Serie Mensual'!I57/'Serie Mensual'!I45-1)*100</f>
        <v>1.3358778625954359</v>
      </c>
      <c r="J45" s="14">
        <f>(+'Serie Mensual'!J57/'Serie Mensual'!J45-1)*100</f>
        <v>16.157989228007175</v>
      </c>
      <c r="K45" s="14">
        <f>(+'Serie Mensual'!K57/'Serie Mensual'!K45-1)*100</f>
        <v>17.902350813743229</v>
      </c>
      <c r="L45" s="14"/>
      <c r="M45" s="14">
        <f>(+'Serie Mensual'!M57/'Serie Mensual'!M45-1)*100</f>
        <v>-62.990196078431367</v>
      </c>
      <c r="N45" s="14">
        <f>(+'Serie Mensual'!N57/'Serie Mensual'!N45-1)*100</f>
        <v>-41.666666666666664</v>
      </c>
      <c r="O45" s="14">
        <f>(+'Serie Mensual'!O57/'Serie Mensual'!O45-1)*100</f>
        <v>-3.282532239155922</v>
      </c>
      <c r="P45" s="14">
        <f>(+'Serie Mensual'!P57/'Serie Mensual'!P45-1)*100</f>
        <v>10.718315156073711</v>
      </c>
      <c r="Q45" s="14">
        <f>(+'Serie Mensual'!Q57/'Serie Mensual'!Q45-1)*100</f>
        <v>-0.24645717806531797</v>
      </c>
      <c r="R45" s="14">
        <f>(+'Serie Mensual'!R57/'Serie Mensual'!R45-1)*100</f>
        <v>27.895752895752899</v>
      </c>
      <c r="S45" s="14"/>
      <c r="T45" s="14">
        <f>(+'Serie Mensual'!T57/'Serie Mensual'!T45-1)*100</f>
        <v>-32.589285714285708</v>
      </c>
      <c r="U45" s="14"/>
      <c r="V45" s="14"/>
      <c r="W45" s="14">
        <f>(+'Serie Mensual'!W57/'Serie Mensual'!W45-1)*100</f>
        <v>-53.316953316953317</v>
      </c>
      <c r="X45" s="14">
        <f>(+'Serie Mensual'!X57/'Serie Mensual'!X45-1)*100</f>
        <v>-0.7575757575757569</v>
      </c>
      <c r="Y45" s="14">
        <f>(+'Serie Mensual'!Y57/'Serie Mensual'!Y45-1)*100</f>
        <v>-4.2318491776975549</v>
      </c>
      <c r="Z45" s="14"/>
      <c r="AA45" s="14">
        <f>(+'Serie Mensual'!AA57/'Serie Mensual'!AA45-1)*100</f>
        <v>-2.2792022792022859</v>
      </c>
      <c r="AB45" s="14">
        <f>(+'Serie Mensual'!AB57/'Serie Mensual'!AB45-1)*100</f>
        <v>3.0084235860409203</v>
      </c>
      <c r="AC45" s="14">
        <f>(+'Serie Mensual'!AC57/'Serie Mensual'!AC45-1)*100</f>
        <v>-79.74683544303798</v>
      </c>
      <c r="AD45" s="14">
        <f>(+'Serie Mensual'!AD57/'Serie Mensual'!AD45-1)*100</f>
        <v>-3.3837934105075629</v>
      </c>
      <c r="AE45" s="15">
        <f>(+'Serie Mensual'!AE57/'Serie Mensual'!AE45-1)*100</f>
        <v>8.043673554004549</v>
      </c>
      <c r="AF45" s="14">
        <f>(+'Serie Mensual'!AF57/'Serie Mensual'!AF45-1)*100</f>
        <v>7.3908222449675653</v>
      </c>
    </row>
    <row r="46" spans="1:32" s="8" customFormat="1" ht="12" customHeight="1" x14ac:dyDescent="0.2">
      <c r="A46" s="11">
        <v>37043</v>
      </c>
      <c r="B46" s="14">
        <f>(+'Serie Mensual'!B58/'Serie Mensual'!B46-1)*100</f>
        <v>-3.4591656874265464</v>
      </c>
      <c r="C46" s="14">
        <f>(+'Serie Mensual'!C58/'Serie Mensual'!C46-1)*100</f>
        <v>-3.0906075682195056</v>
      </c>
      <c r="D46" s="14">
        <f>(+'Serie Mensual'!D58/'Serie Mensual'!D46-1)*100</f>
        <v>-17.428571428571438</v>
      </c>
      <c r="E46" s="14">
        <f>(+'Serie Mensual'!E58/'Serie Mensual'!E46-1)*100</f>
        <v>-18.508771929824562</v>
      </c>
      <c r="F46" s="14">
        <f>(+'Serie Mensual'!F58/'Serie Mensual'!F46-1)*100</f>
        <v>-13.593700286350629</v>
      </c>
      <c r="G46" s="14">
        <f>(+'Serie Mensual'!G58/'Serie Mensual'!G46-1)*100</f>
        <v>83.333333333333329</v>
      </c>
      <c r="H46" s="14">
        <f>(+'Serie Mensual'!H58/'Serie Mensual'!H46-1)*100</f>
        <v>-18.404669260700391</v>
      </c>
      <c r="I46" s="14">
        <f>(+'Serie Mensual'!I58/'Serie Mensual'!I46-1)*100</f>
        <v>-7.9365079365079421</v>
      </c>
      <c r="J46" s="14">
        <f>(+'Serie Mensual'!J58/'Serie Mensual'!J46-1)*100</f>
        <v>133.47826086956522</v>
      </c>
      <c r="K46" s="14">
        <f>(+'Serie Mensual'!K58/'Serie Mensual'!K46-1)*100</f>
        <v>-1.8595041322314043</v>
      </c>
      <c r="L46" s="14"/>
      <c r="M46" s="14">
        <f>(+'Serie Mensual'!M58/'Serie Mensual'!M46-1)*100</f>
        <v>-58.376963350785346</v>
      </c>
      <c r="N46" s="14">
        <f>(+'Serie Mensual'!N58/'Serie Mensual'!N46-1)*100</f>
        <v>53.571428571428584</v>
      </c>
      <c r="O46" s="14">
        <f>(+'Serie Mensual'!O58/'Serie Mensual'!O46-1)*100</f>
        <v>6.3995215311004827</v>
      </c>
      <c r="P46" s="14">
        <f>(+'Serie Mensual'!P58/'Serie Mensual'!P46-1)*100</f>
        <v>-16.275954454119233</v>
      </c>
      <c r="Q46" s="14">
        <f>(+'Serie Mensual'!Q58/'Serie Mensual'!Q46-1)*100</f>
        <v>-25.659741718135876</v>
      </c>
      <c r="R46" s="14">
        <f>(+'Serie Mensual'!R58/'Serie Mensual'!R46-1)*100</f>
        <v>-2.4896265560165998</v>
      </c>
      <c r="S46" s="14"/>
      <c r="T46" s="14">
        <f>(+'Serie Mensual'!T58/'Serie Mensual'!T46-1)*100</f>
        <v>-35.777287761852264</v>
      </c>
      <c r="U46" s="14"/>
      <c r="V46" s="14"/>
      <c r="W46" s="14">
        <f>(+'Serie Mensual'!W58/'Serie Mensual'!W46-1)*100</f>
        <v>-60.672614962251203</v>
      </c>
      <c r="X46" s="14">
        <f>(+'Serie Mensual'!X58/'Serie Mensual'!X46-1)*100</f>
        <v>-7.4022066198595748</v>
      </c>
      <c r="Y46" s="14">
        <f>(+'Serie Mensual'!Y58/'Serie Mensual'!Y46-1)*100</f>
        <v>-17.682020802377419</v>
      </c>
      <c r="Z46" s="14"/>
      <c r="AA46" s="14">
        <f>(+'Serie Mensual'!AA58/'Serie Mensual'!AA46-1)*100</f>
        <v>-29.424778761061955</v>
      </c>
      <c r="AB46" s="14">
        <f>(+'Serie Mensual'!AB58/'Serie Mensual'!AB46-1)*100</f>
        <v>-1.5714717437292247</v>
      </c>
      <c r="AC46" s="14">
        <f>(+'Serie Mensual'!AC58/'Serie Mensual'!AC46-1)*100</f>
        <v>-365.15837104072398</v>
      </c>
      <c r="AD46" s="14">
        <f>(+'Serie Mensual'!AD58/'Serie Mensual'!AD46-1)*100</f>
        <v>-8.1596269884805288</v>
      </c>
      <c r="AE46" s="15">
        <f>(+'Serie Mensual'!AE58/'Serie Mensual'!AE46-1)*100</f>
        <v>-4.8649545011711481</v>
      </c>
      <c r="AF46" s="14">
        <f>(+'Serie Mensual'!AF58/'Serie Mensual'!AF46-1)*100</f>
        <v>-6.1943484055395626</v>
      </c>
    </row>
    <row r="47" spans="1:32" s="8" customFormat="1" ht="12" customHeight="1" x14ac:dyDescent="0.2">
      <c r="A47" s="11">
        <v>37073</v>
      </c>
      <c r="B47" s="14">
        <f>(+'Serie Mensual'!B59/'Serie Mensual'!B47-1)*100</f>
        <v>-6.8428268727408703</v>
      </c>
      <c r="C47" s="14">
        <f>(+'Serie Mensual'!C59/'Serie Mensual'!C47-1)*100</f>
        <v>-6.5486264809269663</v>
      </c>
      <c r="D47" s="14">
        <f>(+'Serie Mensual'!D59/'Serie Mensual'!D47-1)*100</f>
        <v>-13.450292397660824</v>
      </c>
      <c r="E47" s="14">
        <f>(+'Serie Mensual'!E59/'Serie Mensual'!E47-1)*100</f>
        <v>-22.419186652763301</v>
      </c>
      <c r="F47" s="14">
        <f>(+'Serie Mensual'!F59/'Serie Mensual'!F47-1)*100</f>
        <v>-15.99084368868543</v>
      </c>
      <c r="G47" s="14">
        <f>(+'Serie Mensual'!G59/'Serie Mensual'!G47-1)*100</f>
        <v>51.395730706075547</v>
      </c>
      <c r="H47" s="14">
        <f>(+'Serie Mensual'!H59/'Serie Mensual'!H47-1)*100</f>
        <v>-20.306296086216669</v>
      </c>
      <c r="I47" s="14">
        <f>(+'Serie Mensual'!I59/'Serie Mensual'!I47-1)*100</f>
        <v>2.2026431718061623</v>
      </c>
      <c r="J47" s="14">
        <f>(+'Serie Mensual'!J59/'Serie Mensual'!J47-1)*100</f>
        <v>-29.243027888446214</v>
      </c>
      <c r="K47" s="14">
        <f>(+'Serie Mensual'!K59/'Serie Mensual'!K47-1)*100</f>
        <v>-8.240534521158116</v>
      </c>
      <c r="L47" s="14"/>
      <c r="M47" s="14">
        <f>(+'Serie Mensual'!M59/'Serie Mensual'!M47-1)*100</f>
        <v>-67.61363636363636</v>
      </c>
      <c r="N47" s="14">
        <f>(+'Serie Mensual'!N59/'Serie Mensual'!N47-1)*100</f>
        <v>104.65116279069768</v>
      </c>
      <c r="O47" s="14">
        <f>(+'Serie Mensual'!O59/'Serie Mensual'!O47-1)*100</f>
        <v>26.261398176291785</v>
      </c>
      <c r="P47" s="14">
        <f>(+'Serie Mensual'!P59/'Serie Mensual'!P47-1)*100</f>
        <v>-3.4614053305642045</v>
      </c>
      <c r="Q47" s="14">
        <f>(+'Serie Mensual'!Q59/'Serie Mensual'!Q47-1)*100</f>
        <v>-19.275700934579444</v>
      </c>
      <c r="R47" s="14">
        <f>(+'Serie Mensual'!R59/'Serie Mensual'!R47-1)*100</f>
        <v>19.456244689889534</v>
      </c>
      <c r="S47" s="14"/>
      <c r="T47" s="14">
        <f>(+'Serie Mensual'!T59/'Serie Mensual'!T47-1)*100</f>
        <v>-52.803738317757009</v>
      </c>
      <c r="U47" s="14"/>
      <c r="V47" s="14"/>
      <c r="W47" s="14">
        <f>(+'Serie Mensual'!W59/'Serie Mensual'!W47-1)*100</f>
        <v>4.1493775933610033</v>
      </c>
      <c r="X47" s="14">
        <f>(+'Serie Mensual'!X59/'Serie Mensual'!X47-1)*100</f>
        <v>-4.7819156643964629</v>
      </c>
      <c r="Y47" s="14">
        <f>(+'Serie Mensual'!Y59/'Serie Mensual'!Y47-1)*100</f>
        <v>-16.163082200818046</v>
      </c>
      <c r="Z47" s="14"/>
      <c r="AA47" s="14">
        <f>(+'Serie Mensual'!AA59/'Serie Mensual'!AA47-1)*100</f>
        <v>-23.0958230958231</v>
      </c>
      <c r="AB47" s="14">
        <f>(+'Serie Mensual'!AB59/'Serie Mensual'!AB47-1)*100</f>
        <v>-0.21663778162911429</v>
      </c>
      <c r="AC47" s="14">
        <f>(+'Serie Mensual'!AC59/'Serie Mensual'!AC47-1)*100</f>
        <v>-5.1671732522796336</v>
      </c>
      <c r="AD47" s="14">
        <f>(+'Serie Mensual'!AD59/'Serie Mensual'!AD47-1)*100</f>
        <v>-16.324683162341593</v>
      </c>
      <c r="AE47" s="15">
        <f>(+'Serie Mensual'!AE59/'Serie Mensual'!AE47-1)*100</f>
        <v>-8.7011050900399844</v>
      </c>
      <c r="AF47" s="14">
        <f>(+'Serie Mensual'!AF59/'Serie Mensual'!AF47-1)*100</f>
        <v>-7.8467926446911251</v>
      </c>
    </row>
    <row r="48" spans="1:32" s="8" customFormat="1" ht="12" customHeight="1" x14ac:dyDescent="0.2">
      <c r="A48" s="11">
        <v>37104</v>
      </c>
      <c r="B48" s="14">
        <f>(+'Serie Mensual'!B60/'Serie Mensual'!B48-1)*100</f>
        <v>-12.816525988449579</v>
      </c>
      <c r="C48" s="14">
        <f>(+'Serie Mensual'!C60/'Serie Mensual'!C48-1)*100</f>
        <v>-12.431931410033602</v>
      </c>
      <c r="D48" s="14">
        <f>(+'Serie Mensual'!D60/'Serie Mensual'!D48-1)*100</f>
        <v>-21.715817694369967</v>
      </c>
      <c r="E48" s="14">
        <f>(+'Serie Mensual'!E60/'Serie Mensual'!E48-1)*100</f>
        <v>-17.280487804878053</v>
      </c>
      <c r="F48" s="14">
        <f>(+'Serie Mensual'!F60/'Serie Mensual'!F48-1)*100</f>
        <v>-16.595676283854377</v>
      </c>
      <c r="G48" s="14">
        <f>(+'Serie Mensual'!G60/'Serie Mensual'!G48-1)*100</f>
        <v>-34.408602150537625</v>
      </c>
      <c r="H48" s="14">
        <f>(+'Serie Mensual'!H60/'Serie Mensual'!H48-1)*100</f>
        <v>-23.708920187793424</v>
      </c>
      <c r="I48" s="14">
        <f>(+'Serie Mensual'!I60/'Serie Mensual'!I48-1)*100</f>
        <v>-18.679245283018865</v>
      </c>
      <c r="J48" s="14">
        <f>(+'Serie Mensual'!J60/'Serie Mensual'!J48-1)*100</f>
        <v>-13.56589147286822</v>
      </c>
      <c r="K48" s="14">
        <f>(+'Serie Mensual'!K60/'Serie Mensual'!K48-1)*100</f>
        <v>-6.722689075630262</v>
      </c>
      <c r="L48" s="14"/>
      <c r="M48" s="14">
        <f>(+'Serie Mensual'!M60/'Serie Mensual'!M48-1)*100</f>
        <v>-59.64467005076142</v>
      </c>
      <c r="N48" s="14">
        <f>(+'Serie Mensual'!N60/'Serie Mensual'!N48-1)*100</f>
        <v>650</v>
      </c>
      <c r="O48" s="14">
        <f>(+'Serie Mensual'!O60/'Serie Mensual'!O48-1)*100</f>
        <v>-32.754629629629626</v>
      </c>
      <c r="P48" s="14">
        <f>(+'Serie Mensual'!P60/'Serie Mensual'!P48-1)*100</f>
        <v>17.824773413897297</v>
      </c>
      <c r="Q48" s="14">
        <f>(+'Serie Mensual'!Q60/'Serie Mensual'!Q48-1)*100</f>
        <v>-12.195121951219512</v>
      </c>
      <c r="R48" s="14">
        <f>(+'Serie Mensual'!R60/'Serie Mensual'!R48-1)*100</f>
        <v>58.949880668257769</v>
      </c>
      <c r="S48" s="14"/>
      <c r="T48" s="14">
        <f>(+'Serie Mensual'!T60/'Serie Mensual'!T48-1)*100</f>
        <v>-31.320307874481944</v>
      </c>
      <c r="U48" s="14"/>
      <c r="V48" s="14"/>
      <c r="W48" s="14">
        <f>(+'Serie Mensual'!W60/'Serie Mensual'!W48-1)*100</f>
        <v>-38.364167478091538</v>
      </c>
      <c r="X48" s="14">
        <f>(+'Serie Mensual'!X60/'Serie Mensual'!X48-1)*100</f>
        <v>-8.9001009081735702</v>
      </c>
      <c r="Y48" s="14">
        <f>(+'Serie Mensual'!Y60/'Serie Mensual'!Y48-1)*100</f>
        <v>0.8025053826580697</v>
      </c>
      <c r="Z48" s="14"/>
      <c r="AA48" s="14">
        <f>(+'Serie Mensual'!AA60/'Serie Mensual'!AA48-1)*100</f>
        <v>-26.633165829145721</v>
      </c>
      <c r="AB48" s="14">
        <f>(+'Serie Mensual'!AB60/'Serie Mensual'!AB48-1)*100</f>
        <v>-5.1801131289074043</v>
      </c>
      <c r="AC48" s="14">
        <f>(+'Serie Mensual'!AC60/'Serie Mensual'!AC48-1)*100</f>
        <v>-60.606060606060609</v>
      </c>
      <c r="AD48" s="14">
        <f>(+'Serie Mensual'!AD60/'Serie Mensual'!AD48-1)*100</f>
        <v>-3.041714947856311</v>
      </c>
      <c r="AE48" s="15">
        <f>(+'Serie Mensual'!AE60/'Serie Mensual'!AE48-1)*100</f>
        <v>-3.4429501496935022</v>
      </c>
      <c r="AF48" s="14">
        <f>(+'Serie Mensual'!AF60/'Serie Mensual'!AF48-1)*100</f>
        <v>-3.8209583068597675</v>
      </c>
    </row>
    <row r="49" spans="1:32" s="8" customFormat="1" ht="12" customHeight="1" x14ac:dyDescent="0.2">
      <c r="A49" s="11">
        <v>37135</v>
      </c>
      <c r="B49" s="14">
        <f>(+'Serie Mensual'!B61/'Serie Mensual'!B49-1)*100</f>
        <v>-5.7240437158469941</v>
      </c>
      <c r="C49" s="14">
        <f>(+'Serie Mensual'!C61/'Serie Mensual'!C49-1)*100</f>
        <v>-4.5584862385321223</v>
      </c>
      <c r="D49" s="14">
        <f>(+'Serie Mensual'!D61/'Serie Mensual'!D49-1)*100</f>
        <v>-29.154518950437314</v>
      </c>
      <c r="E49" s="14">
        <f>(+'Serie Mensual'!E61/'Serie Mensual'!E49-1)*100</f>
        <v>-31.43559901613774</v>
      </c>
      <c r="F49" s="14">
        <f>(+'Serie Mensual'!F61/'Serie Mensual'!F49-1)*100</f>
        <v>-21.806650947231489</v>
      </c>
      <c r="G49" s="14">
        <f>(+'Serie Mensual'!G61/'Serie Mensual'!G49-1)*100</f>
        <v>147.00996677740861</v>
      </c>
      <c r="H49" s="14">
        <f>(+'Serie Mensual'!H61/'Serie Mensual'!H49-1)*100</f>
        <v>-33.648431214802898</v>
      </c>
      <c r="I49" s="14">
        <f>(+'Serie Mensual'!I61/'Serie Mensual'!I49-1)*100</f>
        <v>-38.333333333333343</v>
      </c>
      <c r="J49" s="14">
        <f>(+'Serie Mensual'!J61/'Serie Mensual'!J49-1)*100</f>
        <v>-7.3895582329317255</v>
      </c>
      <c r="K49" s="14">
        <f>(+'Serie Mensual'!K61/'Serie Mensual'!K49-1)*100</f>
        <v>-27.133479212253842</v>
      </c>
      <c r="L49" s="14"/>
      <c r="M49" s="14">
        <f>(+'Serie Mensual'!M61/'Serie Mensual'!M49-1)*100</f>
        <v>-66.360856269113157</v>
      </c>
      <c r="N49" s="14">
        <f>(+'Serie Mensual'!N61/'Serie Mensual'!N49-1)*100</f>
        <v>525</v>
      </c>
      <c r="O49" s="14">
        <f>(+'Serie Mensual'!O61/'Serie Mensual'!O49-1)*100</f>
        <v>-65.481927710843379</v>
      </c>
      <c r="P49" s="14">
        <f>(+'Serie Mensual'!P61/'Serie Mensual'!P49-1)*100</f>
        <v>8.9783281733746065</v>
      </c>
      <c r="Q49" s="14">
        <f>(+'Serie Mensual'!Q61/'Serie Mensual'!Q49-1)*100</f>
        <v>-21.942627075993958</v>
      </c>
      <c r="R49" s="14">
        <f>(+'Serie Mensual'!R61/'Serie Mensual'!R49-1)*100</f>
        <v>58.487530168946101</v>
      </c>
      <c r="S49" s="14"/>
      <c r="T49" s="14">
        <f>(+'Serie Mensual'!T61/'Serie Mensual'!T49-1)*100</f>
        <v>-69.945355191256837</v>
      </c>
      <c r="U49" s="14"/>
      <c r="V49" s="14"/>
      <c r="W49" s="14">
        <f>(+'Serie Mensual'!W61/'Serie Mensual'!W49-1)*100</f>
        <v>-28.33517089305403</v>
      </c>
      <c r="X49" s="14">
        <f>(+'Serie Mensual'!X61/'Serie Mensual'!X49-1)*100</f>
        <v>-8.7211740041928785</v>
      </c>
      <c r="Y49" s="14">
        <f>(+'Serie Mensual'!Y61/'Serie Mensual'!Y49-1)*100</f>
        <v>-4.7095155375410203</v>
      </c>
      <c r="Z49" s="14"/>
      <c r="AA49" s="14">
        <f>(+'Serie Mensual'!AA61/'Serie Mensual'!AA49-1)*100</f>
        <v>-29.120879120879117</v>
      </c>
      <c r="AB49" s="14">
        <f>(+'Serie Mensual'!AB61/'Serie Mensual'!AB49-1)*100</f>
        <v>-3.716320842366061</v>
      </c>
      <c r="AC49" s="14">
        <f>(+'Serie Mensual'!AC61/'Serie Mensual'!AC49-1)*100</f>
        <v>-98.734177215189874</v>
      </c>
      <c r="AD49" s="14">
        <f>(+'Serie Mensual'!AD61/'Serie Mensual'!AD49-1)*100</f>
        <v>-22.694610778443113</v>
      </c>
      <c r="AE49" s="15">
        <f>(+'Serie Mensual'!AE61/'Serie Mensual'!AE49-1)*100</f>
        <v>-13.981188143127287</v>
      </c>
      <c r="AF49" s="14">
        <f>(+'Serie Mensual'!AF61/'Serie Mensual'!AF49-1)*100</f>
        <v>-10.694873957454776</v>
      </c>
    </row>
    <row r="50" spans="1:32" s="8" customFormat="1" ht="12" customHeight="1" x14ac:dyDescent="0.2">
      <c r="A50" s="11">
        <v>37165</v>
      </c>
      <c r="B50" s="14">
        <f>(+'Serie Mensual'!B62/'Serie Mensual'!B50-1)*100</f>
        <v>-15.444509006391627</v>
      </c>
      <c r="C50" s="14">
        <f>(+'Serie Mensual'!C62/'Serie Mensual'!C50-1)*100</f>
        <v>-14.684466019417474</v>
      </c>
      <c r="D50" s="14">
        <f>(+'Serie Mensual'!D62/'Serie Mensual'!D50-1)*100</f>
        <v>-32.602739726027394</v>
      </c>
      <c r="E50" s="14">
        <f>(+'Serie Mensual'!E62/'Serie Mensual'!E50-1)*100</f>
        <v>-28.467250066295414</v>
      </c>
      <c r="F50" s="14">
        <f>(+'Serie Mensual'!F62/'Serie Mensual'!F50-1)*100</f>
        <v>-20.776413626145597</v>
      </c>
      <c r="G50" s="14">
        <f>(+'Serie Mensual'!G62/'Serie Mensual'!G50-1)*100</f>
        <v>-2.3303987571206664</v>
      </c>
      <c r="H50" s="14">
        <f>(+'Serie Mensual'!H62/'Serie Mensual'!H50-1)*100</f>
        <v>-35.511102954670584</v>
      </c>
      <c r="I50" s="14">
        <f>(+'Serie Mensual'!I62/'Serie Mensual'!I50-1)*100</f>
        <v>-25.454545454545453</v>
      </c>
      <c r="J50" s="14">
        <f>(+'Serie Mensual'!J62/'Serie Mensual'!J50-1)*100</f>
        <v>-31.38832997987927</v>
      </c>
      <c r="K50" s="14">
        <f>(+'Serie Mensual'!K62/'Serie Mensual'!K50-1)*100</f>
        <v>-27.235772357723587</v>
      </c>
      <c r="L50" s="14"/>
      <c r="M50" s="14">
        <f>(+'Serie Mensual'!M62/'Serie Mensual'!M50-1)*100</f>
        <v>-75.078864353312298</v>
      </c>
      <c r="N50" s="14">
        <f>(+'Serie Mensual'!N62/'Serie Mensual'!N50-1)*100</f>
        <v>1250</v>
      </c>
      <c r="O50" s="14">
        <f>(+'Serie Mensual'!O62/'Serie Mensual'!O50-1)*100</f>
        <v>-39.536231884057969</v>
      </c>
      <c r="P50" s="14">
        <f>(+'Serie Mensual'!P62/'Serie Mensual'!P50-1)*100</f>
        <v>3.4892086330935213</v>
      </c>
      <c r="Q50" s="14">
        <f>(+'Serie Mensual'!Q62/'Serie Mensual'!Q50-1)*100</f>
        <v>-15.911730545876878</v>
      </c>
      <c r="R50" s="14">
        <f>(+'Serie Mensual'!R62/'Serie Mensual'!R50-1)*100</f>
        <v>35.06616257088848</v>
      </c>
      <c r="S50" s="14"/>
      <c r="T50" s="14">
        <f>(+'Serie Mensual'!T62/'Serie Mensual'!T50-1)*100</f>
        <v>-26.203877423389621</v>
      </c>
      <c r="U50" s="14"/>
      <c r="V50" s="14"/>
      <c r="W50" s="14">
        <f>(+'Serie Mensual'!W62/'Serie Mensual'!W50-1)*100</f>
        <v>-48.814749780509224</v>
      </c>
      <c r="X50" s="14">
        <f>(+'Serie Mensual'!X62/'Serie Mensual'!X50-1)*100</f>
        <v>-9.2454394693200612</v>
      </c>
      <c r="Y50" s="14">
        <f>(+'Serie Mensual'!Y62/'Serie Mensual'!Y50-1)*100</f>
        <v>-9.3749999999999893</v>
      </c>
      <c r="Z50" s="14"/>
      <c r="AA50" s="14">
        <f>(+'Serie Mensual'!AA62/'Serie Mensual'!AA50-1)*100</f>
        <v>-17.696629213483149</v>
      </c>
      <c r="AB50" s="14">
        <f>(+'Serie Mensual'!AB62/'Serie Mensual'!AB50-1)*100</f>
        <v>-4.4858101922490068</v>
      </c>
      <c r="AC50" s="14">
        <f>(+'Serie Mensual'!AC62/'Serie Mensual'!AC50-1)*100</f>
        <v>-213.95348837209303</v>
      </c>
      <c r="AD50" s="14">
        <f>(+'Serie Mensual'!AD62/'Serie Mensual'!AD50-1)*100</f>
        <v>-5.6461001164144431</v>
      </c>
      <c r="AE50" s="15">
        <f>(+'Serie Mensual'!AE62/'Serie Mensual'!AE50-1)*100</f>
        <v>-11.277933828829955</v>
      </c>
      <c r="AF50" s="14">
        <f>(+'Serie Mensual'!AF62/'Serie Mensual'!AF50-1)*100</f>
        <v>-11.761207685269891</v>
      </c>
    </row>
    <row r="51" spans="1:32" s="8" customFormat="1" ht="12" customHeight="1" x14ac:dyDescent="0.2">
      <c r="A51" s="11">
        <v>37196</v>
      </c>
      <c r="B51" s="14">
        <f>(+'Serie Mensual'!B63/'Serie Mensual'!B51-1)*100</f>
        <v>-12.108610567514678</v>
      </c>
      <c r="C51" s="14">
        <f>(+'Serie Mensual'!C63/'Serie Mensual'!C51-1)*100</f>
        <v>-10.980592441266602</v>
      </c>
      <c r="D51" s="14">
        <f>(+'Serie Mensual'!D63/'Serie Mensual'!D51-1)*100</f>
        <v>-37.790697674418603</v>
      </c>
      <c r="E51" s="14">
        <f>(+'Serie Mensual'!E63/'Serie Mensual'!E51-1)*100</f>
        <v>-30.021182360870402</v>
      </c>
      <c r="F51" s="14">
        <f>(+'Serie Mensual'!F63/'Serie Mensual'!F51-1)*100</f>
        <v>-17.819819819819816</v>
      </c>
      <c r="G51" s="14">
        <f>(+'Serie Mensual'!G63/'Serie Mensual'!G51-1)*100</f>
        <v>67.745803357314145</v>
      </c>
      <c r="H51" s="14">
        <f>(+'Serie Mensual'!H63/'Serie Mensual'!H51-1)*100</f>
        <v>-40.165631469979289</v>
      </c>
      <c r="I51" s="14">
        <f>(+'Serie Mensual'!I63/'Serie Mensual'!I51-1)*100</f>
        <v>-14.699792960662517</v>
      </c>
      <c r="J51" s="14">
        <f>(+'Serie Mensual'!J63/'Serie Mensual'!J51-1)*100</f>
        <v>-0.25773195876289678</v>
      </c>
      <c r="K51" s="14">
        <f>(+'Serie Mensual'!K63/'Serie Mensual'!K51-1)*100</f>
        <v>-6.6406250000000107</v>
      </c>
      <c r="L51" s="14"/>
      <c r="M51" s="14">
        <f>(+'Serie Mensual'!M63/'Serie Mensual'!M51-1)*100</f>
        <v>-24.725274725274726</v>
      </c>
      <c r="N51" s="14">
        <f>(+'Serie Mensual'!N63/'Serie Mensual'!N51-1)*100</f>
        <v>400</v>
      </c>
      <c r="O51" s="14">
        <f>(+'Serie Mensual'!O63/'Serie Mensual'!O51-1)*100</f>
        <v>-39.094650205761319</v>
      </c>
      <c r="P51" s="14">
        <f>(+'Serie Mensual'!P63/'Serie Mensual'!P51-1)*100</f>
        <v>30.711164084227271</v>
      </c>
      <c r="Q51" s="14">
        <f>(+'Serie Mensual'!Q63/'Serie Mensual'!Q51-1)*100</f>
        <v>-5.1883878937615808</v>
      </c>
      <c r="R51" s="14">
        <f>(+'Serie Mensual'!R63/'Serie Mensual'!R51-1)*100</f>
        <v>95.434298440979973</v>
      </c>
      <c r="S51" s="14"/>
      <c r="T51" s="14">
        <f>(+'Serie Mensual'!T63/'Serie Mensual'!T51-1)*100</f>
        <v>15.322580645161299</v>
      </c>
      <c r="U51" s="14"/>
      <c r="V51" s="14"/>
      <c r="W51" s="14">
        <f>(+'Serie Mensual'!W63/'Serie Mensual'!W51-1)*100</f>
        <v>-57.494305239179951</v>
      </c>
      <c r="X51" s="14">
        <f>(+'Serie Mensual'!X63/'Serie Mensual'!X51-1)*100</f>
        <v>-10.950946643717741</v>
      </c>
      <c r="Y51" s="14">
        <f>(+'Serie Mensual'!Y63/'Serie Mensual'!Y51-1)*100</f>
        <v>-4.0617727945842947</v>
      </c>
      <c r="Z51" s="14"/>
      <c r="AA51" s="14">
        <f>(+'Serie Mensual'!AA63/'Serie Mensual'!AA51-1)*100</f>
        <v>-16.139240506329124</v>
      </c>
      <c r="AB51" s="14">
        <f>(+'Serie Mensual'!AB63/'Serie Mensual'!AB51-1)*100</f>
        <v>-19.34156378600823</v>
      </c>
      <c r="AC51" s="14">
        <f>(+'Serie Mensual'!AC63/'Serie Mensual'!AC51-1)*100</f>
        <v>-106.27674750356633</v>
      </c>
      <c r="AD51" s="14">
        <f>(+'Serie Mensual'!AD63/'Serie Mensual'!AD51-1)*100</f>
        <v>-11.766449318316541</v>
      </c>
      <c r="AE51" s="15">
        <f>(+'Serie Mensual'!AE63/'Serie Mensual'!AE51-1)*100</f>
        <v>-11.55886553764538</v>
      </c>
      <c r="AF51" s="14">
        <f>(+'Serie Mensual'!AF63/'Serie Mensual'!AF51-1)*100</f>
        <v>-10.656671095084459</v>
      </c>
    </row>
    <row r="52" spans="1:32" s="8" customFormat="1" ht="12" customHeight="1" x14ac:dyDescent="0.2">
      <c r="A52" s="11">
        <v>37226</v>
      </c>
      <c r="B52" s="14">
        <f>(+'Serie Mensual'!B64/'Serie Mensual'!B52-1)*100</f>
        <v>-26.821192052980138</v>
      </c>
      <c r="C52" s="14">
        <f>(+'Serie Mensual'!C64/'Serie Mensual'!C52-1)*100</f>
        <v>-25.880822889571999</v>
      </c>
      <c r="D52" s="14">
        <f>(+'Serie Mensual'!D64/'Serie Mensual'!D52-1)*100</f>
        <v>-53.666666666666664</v>
      </c>
      <c r="E52" s="14">
        <f>(+'Serie Mensual'!E64/'Serie Mensual'!E52-1)*100</f>
        <v>-46.509366694755947</v>
      </c>
      <c r="F52" s="14">
        <f>(+'Serie Mensual'!F64/'Serie Mensual'!F52-1)*100</f>
        <v>-37.10799967248014</v>
      </c>
      <c r="G52" s="14">
        <f>(+'Serie Mensual'!G64/'Serie Mensual'!G52-1)*100</f>
        <v>-16.457858769931665</v>
      </c>
      <c r="H52" s="14">
        <f>(+'Serie Mensual'!H64/'Serie Mensual'!H52-1)*100</f>
        <v>-58.99396378269617</v>
      </c>
      <c r="I52" s="14">
        <f>(+'Serie Mensual'!I64/'Serie Mensual'!I52-1)*100</f>
        <v>-43.468468468468465</v>
      </c>
      <c r="J52" s="14">
        <f>(+'Serie Mensual'!J64/'Serie Mensual'!J52-1)*100</f>
        <v>-26.445086705202314</v>
      </c>
      <c r="K52" s="14">
        <f>(+'Serie Mensual'!K64/'Serie Mensual'!K52-1)*100</f>
        <v>-46.25</v>
      </c>
      <c r="L52" s="14"/>
      <c r="M52" s="14">
        <f>(+'Serie Mensual'!M64/'Serie Mensual'!M52-1)*100</f>
        <v>-55.151515151515149</v>
      </c>
      <c r="N52" s="14">
        <f>(+'Serie Mensual'!N64/'Serie Mensual'!N52-1)*100</f>
        <v>81.818181818181813</v>
      </c>
      <c r="O52" s="14">
        <f>(+'Serie Mensual'!O64/'Serie Mensual'!O52-1)*100</f>
        <v>-52.701754385964918</v>
      </c>
      <c r="P52" s="14">
        <f>(+'Serie Mensual'!P64/'Serie Mensual'!P52-1)*100</f>
        <v>-30.077395249532955</v>
      </c>
      <c r="Q52" s="14">
        <f>(+'Serie Mensual'!Q64/'Serie Mensual'!Q52-1)*100</f>
        <v>-31.89436262061961</v>
      </c>
      <c r="R52" s="14">
        <f>(+'Serie Mensual'!R64/'Serie Mensual'!R52-1)*100</f>
        <v>-28.065241844769407</v>
      </c>
      <c r="S52" s="14"/>
      <c r="T52" s="14">
        <f>(+'Serie Mensual'!T64/'Serie Mensual'!T52-1)*100</f>
        <v>-35.753803596127241</v>
      </c>
      <c r="U52" s="14"/>
      <c r="V52" s="14"/>
      <c r="W52" s="14">
        <f>(+'Serie Mensual'!W64/'Serie Mensual'!W52-1)*100</f>
        <v>-246.02803738317758</v>
      </c>
      <c r="X52" s="14">
        <f>(+'Serie Mensual'!X64/'Serie Mensual'!X52-1)*100</f>
        <v>-53.899835796387521</v>
      </c>
      <c r="Y52" s="14">
        <f>(+'Serie Mensual'!Y64/'Serie Mensual'!Y52-1)*100</f>
        <v>-26.567164179104473</v>
      </c>
      <c r="Z52" s="14"/>
      <c r="AA52" s="14">
        <f>(+'Serie Mensual'!AA64/'Serie Mensual'!AA52-1)*100</f>
        <v>-47.633136094674555</v>
      </c>
      <c r="AB52" s="14">
        <f>(+'Serie Mensual'!AB64/'Serie Mensual'!AB52-1)*100</f>
        <v>-58.68873329089751</v>
      </c>
      <c r="AC52" s="14">
        <f>(+'Serie Mensual'!AC64/'Serie Mensual'!AC52-1)*100</f>
        <v>-9.4876660341555947</v>
      </c>
      <c r="AD52" s="14">
        <f>(+'Serie Mensual'!AD64/'Serie Mensual'!AD52-1)*100</f>
        <v>-33.947608894303997</v>
      </c>
      <c r="AE52" s="15">
        <f>(+'Serie Mensual'!AE64/'Serie Mensual'!AE52-1)*100</f>
        <v>-28.301070892580071</v>
      </c>
      <c r="AF52" s="14">
        <f>(+'Serie Mensual'!AF64/'Serie Mensual'!AF52-1)*100</f>
        <v>-30.28780158674763</v>
      </c>
    </row>
    <row r="53" spans="1:32" s="8" customFormat="1" ht="12" customHeight="1" x14ac:dyDescent="0.2">
      <c r="A53" s="11">
        <v>37257</v>
      </c>
      <c r="B53" s="14">
        <f>(+'Serie Mensual'!B65/'Serie Mensual'!B53-1)*100</f>
        <v>-22.78025793650793</v>
      </c>
      <c r="C53" s="14">
        <f>(+'Serie Mensual'!C65/'Serie Mensual'!C53-1)*100</f>
        <v>-21.726804123711339</v>
      </c>
      <c r="D53" s="14">
        <f>(+'Serie Mensual'!D65/'Serie Mensual'!D53-1)*100</f>
        <v>-49.671052631578938</v>
      </c>
      <c r="E53" s="14">
        <f>(+'Serie Mensual'!E65/'Serie Mensual'!E53-1)*100</f>
        <v>-38.133202502146446</v>
      </c>
      <c r="F53" s="14">
        <f>(+'Serie Mensual'!F65/'Serie Mensual'!F53-1)*100</f>
        <v>-32.51315382234602</v>
      </c>
      <c r="G53" s="14">
        <f>(+'Serie Mensual'!G65/'Serie Mensual'!G53-1)*100</f>
        <v>-41.109298531810758</v>
      </c>
      <c r="H53" s="14">
        <f>(+'Serie Mensual'!H65/'Serie Mensual'!H53-1)*100</f>
        <v>-54.697331308309828</v>
      </c>
      <c r="I53" s="14">
        <f>(+'Serie Mensual'!I65/'Serie Mensual'!I53-1)*100</f>
        <v>-40.36036036036036</v>
      </c>
      <c r="J53" s="14">
        <f>(+'Serie Mensual'!J65/'Serie Mensual'!J53-1)*100</f>
        <v>-13.473053892215569</v>
      </c>
      <c r="K53" s="14">
        <f>(+'Serie Mensual'!K65/'Serie Mensual'!K53-1)*100</f>
        <v>-17.841409691629963</v>
      </c>
      <c r="L53" s="14"/>
      <c r="M53" s="14">
        <f>(+'Serie Mensual'!M65/'Serie Mensual'!M53-1)*100</f>
        <v>-43.781094527363187</v>
      </c>
      <c r="N53" s="14">
        <f>(+'Serie Mensual'!N65/'Serie Mensual'!N53-1)*100</f>
        <v>2199.9999999999995</v>
      </c>
      <c r="O53" s="14">
        <f>(+'Serie Mensual'!O65/'Serie Mensual'!O53-1)*100</f>
        <v>-59.850839030453699</v>
      </c>
      <c r="P53" s="14">
        <f>(+'Serie Mensual'!P65/'Serie Mensual'!P53-1)*100</f>
        <v>66.833416708354164</v>
      </c>
      <c r="Q53" s="14">
        <f>(+'Serie Mensual'!Q65/'Serie Mensual'!Q53-1)*100</f>
        <v>-2.7346637102734772</v>
      </c>
      <c r="R53" s="14">
        <f>(+'Serie Mensual'!R65/'Serie Mensual'!R53-1)*100</f>
        <v>118.11145510835917</v>
      </c>
      <c r="S53" s="14"/>
      <c r="T53" s="14">
        <f>(+'Serie Mensual'!T65/'Serie Mensual'!T53-1)*100</f>
        <v>42.748091603053439</v>
      </c>
      <c r="U53" s="14"/>
      <c r="V53" s="14"/>
      <c r="W53" s="14">
        <f>(+'Serie Mensual'!W65/'Serie Mensual'!W53-1)*100</f>
        <v>-71.301913205786278</v>
      </c>
      <c r="X53" s="14">
        <f>(+'Serie Mensual'!X65/'Serie Mensual'!X53-1)*100</f>
        <v>-52.45683930942895</v>
      </c>
      <c r="Y53" s="14">
        <f>(+'Serie Mensual'!Y65/'Serie Mensual'!Y53-1)*100</f>
        <v>-19.409937888198758</v>
      </c>
      <c r="Z53" s="14"/>
      <c r="AA53" s="14">
        <f>(+'Serie Mensual'!AA65/'Serie Mensual'!AA53-1)*100</f>
        <v>-22.018348623853225</v>
      </c>
      <c r="AB53" s="14">
        <f>(+'Serie Mensual'!AB65/'Serie Mensual'!AB53-1)*100</f>
        <v>-63.140961190428314</v>
      </c>
      <c r="AC53" s="14">
        <f>(+'Serie Mensual'!AC65/'Serie Mensual'!AC53-1)*100</f>
        <v>-59.248554913294797</v>
      </c>
      <c r="AD53" s="14">
        <f>(+'Serie Mensual'!AD65/'Serie Mensual'!AD53-1)*100</f>
        <v>-21.629536659345263</v>
      </c>
      <c r="AE53" s="15">
        <f>(+'Serie Mensual'!AE65/'Serie Mensual'!AE53-1)*100</f>
        <v>-19.148633594842511</v>
      </c>
      <c r="AF53" s="14">
        <f>(+'Serie Mensual'!AF65/'Serie Mensual'!AF53-1)*100</f>
        <v>-23.521370442360677</v>
      </c>
    </row>
    <row r="54" spans="1:32" s="8" customFormat="1" ht="12" customHeight="1" x14ac:dyDescent="0.2">
      <c r="A54" s="11">
        <v>37288</v>
      </c>
      <c r="B54" s="14">
        <f>(+'Serie Mensual'!B66/'Serie Mensual'!B54-1)*100</f>
        <v>-38.263962065331938</v>
      </c>
      <c r="C54" s="14">
        <f>(+'Serie Mensual'!C66/'Serie Mensual'!C54-1)*100</f>
        <v>-37.742287742287736</v>
      </c>
      <c r="D54" s="14">
        <f>(+'Serie Mensual'!D66/'Serie Mensual'!D54-1)*100</f>
        <v>-52.452830188679243</v>
      </c>
      <c r="E54" s="14">
        <f>(+'Serie Mensual'!E66/'Serie Mensual'!E54-1)*100</f>
        <v>-23.852258399465988</v>
      </c>
      <c r="F54" s="14">
        <f>(+'Serie Mensual'!F66/'Serie Mensual'!F54-1)*100</f>
        <v>-19.360438556418458</v>
      </c>
      <c r="G54" s="14">
        <f>(+'Serie Mensual'!G66/'Serie Mensual'!G54-1)*100</f>
        <v>-62.212943632567843</v>
      </c>
      <c r="H54" s="14">
        <f>(+'Serie Mensual'!H66/'Serie Mensual'!H54-1)*100</f>
        <v>-50.088050314465413</v>
      </c>
      <c r="I54" s="14">
        <f>(+'Serie Mensual'!I66/'Serie Mensual'!I54-1)*100</f>
        <v>12.903225806451601</v>
      </c>
      <c r="J54" s="14">
        <f>(+'Serie Mensual'!J66/'Serie Mensual'!J54-1)*100</f>
        <v>-31.184573002754824</v>
      </c>
      <c r="K54" s="14">
        <f>(+'Serie Mensual'!K66/'Serie Mensual'!K54-1)*100</f>
        <v>-43.999999999999993</v>
      </c>
      <c r="L54" s="14"/>
      <c r="M54" s="14">
        <f>(+'Serie Mensual'!M66/'Serie Mensual'!M54-1)*100</f>
        <v>-4.9586776859504074</v>
      </c>
      <c r="N54" s="14" t="e">
        <f>(+'Serie Mensual'!N66/'Serie Mensual'!N54-1)*100</f>
        <v>#DIV/0!</v>
      </c>
      <c r="O54" s="14">
        <f>(+'Serie Mensual'!O66/'Serie Mensual'!O54-1)*100</f>
        <v>-50.704225352112672</v>
      </c>
      <c r="P54" s="14">
        <f>(+'Serie Mensual'!P66/'Serie Mensual'!P54-1)*100</f>
        <v>5.0717033927946797</v>
      </c>
      <c r="Q54" s="14">
        <f>(+'Serie Mensual'!Q66/'Serie Mensual'!Q54-1)*100</f>
        <v>-20.789327404113401</v>
      </c>
      <c r="R54" s="14">
        <f>(+'Serie Mensual'!R66/'Serie Mensual'!R54-1)*100</f>
        <v>4.6226415094339668</v>
      </c>
      <c r="S54" s="14"/>
      <c r="T54" s="14">
        <f>(+'Serie Mensual'!T66/'Serie Mensual'!T54-1)*100</f>
        <v>-38.604305864884921</v>
      </c>
      <c r="U54" s="14"/>
      <c r="V54" s="14"/>
      <c r="W54" s="14">
        <f>(+'Serie Mensual'!W66/'Serie Mensual'!W54-1)*100</f>
        <v>-69.34046345811052</v>
      </c>
      <c r="X54" s="14">
        <f>(+'Serie Mensual'!X66/'Serie Mensual'!X54-1)*100</f>
        <v>-49.920917358639784</v>
      </c>
      <c r="Y54" s="14">
        <f>(+'Serie Mensual'!Y66/'Serie Mensual'!Y54-1)*100</f>
        <v>-5.182684670373316</v>
      </c>
      <c r="Z54" s="14"/>
      <c r="AA54" s="14">
        <f>(+'Serie Mensual'!AA66/'Serie Mensual'!AA54-1)*100</f>
        <v>-26.241134751773043</v>
      </c>
      <c r="AB54" s="14">
        <f>(+'Serie Mensual'!AB66/'Serie Mensual'!AB54-1)*100</f>
        <v>-60.363741339491916</v>
      </c>
      <c r="AC54" s="14">
        <f>(+'Serie Mensual'!AC66/'Serie Mensual'!AC54-1)*100</f>
        <v>89.42307692307692</v>
      </c>
      <c r="AD54" s="14">
        <f>(+'Serie Mensual'!AD66/'Serie Mensual'!AD54-1)*100</f>
        <v>-12.661574618096349</v>
      </c>
      <c r="AE54" s="15">
        <f>(+'Serie Mensual'!AE66/'Serie Mensual'!AE54-1)*100</f>
        <v>-20.272029328161956</v>
      </c>
      <c r="AF54" s="14">
        <f>(+'Serie Mensual'!AF66/'Serie Mensual'!AF54-1)*100</f>
        <v>-23.36512096284974</v>
      </c>
    </row>
    <row r="55" spans="1:32" s="8" customFormat="1" ht="12" customHeight="1" x14ac:dyDescent="0.2">
      <c r="A55" s="11">
        <v>37316</v>
      </c>
      <c r="B55" s="14">
        <f>(+'Serie Mensual'!B67/'Serie Mensual'!B55-1)*100</f>
        <v>-34.65306122448979</v>
      </c>
      <c r="C55" s="14">
        <f>(+'Serie Mensual'!C67/'Serie Mensual'!C55-1)*100</f>
        <v>-34.090263979562877</v>
      </c>
      <c r="D55" s="14">
        <f>(+'Serie Mensual'!D67/'Serie Mensual'!D55-1)*100</f>
        <v>-47.69736842105263</v>
      </c>
      <c r="E55" s="14">
        <f>(+'Serie Mensual'!E67/'Serie Mensual'!E55-1)*100</f>
        <v>-27.212700196684459</v>
      </c>
      <c r="F55" s="14">
        <f>(+'Serie Mensual'!F67/'Serie Mensual'!F55-1)*100</f>
        <v>-25.740379499911327</v>
      </c>
      <c r="G55" s="14">
        <f>(+'Serie Mensual'!G67/'Serie Mensual'!G55-1)*100</f>
        <v>-77.726750861079225</v>
      </c>
      <c r="H55" s="14">
        <f>(+'Serie Mensual'!H67/'Serie Mensual'!H55-1)*100</f>
        <v>-49.468085106382972</v>
      </c>
      <c r="I55" s="14">
        <f>(+'Serie Mensual'!I67/'Serie Mensual'!I55-1)*100</f>
        <v>-44.688026981450257</v>
      </c>
      <c r="J55" s="14">
        <f>(+'Serie Mensual'!J67/'Serie Mensual'!J55-1)*100</f>
        <v>7.3191489361702056</v>
      </c>
      <c r="K55" s="14">
        <f>(+'Serie Mensual'!K67/'Serie Mensual'!K55-1)*100</f>
        <v>-35.673624288425053</v>
      </c>
      <c r="L55" s="14"/>
      <c r="M55" s="14">
        <f>(+'Serie Mensual'!M67/'Serie Mensual'!M55-1)*100</f>
        <v>-43.90243902439024</v>
      </c>
      <c r="N55" s="14">
        <f>(+'Serie Mensual'!N67/'Serie Mensual'!N55-1)*100</f>
        <v>97900</v>
      </c>
      <c r="O55" s="14">
        <f>(+'Serie Mensual'!O67/'Serie Mensual'!O55-1)*100</f>
        <v>-55.696202531645575</v>
      </c>
      <c r="P55" s="14">
        <f>(+'Serie Mensual'!P67/'Serie Mensual'!P55-1)*100</f>
        <v>9.6089385474860336</v>
      </c>
      <c r="Q55" s="14">
        <f>(+'Serie Mensual'!Q67/'Serie Mensual'!Q55-1)*100</f>
        <v>-28.34691501746217</v>
      </c>
      <c r="R55" s="14">
        <f>(+'Serie Mensual'!R67/'Serie Mensual'!R55-1)*100</f>
        <v>3.5160289555325575</v>
      </c>
      <c r="S55" s="14"/>
      <c r="T55" s="14">
        <f>(+'Serie Mensual'!T67/'Serie Mensual'!T55-1)*100</f>
        <v>-22.857142857142865</v>
      </c>
      <c r="U55" s="14"/>
      <c r="V55" s="14"/>
      <c r="W55" s="14">
        <f>(+'Serie Mensual'!W67/'Serie Mensual'!W55-1)*100</f>
        <v>-189.3320964749536</v>
      </c>
      <c r="X55" s="14">
        <f>(+'Serie Mensual'!X67/'Serie Mensual'!X55-1)*100</f>
        <v>-49.970969614863556</v>
      </c>
      <c r="Y55" s="14">
        <f>(+'Serie Mensual'!Y67/'Serie Mensual'!Y55-1)*100</f>
        <v>-15.750310045473338</v>
      </c>
      <c r="Z55" s="14"/>
      <c r="AA55" s="14">
        <f>(+'Serie Mensual'!AA67/'Serie Mensual'!AA55-1)*100</f>
        <v>-28.732394366197177</v>
      </c>
      <c r="AB55" s="14">
        <f>(+'Serie Mensual'!AB67/'Serie Mensual'!AB55-1)*100</f>
        <v>-60.700618192522818</v>
      </c>
      <c r="AC55" s="14">
        <f>(+'Serie Mensual'!AC67/'Serie Mensual'!AC55-1)*100</f>
        <v>-31.074766355140181</v>
      </c>
      <c r="AD55" s="14">
        <f>(+'Serie Mensual'!AD67/'Serie Mensual'!AD55-1)*100</f>
        <v>-19.130700948882772</v>
      </c>
      <c r="AE55" s="15">
        <f>(+'Serie Mensual'!AE67/'Serie Mensual'!AE55-1)*100</f>
        <v>-7.375741337267061</v>
      </c>
      <c r="AF55" s="14">
        <f>(+'Serie Mensual'!AF67/'Serie Mensual'!AF55-1)*100</f>
        <v>-12.54251930241348</v>
      </c>
    </row>
    <row r="56" spans="1:32" s="8" customFormat="1" ht="12" customHeight="1" x14ac:dyDescent="0.2">
      <c r="A56" s="11">
        <v>37347</v>
      </c>
      <c r="B56" s="14">
        <f>(+'Serie Mensual'!B68/'Serie Mensual'!B56-1)*100</f>
        <v>-29.91259307219164</v>
      </c>
      <c r="C56" s="14">
        <f>(+'Serie Mensual'!C68/'Serie Mensual'!C56-1)*100</f>
        <v>-29.502631132235614</v>
      </c>
      <c r="D56" s="14">
        <f>(+'Serie Mensual'!D68/'Serie Mensual'!D56-1)*100</f>
        <v>-38.327526132404174</v>
      </c>
      <c r="E56" s="14">
        <f>(+'Serie Mensual'!E68/'Serie Mensual'!E56-1)*100</f>
        <v>-36.413158825610189</v>
      </c>
      <c r="F56" s="14">
        <f>(+'Serie Mensual'!F68/'Serie Mensual'!F56-1)*100</f>
        <v>-30.506895266492741</v>
      </c>
      <c r="G56" s="14">
        <f>(+'Serie Mensual'!G68/'Serie Mensual'!G56-1)*100</f>
        <v>17.230008244023075</v>
      </c>
      <c r="H56" s="14">
        <f>(+'Serie Mensual'!H68/'Serie Mensual'!H56-1)*100</f>
        <v>-36.04852686308493</v>
      </c>
      <c r="I56" s="14">
        <f>(+'Serie Mensual'!I68/'Serie Mensual'!I56-1)*100</f>
        <v>3.3412887828162319</v>
      </c>
      <c r="J56" s="14">
        <f>(+'Serie Mensual'!J68/'Serie Mensual'!J56-1)*100</f>
        <v>-17.830731306491376</v>
      </c>
      <c r="K56" s="14">
        <f>(+'Serie Mensual'!K68/'Serie Mensual'!K56-1)*100</f>
        <v>-28.964059196617331</v>
      </c>
      <c r="L56" s="14"/>
      <c r="M56" s="14">
        <f>(+'Serie Mensual'!M68/'Serie Mensual'!M56-1)*100</f>
        <v>-49.285714285714292</v>
      </c>
      <c r="N56" s="14">
        <f>(+'Serie Mensual'!N68/'Serie Mensual'!N56-1)*100</f>
        <v>4682.978723404256</v>
      </c>
      <c r="O56" s="14">
        <f>(+'Serie Mensual'!O68/'Serie Mensual'!O56-1)*100</f>
        <v>-41.833218470020675</v>
      </c>
      <c r="P56" s="14">
        <f>(+'Serie Mensual'!P68/'Serie Mensual'!P56-1)*100</f>
        <v>-14.252785247791023</v>
      </c>
      <c r="Q56" s="14">
        <f>(+'Serie Mensual'!Q68/'Serie Mensual'!Q56-1)*100</f>
        <v>-33.825338253382533</v>
      </c>
      <c r="R56" s="14">
        <f>(+'Serie Mensual'!R68/'Serie Mensual'!R56-1)*100</f>
        <v>-6.7553735926305087</v>
      </c>
      <c r="S56" s="14"/>
      <c r="T56" s="14">
        <f>(+'Serie Mensual'!T68/'Serie Mensual'!T56-1)*100</f>
        <v>-75.82846003898635</v>
      </c>
      <c r="U56" s="14">
        <f>(+'Serie Mensual'!U68/'Serie Mensual'!U56-1)*100</f>
        <v>76.585365853658544</v>
      </c>
      <c r="V56" s="14"/>
      <c r="W56" s="14">
        <f>(+'Serie Mensual'!W68/'Serie Mensual'!W56-1)*100</f>
        <v>-30.884353741496607</v>
      </c>
      <c r="X56" s="14">
        <f>(+'Serie Mensual'!X68/'Serie Mensual'!X56-1)*100</f>
        <v>-48.753926701570684</v>
      </c>
      <c r="Y56" s="14">
        <f>(+'Serie Mensual'!Y68/'Serie Mensual'!Y56-1)*100</f>
        <v>-6.0938185006576102</v>
      </c>
      <c r="Z56" s="14"/>
      <c r="AA56" s="14">
        <f>(+'Serie Mensual'!AA68/'Serie Mensual'!AA56-1)*100</f>
        <v>-26.315789473684216</v>
      </c>
      <c r="AB56" s="14">
        <f>(+'Serie Mensual'!AB68/'Serie Mensual'!AB56-1)*100</f>
        <v>-61.364313375037241</v>
      </c>
      <c r="AC56" s="14">
        <f>(+'Serie Mensual'!AC68/'Serie Mensual'!AC56-1)*100</f>
        <v>102.77777777777777</v>
      </c>
      <c r="AD56" s="14">
        <f>(+'Serie Mensual'!AD68/'Serie Mensual'!AD56-1)*100</f>
        <v>-13.229252259654888</v>
      </c>
      <c r="AE56" s="15">
        <f>(+'Serie Mensual'!AE68/'Serie Mensual'!AE56-1)*100</f>
        <v>-18.483452505440468</v>
      </c>
      <c r="AF56" s="14">
        <f>(+'Serie Mensual'!AF68/'Serie Mensual'!AF56-1)*100</f>
        <v>-21.623843782117159</v>
      </c>
    </row>
    <row r="57" spans="1:32" s="8" customFormat="1" ht="12" customHeight="1" x14ac:dyDescent="0.2">
      <c r="A57" s="11">
        <v>37377</v>
      </c>
      <c r="B57" s="14">
        <f>(+'Serie Mensual'!B69/'Serie Mensual'!B57-1)*100</f>
        <v>-42.336002066115697</v>
      </c>
      <c r="C57" s="14">
        <f>(+'Serie Mensual'!C69/'Serie Mensual'!C57-1)*100</f>
        <v>-43.113219981547381</v>
      </c>
      <c r="D57" s="14">
        <f>(+'Serie Mensual'!D69/'Serie Mensual'!D57-1)*100</f>
        <v>-5.0793650793650835</v>
      </c>
      <c r="E57" s="14">
        <f>(+'Serie Mensual'!E69/'Serie Mensual'!E57-1)*100</f>
        <v>9.2559114903463691</v>
      </c>
      <c r="F57" s="14">
        <f>(+'Serie Mensual'!F69/'Serie Mensual'!F57-1)*100</f>
        <v>10.610200364298716</v>
      </c>
      <c r="G57" s="14">
        <f>(+'Serie Mensual'!G69/'Serie Mensual'!G57-1)*100</f>
        <v>-5.5644729802033162</v>
      </c>
      <c r="H57" s="14">
        <f>(+'Serie Mensual'!H69/'Serie Mensual'!H57-1)*100</f>
        <v>0.23314963967782099</v>
      </c>
      <c r="I57" s="14">
        <f>(+'Serie Mensual'!I69/'Serie Mensual'!I57-1)*100</f>
        <v>192.27871939736346</v>
      </c>
      <c r="J57" s="14">
        <f>(+'Serie Mensual'!J69/'Serie Mensual'!J57-1)*100</f>
        <v>33.230293663060273</v>
      </c>
      <c r="K57" s="14">
        <f>(+'Serie Mensual'!K69/'Serie Mensual'!K57-1)*100</f>
        <v>-43.404907975460127</v>
      </c>
      <c r="L57" s="14"/>
      <c r="M57" s="14">
        <f>(+'Serie Mensual'!M69/'Serie Mensual'!M57-1)*100</f>
        <v>54.304635761589417</v>
      </c>
      <c r="N57" s="14">
        <f>(+'Serie Mensual'!N69/'Serie Mensual'!N57-1)*100</f>
        <v>6185.7142857142853</v>
      </c>
      <c r="O57" s="14">
        <f>(+'Serie Mensual'!O69/'Serie Mensual'!O57-1)*100</f>
        <v>-31.212121212121215</v>
      </c>
      <c r="P57" s="14">
        <f>(+'Serie Mensual'!P69/'Serie Mensual'!P57-1)*100</f>
        <v>41.508152173913061</v>
      </c>
      <c r="Q57" s="14">
        <f>(+'Serie Mensual'!Q69/'Serie Mensual'!Q57-1)*100</f>
        <v>-8.1531809759110665</v>
      </c>
      <c r="R57" s="14">
        <f>(+'Serie Mensual'!R69/'Serie Mensual'!R57-1)*100</f>
        <v>8.0754716981132013</v>
      </c>
      <c r="S57" s="14"/>
      <c r="T57" s="14">
        <f>(+'Serie Mensual'!T69/'Serie Mensual'!T57-1)*100</f>
        <v>2.3178807947019875</v>
      </c>
      <c r="U57" s="14">
        <f>(+'Serie Mensual'!U69/'Serie Mensual'!U57-1)*100</f>
        <v>68.75416389073952</v>
      </c>
      <c r="V57" s="14"/>
      <c r="W57" s="14">
        <f>(+'Serie Mensual'!W69/'Serie Mensual'!W57-1)*100</f>
        <v>19.342105263157894</v>
      </c>
      <c r="X57" s="14">
        <f>(+'Serie Mensual'!X69/'Serie Mensual'!X57-1)*100</f>
        <v>-36.022281823808534</v>
      </c>
      <c r="Y57" s="14">
        <f>(+'Serie Mensual'!Y69/'Serie Mensual'!Y57-1)*100</f>
        <v>8.2513089005235472</v>
      </c>
      <c r="Z57" s="14"/>
      <c r="AA57" s="14">
        <f>(+'Serie Mensual'!AA69/'Serie Mensual'!AA57-1)*100</f>
        <v>-17.784256559766764</v>
      </c>
      <c r="AB57" s="14">
        <f>(+'Serie Mensual'!AB69/'Serie Mensual'!AB57-1)*100</f>
        <v>-49.561915887850475</v>
      </c>
      <c r="AC57" s="14">
        <f>(+'Serie Mensual'!AC69/'Serie Mensual'!AC57-1)*100</f>
        <v>-924.99999999999977</v>
      </c>
      <c r="AD57" s="14">
        <f>(+'Serie Mensual'!AD69/'Serie Mensual'!AD57-1)*100</f>
        <v>8.8940092165898488</v>
      </c>
      <c r="AE57" s="15">
        <f>(+'Serie Mensual'!AE69/'Serie Mensual'!AE57-1)*100</f>
        <v>2.9016096364993249</v>
      </c>
      <c r="AF57" s="14">
        <f>(+'Serie Mensual'!AF69/'Serie Mensual'!AF57-1)*100</f>
        <v>-1.2569000436837285</v>
      </c>
    </row>
    <row r="58" spans="1:32" s="8" customFormat="1" ht="12" customHeight="1" x14ac:dyDescent="0.2">
      <c r="A58" s="11">
        <v>37408</v>
      </c>
      <c r="B58" s="14">
        <f>(+'Serie Mensual'!B70/'Serie Mensual'!B58-1)*100</f>
        <v>-36.645112209965767</v>
      </c>
      <c r="C58" s="14">
        <f>(+'Serie Mensual'!C70/'Serie Mensual'!C58-1)*100</f>
        <v>-37.266645924082134</v>
      </c>
      <c r="D58" s="14">
        <f>(+'Serie Mensual'!D70/'Serie Mensual'!D58-1)*100</f>
        <v>-8.9965397923875372</v>
      </c>
      <c r="E58" s="14">
        <f>(+'Serie Mensual'!E70/'Serie Mensual'!E58-1)*100</f>
        <v>0.68891280947254163</v>
      </c>
      <c r="F58" s="14">
        <f>(+'Serie Mensual'!F70/'Serie Mensual'!F58-1)*100</f>
        <v>5.3852526926263522</v>
      </c>
      <c r="G58" s="14">
        <f>(+'Serie Mensual'!G70/'Serie Mensual'!G58-1)*100</f>
        <v>63.992869875222816</v>
      </c>
      <c r="H58" s="14">
        <f>(+'Serie Mensual'!H70/'Serie Mensual'!H58-1)*100</f>
        <v>5.4601812112541781</v>
      </c>
      <c r="I58" s="14">
        <f>(+'Serie Mensual'!I70/'Serie Mensual'!I58-1)*100</f>
        <v>22.844827586206897</v>
      </c>
      <c r="J58" s="14">
        <f>(+'Serie Mensual'!J70/'Serie Mensual'!J58-1)*100</f>
        <v>-50.428305400372444</v>
      </c>
      <c r="K58" s="14">
        <f>(+'Serie Mensual'!K70/'Serie Mensual'!K58-1)*100</f>
        <v>-14.315789473684204</v>
      </c>
      <c r="L58" s="14"/>
      <c r="M58" s="14">
        <f>(+'Serie Mensual'!M70/'Serie Mensual'!M58-1)*100</f>
        <v>-36.477987421383652</v>
      </c>
      <c r="N58" s="14">
        <f>(+'Serie Mensual'!N70/'Serie Mensual'!N58-1)*100</f>
        <v>6836.0465116279074</v>
      </c>
      <c r="O58" s="14">
        <f>(+'Serie Mensual'!O70/'Serie Mensual'!O58-1)*100</f>
        <v>-36.424957841483987</v>
      </c>
      <c r="P58" s="14">
        <f>(+'Serie Mensual'!P70/'Serie Mensual'!P58-1)*100</f>
        <v>48.52000000000001</v>
      </c>
      <c r="Q58" s="14">
        <f>(+'Serie Mensual'!Q70/'Serie Mensual'!Q58-1)*100</f>
        <v>-1.812688821752273</v>
      </c>
      <c r="R58" s="14">
        <f>(+'Serie Mensual'!R70/'Serie Mensual'!R58-1)*100</f>
        <v>2.3829787234042499</v>
      </c>
      <c r="S58" s="14"/>
      <c r="T58" s="14">
        <f>(+'Serie Mensual'!T70/'Serie Mensual'!T58-1)*100</f>
        <v>-41.287553648068666</v>
      </c>
      <c r="U58" s="14">
        <f>(+'Serie Mensual'!U70/'Serie Mensual'!U58-1)*100</f>
        <v>47.452692867540016</v>
      </c>
      <c r="V58" s="14"/>
      <c r="W58" s="14">
        <f>(+'Serie Mensual'!W70/'Serie Mensual'!W58-1)*100</f>
        <v>-41.710296684118674</v>
      </c>
      <c r="X58" s="14">
        <f>(+'Serie Mensual'!X70/'Serie Mensual'!X58-1)*100</f>
        <v>-36.828422876949737</v>
      </c>
      <c r="Y58" s="14">
        <f>(+'Serie Mensual'!Y70/'Serie Mensual'!Y58-1)*100</f>
        <v>12.680505415162457</v>
      </c>
      <c r="Z58" s="14"/>
      <c r="AA58" s="14">
        <f>(+'Serie Mensual'!AA70/'Serie Mensual'!AA58-1)*100</f>
        <v>-31.034482758620683</v>
      </c>
      <c r="AB58" s="14">
        <f>(+'Serie Mensual'!AB70/'Serie Mensual'!AB58-1)*100</f>
        <v>-51.120663186981886</v>
      </c>
      <c r="AC58" s="14">
        <f>(+'Serie Mensual'!AC70/'Serie Mensual'!AC58-1)*100</f>
        <v>-96.416382252559728</v>
      </c>
      <c r="AD58" s="14">
        <f>(+'Serie Mensual'!AD70/'Serie Mensual'!AD58-1)*100</f>
        <v>-2.060624160071689</v>
      </c>
      <c r="AE58" s="15">
        <f>(+'Serie Mensual'!AE70/'Serie Mensual'!AE58-1)*100</f>
        <v>0.55124629597349539</v>
      </c>
      <c r="AF58" s="14">
        <f>(+'Serie Mensual'!AF70/'Serie Mensual'!AF58-1)*100</f>
        <v>-1.7399003418029024</v>
      </c>
    </row>
    <row r="59" spans="1:32" s="8" customFormat="1" ht="12" customHeight="1" x14ac:dyDescent="0.2">
      <c r="A59" s="11">
        <v>37438</v>
      </c>
      <c r="B59" s="14">
        <f>(+'Serie Mensual'!B71/'Serie Mensual'!B59-1)*100</f>
        <v>2.194273481402198</v>
      </c>
      <c r="C59" s="14">
        <f>(+'Serie Mensual'!C71/'Serie Mensual'!C59-1)*100</f>
        <v>1.9782669267205399</v>
      </c>
      <c r="D59" s="14">
        <f>(+'Serie Mensual'!D71/'Serie Mensual'!D59-1)*100</f>
        <v>7.4324324324324342</v>
      </c>
      <c r="E59" s="14">
        <f>(+'Serie Mensual'!E71/'Serie Mensual'!E59-1)*100</f>
        <v>11.709361163820375</v>
      </c>
      <c r="F59" s="14">
        <f>(+'Serie Mensual'!F71/'Serie Mensual'!F59-1)*100</f>
        <v>21.681588166601816</v>
      </c>
      <c r="G59" s="14">
        <f>(+'Serie Mensual'!G71/'Serie Mensual'!G59-1)*100</f>
        <v>87.255965292841651</v>
      </c>
      <c r="H59" s="14">
        <f>(+'Serie Mensual'!H71/'Serie Mensual'!H59-1)*100</f>
        <v>20.474495848161322</v>
      </c>
      <c r="I59" s="14">
        <f>(+'Serie Mensual'!I71/'Serie Mensual'!I59-1)*100</f>
        <v>88.793103448275843</v>
      </c>
      <c r="J59" s="14">
        <f>(+'Serie Mensual'!J71/'Serie Mensual'!J59-1)*100</f>
        <v>53.603603603603609</v>
      </c>
      <c r="K59" s="14">
        <f>(+'Serie Mensual'!K71/'Serie Mensual'!K59-1)*100</f>
        <v>28.883495145631066</v>
      </c>
      <c r="L59" s="14"/>
      <c r="M59" s="14">
        <f>(+'Serie Mensual'!M71/'Serie Mensual'!M59-1)*100</f>
        <v>60.526315789473692</v>
      </c>
      <c r="N59" s="14">
        <f>(+'Serie Mensual'!N71/'Serie Mensual'!N59-1)*100</f>
        <v>8227.2727272727261</v>
      </c>
      <c r="O59" s="14">
        <f>(+'Serie Mensual'!O71/'Serie Mensual'!O59-1)*100</f>
        <v>-36.350505536831967</v>
      </c>
      <c r="P59" s="14">
        <f>(+'Serie Mensual'!P71/'Serie Mensual'!P59-1)*100</f>
        <v>35.998565794191471</v>
      </c>
      <c r="Q59" s="14">
        <f>(+'Serie Mensual'!Q71/'Serie Mensual'!Q59-1)*100</f>
        <v>6.9464544138929218</v>
      </c>
      <c r="R59" s="14">
        <f>(+'Serie Mensual'!R71/'Serie Mensual'!R59-1)*100</f>
        <v>-16.429587482219056</v>
      </c>
      <c r="S59" s="14"/>
      <c r="T59" s="14">
        <f>(+'Serie Mensual'!T71/'Serie Mensual'!T59-1)*100</f>
        <v>57.920792079207928</v>
      </c>
      <c r="U59" s="14">
        <f>(+'Serie Mensual'!U71/'Serie Mensual'!U59-1)*100</f>
        <v>61.891706648389302</v>
      </c>
      <c r="V59" s="14"/>
      <c r="W59" s="14">
        <f>(+'Serie Mensual'!W71/'Serie Mensual'!W59-1)*100</f>
        <v>-64.807436918990703</v>
      </c>
      <c r="X59" s="14">
        <f>(+'Serie Mensual'!X71/'Serie Mensual'!X59-1)*100</f>
        <v>-38.21336174098311</v>
      </c>
      <c r="Y59" s="14">
        <f>(+'Serie Mensual'!Y71/'Serie Mensual'!Y59-1)*100</f>
        <v>11.614730878186986</v>
      </c>
      <c r="Z59" s="14"/>
      <c r="AA59" s="14">
        <f>(+'Serie Mensual'!AA71/'Serie Mensual'!AA59-1)*100</f>
        <v>-17.252396166134186</v>
      </c>
      <c r="AB59" s="14">
        <f>(+'Serie Mensual'!AB71/'Serie Mensual'!AB59-1)*100</f>
        <v>-53.278332609639612</v>
      </c>
      <c r="AC59" s="14">
        <f>(+'Serie Mensual'!AC71/'Serie Mensual'!AC59-1)*100</f>
        <v>-65.064102564102555</v>
      </c>
      <c r="AD59" s="14">
        <f>(+'Serie Mensual'!AD71/'Serie Mensual'!AD59-1)*100</f>
        <v>9.9891813919942294</v>
      </c>
      <c r="AE59" s="15">
        <f>(+'Serie Mensual'!AE71/'Serie Mensual'!AE59-1)*100</f>
        <v>29.251982789902044</v>
      </c>
      <c r="AF59" s="14">
        <f>(+'Serie Mensual'!AF71/'Serie Mensual'!AF59-1)*100</f>
        <v>19.834482758620698</v>
      </c>
    </row>
    <row r="60" spans="1:32" s="8" customFormat="1" ht="12" customHeight="1" x14ac:dyDescent="0.2">
      <c r="A60" s="11">
        <v>37469</v>
      </c>
      <c r="B60" s="14">
        <f>(+'Serie Mensual'!B72/'Serie Mensual'!B60-1)*100</f>
        <v>7.5286624203821706</v>
      </c>
      <c r="C60" s="14">
        <f>(+'Serie Mensual'!C72/'Serie Mensual'!C60-1)*100</f>
        <v>7.8195289759195541</v>
      </c>
      <c r="D60" s="14">
        <f>(+'Serie Mensual'!D72/'Serie Mensual'!D60-1)*100</f>
        <v>0.34246575342467001</v>
      </c>
      <c r="E60" s="14">
        <f>(+'Serie Mensual'!E72/'Serie Mensual'!E60-1)*100</f>
        <v>0.56022408963587456</v>
      </c>
      <c r="F60" s="14">
        <f>(+'Serie Mensual'!F72/'Serie Mensual'!F60-1)*100</f>
        <v>24.41703603777221</v>
      </c>
      <c r="G60" s="14">
        <f>(+'Serie Mensual'!G72/'Serie Mensual'!G60-1)*100</f>
        <v>262.5843780135005</v>
      </c>
      <c r="H60" s="14">
        <f>(+'Serie Mensual'!H72/'Serie Mensual'!H60-1)*100</f>
        <v>6.2958579881656762</v>
      </c>
      <c r="I60" s="14">
        <f>(+'Serie Mensual'!I72/'Serie Mensual'!I60-1)*100</f>
        <v>306.49651972157767</v>
      </c>
      <c r="J60" s="14">
        <f>(+'Serie Mensual'!J72/'Serie Mensual'!J60-1)*100</f>
        <v>24.304932735426</v>
      </c>
      <c r="K60" s="14">
        <f>(+'Serie Mensual'!K72/'Serie Mensual'!K60-1)*100</f>
        <v>15.090090090090102</v>
      </c>
      <c r="L60" s="14"/>
      <c r="M60" s="14">
        <f>(+'Serie Mensual'!M72/'Serie Mensual'!M60-1)*100</f>
        <v>-9.4339622641509422</v>
      </c>
      <c r="N60" s="14">
        <f>(+'Serie Mensual'!N72/'Serie Mensual'!N60-1)*100</f>
        <v>5601.666666666667</v>
      </c>
      <c r="O60" s="14">
        <f>(+'Serie Mensual'!O72/'Serie Mensual'!O60-1)*100</f>
        <v>9.5524956970740149</v>
      </c>
      <c r="P60" s="14">
        <f>(+'Serie Mensual'!P72/'Serie Mensual'!P60-1)*100</f>
        <v>23.418803418803424</v>
      </c>
      <c r="Q60" s="14">
        <f>(+'Serie Mensual'!Q72/'Serie Mensual'!Q60-1)*100</f>
        <v>18.452380952380953</v>
      </c>
      <c r="R60" s="14">
        <f>(+'Serie Mensual'!R72/'Serie Mensual'!R60-1)*100</f>
        <v>-39.989989989989994</v>
      </c>
      <c r="S60" s="14"/>
      <c r="T60" s="14">
        <f>(+'Serie Mensual'!T72/'Serie Mensual'!T60-1)*100</f>
        <v>-46.120689655172406</v>
      </c>
      <c r="U60" s="14">
        <f>(+'Serie Mensual'!U72/'Serie Mensual'!U60-1)*100</f>
        <v>-0.30113504748667808</v>
      </c>
      <c r="V60" s="14"/>
      <c r="W60" s="14">
        <f>(+'Serie Mensual'!W72/'Serie Mensual'!W60-1)*100</f>
        <v>-15.165876777251174</v>
      </c>
      <c r="X60" s="14">
        <f>(+'Serie Mensual'!X72/'Serie Mensual'!X60-1)*100</f>
        <v>-32.875498449268939</v>
      </c>
      <c r="Y60" s="14">
        <f>(+'Serie Mensual'!Y72/'Serie Mensual'!Y60-1)*100</f>
        <v>5.6116504854368809</v>
      </c>
      <c r="Z60" s="14"/>
      <c r="AA60" s="14">
        <f>(+'Serie Mensual'!AA72/'Serie Mensual'!AA60-1)*100</f>
        <v>-22.945205479452056</v>
      </c>
      <c r="AB60" s="14">
        <f>(+'Serie Mensual'!AB72/'Serie Mensual'!AB60-1)*100</f>
        <v>-51.397174254317115</v>
      </c>
      <c r="AC60" s="14">
        <f>(+'Serie Mensual'!AC72/'Serie Mensual'!AC60-1)*100</f>
        <v>56.410256410256409</v>
      </c>
      <c r="AD60" s="14">
        <f>(+'Serie Mensual'!AD72/'Serie Mensual'!AD60-1)*100</f>
        <v>4.9297878697340813</v>
      </c>
      <c r="AE60" s="15">
        <f>(+'Serie Mensual'!AE72/'Serie Mensual'!AE60-1)*100</f>
        <v>16.430838890666145</v>
      </c>
      <c r="AF60" s="14">
        <f>(+'Serie Mensual'!AF72/'Serie Mensual'!AF60-1)*100</f>
        <v>11.583407366910414</v>
      </c>
    </row>
    <row r="61" spans="1:32" s="8" customFormat="1" ht="12" customHeight="1" x14ac:dyDescent="0.2">
      <c r="A61" s="11">
        <v>37500</v>
      </c>
      <c r="B61" s="14">
        <f>(+'Serie Mensual'!B73/'Serie Mensual'!B61-1)*100</f>
        <v>-0.99985509346470769</v>
      </c>
      <c r="C61" s="14">
        <f>(+'Serie Mensual'!C73/'Serie Mensual'!C61-1)*100</f>
        <v>-1.9224992490237236</v>
      </c>
      <c r="D61" s="14">
        <f>(+'Serie Mensual'!D73/'Serie Mensual'!D61-1)*100</f>
        <v>24.279835390946491</v>
      </c>
      <c r="E61" s="14">
        <f>(+'Serie Mensual'!E73/'Serie Mensual'!E61-1)*100</f>
        <v>17.271852305538538</v>
      </c>
      <c r="F61" s="14">
        <f>(+'Serie Mensual'!F73/'Serie Mensual'!F61-1)*100</f>
        <v>34.407819486326275</v>
      </c>
      <c r="G61" s="14">
        <f>(+'Serie Mensual'!G73/'Serie Mensual'!G61-1)*100</f>
        <v>178.74915938130465</v>
      </c>
      <c r="H61" s="14">
        <f>(+'Serie Mensual'!H73/'Serie Mensual'!H61-1)*100</f>
        <v>40.072749317975152</v>
      </c>
      <c r="I61" s="14">
        <f>(+'Serie Mensual'!I73/'Serie Mensual'!I61-1)*100</f>
        <v>260.96096096096102</v>
      </c>
      <c r="J61" s="14">
        <f>(+'Serie Mensual'!J73/'Serie Mensual'!J61-1)*100</f>
        <v>35.646140503035561</v>
      </c>
      <c r="K61" s="14">
        <f>(+'Serie Mensual'!K73/'Serie Mensual'!K61-1)*100</f>
        <v>108.40840840840843</v>
      </c>
      <c r="L61" s="14"/>
      <c r="M61" s="14">
        <f>(+'Serie Mensual'!M73/'Serie Mensual'!M61-1)*100</f>
        <v>31.818181818181813</v>
      </c>
      <c r="N61" s="14">
        <f>(+'Serie Mensual'!N73/'Serie Mensual'!N61-1)*100</f>
        <v>19376</v>
      </c>
      <c r="O61" s="14">
        <f>(+'Serie Mensual'!O73/'Serie Mensual'!O61-1)*100</f>
        <v>113.08900523560209</v>
      </c>
      <c r="P61" s="14">
        <f>(+'Serie Mensual'!P73/'Serie Mensual'!P61-1)*100</f>
        <v>18.38068181818182</v>
      </c>
      <c r="Q61" s="14">
        <f>(+'Serie Mensual'!Q73/'Serie Mensual'!Q61-1)*100</f>
        <v>-7.8658929722759456</v>
      </c>
      <c r="R61" s="14">
        <f>(+'Serie Mensual'!R73/'Serie Mensual'!R61-1)*100</f>
        <v>-44.923857868020299</v>
      </c>
      <c r="S61" s="14"/>
      <c r="T61" s="14">
        <f>(+'Serie Mensual'!T73/'Serie Mensual'!T61-1)*100</f>
        <v>82.727272727272734</v>
      </c>
      <c r="U61" s="14">
        <f>(+'Serie Mensual'!U73/'Serie Mensual'!U61-1)*100</f>
        <v>11.323256430654993</v>
      </c>
      <c r="V61" s="14"/>
      <c r="W61" s="14">
        <f>(+'Serie Mensual'!W73/'Serie Mensual'!W61-1)*100</f>
        <v>-15.692307692307693</v>
      </c>
      <c r="X61" s="14">
        <f>(+'Serie Mensual'!X73/'Serie Mensual'!X61-1)*100</f>
        <v>-31.740927882406979</v>
      </c>
      <c r="Y61" s="14">
        <f>(+'Serie Mensual'!Y73/'Serie Mensual'!Y61-1)*100</f>
        <v>12.153129430828447</v>
      </c>
      <c r="Z61" s="14"/>
      <c r="AA61" s="14">
        <f>(+'Serie Mensual'!AA73/'Serie Mensual'!AA61-1)*100</f>
        <v>-14.728682170542641</v>
      </c>
      <c r="AB61" s="14">
        <f>(+'Serie Mensual'!AB73/'Serie Mensual'!AB61-1)*100</f>
        <v>-48.279189449983903</v>
      </c>
      <c r="AC61" s="14">
        <f>(+'Serie Mensual'!AC73/'Serie Mensual'!AC61-1)*100</f>
        <v>-2118.7499999999995</v>
      </c>
      <c r="AD61" s="14">
        <f>(+'Serie Mensual'!AD73/'Serie Mensual'!AD61-1)*100</f>
        <v>5.3137103020914012</v>
      </c>
      <c r="AE61" s="15">
        <f>(+'Serie Mensual'!AE73/'Serie Mensual'!AE61-1)*100</f>
        <v>24.016444926625937</v>
      </c>
      <c r="AF61" s="14">
        <f>(+'Serie Mensual'!AF73/'Serie Mensual'!AF61-1)*100</f>
        <v>19.016763293895433</v>
      </c>
    </row>
    <row r="62" spans="1:32" s="8" customFormat="1" ht="12" customHeight="1" x14ac:dyDescent="0.2">
      <c r="A62" s="11">
        <v>37530</v>
      </c>
      <c r="B62" s="14">
        <f>(+'Serie Mensual'!B74/'Serie Mensual'!B62-1)*100</f>
        <v>16.657504123144573</v>
      </c>
      <c r="C62" s="14">
        <f>(+'Serie Mensual'!C74/'Serie Mensual'!C62-1)*100</f>
        <v>15.803698435277379</v>
      </c>
      <c r="D62" s="14">
        <f>(+'Serie Mensual'!D74/'Serie Mensual'!D62-1)*100</f>
        <v>41.056910569105696</v>
      </c>
      <c r="E62" s="14">
        <f>(+'Serie Mensual'!E74/'Serie Mensual'!E62-1)*100</f>
        <v>31.98331788693234</v>
      </c>
      <c r="F62" s="14">
        <f>(+'Serie Mensual'!F74/'Serie Mensual'!F62-1)*100</f>
        <v>36.658299683509775</v>
      </c>
      <c r="G62" s="14">
        <f>(+'Serie Mensual'!G74/'Serie Mensual'!G62-1)*100</f>
        <v>87.115588547189816</v>
      </c>
      <c r="H62" s="14">
        <f>(+'Serie Mensual'!H74/'Serie Mensual'!H62-1)*100</f>
        <v>49.345475241889588</v>
      </c>
      <c r="I62" s="14">
        <f>(+'Serie Mensual'!I74/'Serie Mensual'!I62-1)*100</f>
        <v>335.5013550135501</v>
      </c>
      <c r="J62" s="14">
        <f>(+'Serie Mensual'!J74/'Serie Mensual'!J62-1)*100</f>
        <v>42.033235581622684</v>
      </c>
      <c r="K62" s="14">
        <f>(+'Serie Mensual'!K74/'Serie Mensual'!K62-1)*100</f>
        <v>28.212290502793302</v>
      </c>
      <c r="L62" s="14"/>
      <c r="M62" s="14">
        <f>(+'Serie Mensual'!M74/'Serie Mensual'!M62-1)*100</f>
        <v>22.784810126582265</v>
      </c>
      <c r="N62" s="14">
        <f>(+'Serie Mensual'!N74/'Serie Mensual'!N62-1)*100</f>
        <v>11174.074074074071</v>
      </c>
      <c r="O62" s="14">
        <f>(+'Serie Mensual'!O74/'Serie Mensual'!O62-1)*100</f>
        <v>30.201342281879207</v>
      </c>
      <c r="P62" s="14">
        <f>(+'Serie Mensual'!P74/'Serie Mensual'!P62-1)*100</f>
        <v>32.499131039277017</v>
      </c>
      <c r="Q62" s="14">
        <f>(+'Serie Mensual'!Q74/'Serie Mensual'!Q62-1)*100</f>
        <v>6.0082872928176823</v>
      </c>
      <c r="R62" s="14">
        <f>(+'Serie Mensual'!R74/'Serie Mensual'!R62-1)*100</f>
        <v>-27.221833449965015</v>
      </c>
      <c r="S62" s="14"/>
      <c r="T62" s="14">
        <f>(+'Serie Mensual'!T74/'Serie Mensual'!T62-1)*100</f>
        <v>-43.559322033898304</v>
      </c>
      <c r="U62" s="14">
        <f>(+'Serie Mensual'!U74/'Serie Mensual'!U62-1)*100</f>
        <v>13.800738007380087</v>
      </c>
      <c r="V62" s="14"/>
      <c r="W62" s="14">
        <f>(+'Serie Mensual'!W74/'Serie Mensual'!W62-1)*100</f>
        <v>-6.1749571183533298</v>
      </c>
      <c r="X62" s="14">
        <f>(+'Serie Mensual'!X74/'Serie Mensual'!X62-1)*100</f>
        <v>-31.863864778437645</v>
      </c>
      <c r="Y62" s="14">
        <f>(+'Serie Mensual'!Y74/'Serie Mensual'!Y62-1)*100</f>
        <v>22.498935717326528</v>
      </c>
      <c r="Z62" s="14"/>
      <c r="AA62" s="14">
        <f>(+'Serie Mensual'!AA74/'Serie Mensual'!AA62-1)*100</f>
        <v>-22.184300341296925</v>
      </c>
      <c r="AB62" s="14">
        <f>(+'Serie Mensual'!AB74/'Serie Mensual'!AB62-1)*100</f>
        <v>-47.827476038338659</v>
      </c>
      <c r="AC62" s="14">
        <f>(+'Serie Mensual'!AC74/'Serie Mensual'!AC62-1)*100</f>
        <v>-69.795918367346928</v>
      </c>
      <c r="AD62" s="14">
        <f>(+'Serie Mensual'!AD74/'Serie Mensual'!AD62-1)*100</f>
        <v>14.250462677359653</v>
      </c>
      <c r="AE62" s="15">
        <f>(+'Serie Mensual'!AE74/'Serie Mensual'!AE62-1)*100</f>
        <v>33.464081586910254</v>
      </c>
      <c r="AF62" s="14">
        <f>(+'Serie Mensual'!AF74/'Serie Mensual'!AF62-1)*100</f>
        <v>27.52086681528332</v>
      </c>
    </row>
    <row r="63" spans="1:32" s="8" customFormat="1" ht="12" customHeight="1" x14ac:dyDescent="0.2">
      <c r="A63" s="11">
        <v>37561</v>
      </c>
      <c r="B63" s="14">
        <f>(+'Serie Mensual'!B75/'Serie Mensual'!B63-1)*100</f>
        <v>54.550514890063994</v>
      </c>
      <c r="C63" s="14">
        <f>(+'Serie Mensual'!C75/'Serie Mensual'!C63-1)*100</f>
        <v>54.532415375788879</v>
      </c>
      <c r="D63" s="14">
        <f>(+'Serie Mensual'!D75/'Serie Mensual'!D63-1)*100</f>
        <v>55.140186915887867</v>
      </c>
      <c r="E63" s="14">
        <f>(+'Serie Mensual'!E75/'Serie Mensual'!E63-1)*100</f>
        <v>37.745367822417904</v>
      </c>
      <c r="F63" s="14">
        <f>(+'Serie Mensual'!F75/'Serie Mensual'!F63-1)*100</f>
        <v>45.373821530366129</v>
      </c>
      <c r="G63" s="14">
        <f>(+'Serie Mensual'!G75/'Serie Mensual'!G63-1)*100</f>
        <v>149.74982130092923</v>
      </c>
      <c r="H63" s="14">
        <f>(+'Serie Mensual'!H75/'Serie Mensual'!H63-1)*100</f>
        <v>65.177728845548927</v>
      </c>
      <c r="I63" s="14">
        <f>(+'Serie Mensual'!I75/'Serie Mensual'!I63-1)*100</f>
        <v>281.55339805825241</v>
      </c>
      <c r="J63" s="14">
        <f>(+'Serie Mensual'!J75/'Serie Mensual'!J63-1)*100</f>
        <v>37.984496124031011</v>
      </c>
      <c r="K63" s="14">
        <f>(+'Serie Mensual'!K75/'Serie Mensual'!K63-1)*100</f>
        <v>16.945606694560666</v>
      </c>
      <c r="L63" s="14"/>
      <c r="M63" s="14">
        <f>(+'Serie Mensual'!M75/'Serie Mensual'!M63-1)*100</f>
        <v>-7.2992700729927034</v>
      </c>
      <c r="N63" s="14">
        <f>(+'Serie Mensual'!N75/'Serie Mensual'!N63-1)*100</f>
        <v>63060</v>
      </c>
      <c r="O63" s="14">
        <f>(+'Serie Mensual'!O75/'Serie Mensual'!O63-1)*100</f>
        <v>32.239382239382252</v>
      </c>
      <c r="P63" s="14">
        <f>(+'Serie Mensual'!P75/'Serie Mensual'!P63-1)*100</f>
        <v>14.620060790273559</v>
      </c>
      <c r="Q63" s="14">
        <f>(+'Serie Mensual'!Q75/'Serie Mensual'!Q63-1)*100</f>
        <v>-22.801302931596091</v>
      </c>
      <c r="R63" s="14">
        <f>(+'Serie Mensual'!R75/'Serie Mensual'!R63-1)*100</f>
        <v>-32.136752136752143</v>
      </c>
      <c r="S63" s="14"/>
      <c r="T63" s="14">
        <f>(+'Serie Mensual'!T75/'Serie Mensual'!T63-1)*100</f>
        <v>10.489510489510479</v>
      </c>
      <c r="U63" s="14">
        <f>(+'Serie Mensual'!U75/'Serie Mensual'!U63-1)*100</f>
        <v>18.475311991318488</v>
      </c>
      <c r="V63" s="14"/>
      <c r="W63" s="14">
        <f>(+'Serie Mensual'!W75/'Serie Mensual'!W63-1)*100</f>
        <v>-44.694533762057873</v>
      </c>
      <c r="X63" s="14">
        <f>(+'Serie Mensual'!X75/'Serie Mensual'!X63-1)*100</f>
        <v>-29.548200048320837</v>
      </c>
      <c r="Y63" s="14">
        <f>(+'Serie Mensual'!Y75/'Serie Mensual'!Y63-1)*100</f>
        <v>19.140022050716631</v>
      </c>
      <c r="Z63" s="14"/>
      <c r="AA63" s="14">
        <f>(+'Serie Mensual'!AA75/'Serie Mensual'!AA63-1)*100</f>
        <v>-17.358490566037744</v>
      </c>
      <c r="AB63" s="14">
        <f>(+'Serie Mensual'!AB75/'Serie Mensual'!AB63-1)*100</f>
        <v>-47.482993197278908</v>
      </c>
      <c r="AC63" s="14">
        <f>(+'Serie Mensual'!AC75/'Serie Mensual'!AC63-1)*100</f>
        <v>184.09090909090909</v>
      </c>
      <c r="AD63" s="14">
        <f>(+'Serie Mensual'!AD75/'Serie Mensual'!AD63-1)*100</f>
        <v>15.367819952972784</v>
      </c>
      <c r="AE63" s="15">
        <f>(+'Serie Mensual'!AE75/'Serie Mensual'!AE63-1)*100</f>
        <v>44.791786826623614</v>
      </c>
      <c r="AF63" s="14">
        <f>(+'Serie Mensual'!AF75/'Serie Mensual'!AF63-1)*100</f>
        <v>37.75092936802973</v>
      </c>
    </row>
    <row r="64" spans="1:32" s="8" customFormat="1" ht="12" customHeight="1" x14ac:dyDescent="0.2">
      <c r="A64" s="11">
        <v>37591</v>
      </c>
      <c r="B64" s="14">
        <f>(+'Serie Mensual'!B76/'Serie Mensual'!B64-1)*100</f>
        <v>46.387892026837264</v>
      </c>
      <c r="C64" s="14">
        <f>(+'Serie Mensual'!C76/'Serie Mensual'!C64-1)*100</f>
        <v>44.313287605678738</v>
      </c>
      <c r="D64" s="14">
        <f>(+'Serie Mensual'!D76/'Serie Mensual'!D64-1)*100</f>
        <v>141.72661870503597</v>
      </c>
      <c r="E64" s="14">
        <f>(+'Serie Mensual'!E76/'Serie Mensual'!E64-1)*100</f>
        <v>59.282598158022303</v>
      </c>
      <c r="F64" s="14">
        <f>(+'Serie Mensual'!F76/'Serie Mensual'!F64-1)*100</f>
        <v>63.429240984246825</v>
      </c>
      <c r="G64" s="14">
        <f>(+'Serie Mensual'!G76/'Serie Mensual'!G64-1)*100</f>
        <v>175.46012269938655</v>
      </c>
      <c r="H64" s="14">
        <f>(+'Serie Mensual'!H76/'Serie Mensual'!H64-1)*100</f>
        <v>127.23258096172718</v>
      </c>
      <c r="I64" s="14">
        <f>(+'Serie Mensual'!I76/'Serie Mensual'!I64-1)*100</f>
        <v>472.90836653386458</v>
      </c>
      <c r="J64" s="14">
        <f>(+'Serie Mensual'!J76/'Serie Mensual'!J64-1)*100</f>
        <v>74.361493123772121</v>
      </c>
      <c r="K64" s="14">
        <f>(+'Serie Mensual'!K76/'Serie Mensual'!K64-1)*100</f>
        <v>33.13953488372092</v>
      </c>
      <c r="L64" s="14"/>
      <c r="M64" s="14">
        <f>(+'Serie Mensual'!M76/'Serie Mensual'!M64-1)*100</f>
        <v>68.918918918918905</v>
      </c>
      <c r="N64" s="14">
        <f>(+'Serie Mensual'!N76/'Serie Mensual'!N64-1)*100</f>
        <v>25585.000000000004</v>
      </c>
      <c r="O64" s="14">
        <f>(+'Serie Mensual'!O76/'Serie Mensual'!O64-1)*100</f>
        <v>106.97329376854596</v>
      </c>
      <c r="P64" s="14">
        <f>(+'Serie Mensual'!P76/'Serie Mensual'!P64-1)*100</f>
        <v>112.36641221374045</v>
      </c>
      <c r="Q64" s="14">
        <f>(+'Serie Mensual'!Q76/'Serie Mensual'!Q64-1)*100</f>
        <v>14.243102162565236</v>
      </c>
      <c r="R64" s="14">
        <f>(+'Serie Mensual'!R76/'Serie Mensual'!R64-1)*100</f>
        <v>41.360437842064115</v>
      </c>
      <c r="S64" s="14"/>
      <c r="T64" s="14">
        <f>(+'Serie Mensual'!T76/'Serie Mensual'!T64-1)*100</f>
        <v>-28.525296017222821</v>
      </c>
      <c r="U64" s="14">
        <f>(+'Serie Mensual'!U76/'Serie Mensual'!U64-1)*100</f>
        <v>41.101410342511734</v>
      </c>
      <c r="V64" s="14"/>
      <c r="W64" s="14">
        <f>(+'Serie Mensual'!W76/'Serie Mensual'!W64-1)*100</f>
        <v>28.320000000000011</v>
      </c>
      <c r="X64" s="14">
        <f>(+'Serie Mensual'!X76/'Serie Mensual'!X64-1)*100</f>
        <v>28.049866429207505</v>
      </c>
      <c r="Y64" s="14">
        <f>(+'Serie Mensual'!Y76/'Serie Mensual'!Y64-1)*100</f>
        <v>47.886178861788629</v>
      </c>
      <c r="Z64" s="14"/>
      <c r="AA64" s="14">
        <f>(+'Serie Mensual'!AA76/'Serie Mensual'!AA64-1)*100</f>
        <v>28.248587570621474</v>
      </c>
      <c r="AB64" s="14">
        <f>(+'Serie Mensual'!AB76/'Serie Mensual'!AB64-1)*100</f>
        <v>19.029275808936809</v>
      </c>
      <c r="AC64" s="14">
        <f>(+'Serie Mensual'!AC76/'Serie Mensual'!AC64-1)*100</f>
        <v>-81.970649895178198</v>
      </c>
      <c r="AD64" s="14">
        <f>(+'Serie Mensual'!AD76/'Serie Mensual'!AD64-1)*100</f>
        <v>59.787871800783954</v>
      </c>
      <c r="AE64" s="15">
        <f>(+'Serie Mensual'!AE76/'Serie Mensual'!AE64-1)*100</f>
        <v>70.787951892716521</v>
      </c>
      <c r="AF64" s="14">
        <f>(+'Serie Mensual'!AF76/'Serie Mensual'!AF64-1)*100</f>
        <v>66.108200113473288</v>
      </c>
    </row>
    <row r="65" spans="1:32" s="8" customFormat="1" ht="12" customHeight="1" x14ac:dyDescent="0.2">
      <c r="A65" s="11">
        <v>37622</v>
      </c>
      <c r="B65" s="14">
        <f>(+'Serie Mensual'!B77/'Serie Mensual'!B65-1)*100</f>
        <v>75.879235586960021</v>
      </c>
      <c r="C65" s="14">
        <f>(+'Serie Mensual'!C77/'Serie Mensual'!C65-1)*100</f>
        <v>74.678959499506092</v>
      </c>
      <c r="D65" s="14">
        <f>(+'Serie Mensual'!D77/'Serie Mensual'!D65-1)*100</f>
        <v>123.52941176470588</v>
      </c>
      <c r="E65" s="14">
        <f>(+'Serie Mensual'!E77/'Serie Mensual'!E65-1)*100</f>
        <v>67.168913560666141</v>
      </c>
      <c r="F65" s="14">
        <f>(+'Serie Mensual'!F77/'Serie Mensual'!F65-1)*100</f>
        <v>59.688144920889698</v>
      </c>
      <c r="G65" s="14">
        <f>(+'Serie Mensual'!G77/'Serie Mensual'!G65-1)*100</f>
        <v>278.94736842105266</v>
      </c>
      <c r="H65" s="14">
        <f>(+'Serie Mensual'!H77/'Serie Mensual'!H65-1)*100</f>
        <v>171.64750957854409</v>
      </c>
      <c r="I65" s="14">
        <f>(+'Serie Mensual'!I77/'Serie Mensual'!I65-1)*100</f>
        <v>213.2930513595166</v>
      </c>
      <c r="J65" s="14">
        <f>(+'Serie Mensual'!J77/'Serie Mensual'!J65-1)*100</f>
        <v>26.782006920415213</v>
      </c>
      <c r="K65" s="14">
        <f>(+'Serie Mensual'!K77/'Serie Mensual'!K65-1)*100</f>
        <v>35.388739946380696</v>
      </c>
      <c r="L65" s="14"/>
      <c r="M65" s="14">
        <f>(+'Serie Mensual'!M77/'Serie Mensual'!M65-1)*100</f>
        <v>47.787610619469014</v>
      </c>
      <c r="N65" s="14">
        <f>(+'Serie Mensual'!N77/'Serie Mensual'!N65-1)*100</f>
        <v>28773.913043478264</v>
      </c>
      <c r="O65" s="14">
        <f>(+'Serie Mensual'!O77/'Serie Mensual'!O65-1)*100</f>
        <v>133.74613003095979</v>
      </c>
      <c r="P65" s="14">
        <f>(+'Serie Mensual'!P77/'Serie Mensual'!P65-1)*100</f>
        <v>-19.250374812593694</v>
      </c>
      <c r="Q65" s="14">
        <f>(+'Serie Mensual'!Q77/'Serie Mensual'!Q65-1)*100</f>
        <v>-6.3069908814589626</v>
      </c>
      <c r="R65" s="14">
        <f>(+'Serie Mensual'!R77/'Serie Mensual'!R65-1)*100</f>
        <v>-49.964513839602553</v>
      </c>
      <c r="S65" s="14">
        <f>(+'Serie Mensual'!S77/'Serie Mensual'!S65-1)*100</f>
        <v>23.934426229508187</v>
      </c>
      <c r="T65" s="14">
        <f>(+'Serie Mensual'!T77/'Serie Mensual'!T65-1)*100</f>
        <v>-12.834224598930478</v>
      </c>
      <c r="U65" s="14">
        <f>(+'Serie Mensual'!U77/'Serie Mensual'!U65-1)*100</f>
        <v>36.356425171866746</v>
      </c>
      <c r="V65" s="14"/>
      <c r="W65" s="14">
        <f>(+'Serie Mensual'!W77/'Serie Mensual'!W65-1)*100</f>
        <v>-19.186991869918689</v>
      </c>
      <c r="X65" s="14">
        <f>(+'Serie Mensual'!X77/'Serie Mensual'!X65-1)*100</f>
        <v>29.360645561762901</v>
      </c>
      <c r="Y65" s="14">
        <f>(+'Serie Mensual'!Y77/'Serie Mensual'!Y65-1)*100</f>
        <v>41.583464704851991</v>
      </c>
      <c r="Z65" s="14"/>
      <c r="AA65" s="14">
        <f>(+'Serie Mensual'!AA77/'Serie Mensual'!AA65-1)*100</f>
        <v>-4.3137254901960853</v>
      </c>
      <c r="AB65" s="14">
        <f>(+'Serie Mensual'!AB77/'Serie Mensual'!AB65-1)*100</f>
        <v>19.36715766503001</v>
      </c>
      <c r="AC65" s="14">
        <f>(+'Serie Mensual'!AC77/'Serie Mensual'!AC65-1)*100</f>
        <v>-273.75886524822698</v>
      </c>
      <c r="AD65" s="14">
        <f>(+'Serie Mensual'!AD77/'Serie Mensual'!AD65-1)*100</f>
        <v>34.285332977445627</v>
      </c>
      <c r="AE65" s="15">
        <f>(+'Serie Mensual'!AE77/'Serie Mensual'!AE65-1)*100</f>
        <v>64.176829268292693</v>
      </c>
      <c r="AF65" s="14">
        <f>(+'Serie Mensual'!AF77/'Serie Mensual'!AF65-1)*100</f>
        <v>63.209049015500618</v>
      </c>
    </row>
    <row r="66" spans="1:32" s="8" customFormat="1" ht="12" customHeight="1" x14ac:dyDescent="0.2">
      <c r="A66" s="11">
        <v>37653</v>
      </c>
      <c r="B66" s="14">
        <f>(+'Serie Mensual'!B78/'Serie Mensual'!B66-1)*100</f>
        <v>71.410283763601456</v>
      </c>
      <c r="C66" s="14">
        <f>(+'Serie Mensual'!C78/'Serie Mensual'!C66-1)*100</f>
        <v>69.370752028064018</v>
      </c>
      <c r="D66" s="14">
        <f>(+'Serie Mensual'!D78/'Serie Mensual'!D66-1)*100</f>
        <v>145.23809523809524</v>
      </c>
      <c r="E66" s="14">
        <f>(+'Serie Mensual'!E78/'Serie Mensual'!E66-1)*100</f>
        <v>31.89831498977307</v>
      </c>
      <c r="F66" s="14">
        <f>(+'Serie Mensual'!F78/'Serie Mensual'!F66-1)*100</f>
        <v>38.658508950827098</v>
      </c>
      <c r="G66" s="14">
        <f>(+'Serie Mensual'!G78/'Serie Mensual'!G66-1)*100</f>
        <v>543.27808471454887</v>
      </c>
      <c r="H66" s="14">
        <f>(+'Serie Mensual'!H78/'Serie Mensual'!H66-1)*100</f>
        <v>141.78427419354836</v>
      </c>
      <c r="I66" s="14">
        <f>(+'Serie Mensual'!I78/'Serie Mensual'!I66-1)*100</f>
        <v>93.75</v>
      </c>
      <c r="J66" s="14">
        <f>(+'Serie Mensual'!J78/'Serie Mensual'!J66-1)*100</f>
        <v>23.859087269815848</v>
      </c>
      <c r="K66" s="14">
        <f>(+'Serie Mensual'!K78/'Serie Mensual'!K66-1)*100</f>
        <v>53.246753246753251</v>
      </c>
      <c r="L66" s="14"/>
      <c r="M66" s="14">
        <f>(+'Serie Mensual'!M78/'Serie Mensual'!M66-1)*100</f>
        <v>2.6086956521739202</v>
      </c>
      <c r="N66" s="14">
        <f>(+'Serie Mensual'!N78/'Serie Mensual'!N66-1)*100</f>
        <v>30895</v>
      </c>
      <c r="O66" s="14">
        <f>(+'Serie Mensual'!O78/'Serie Mensual'!O66-1)*100</f>
        <v>85.263157894736835</v>
      </c>
      <c r="P66" s="14">
        <f>(+'Serie Mensual'!P78/'Serie Mensual'!P66-1)*100</f>
        <v>39.513981358189113</v>
      </c>
      <c r="Q66" s="14">
        <f>(+'Serie Mensual'!Q78/'Serie Mensual'!Q66-1)*100</f>
        <v>13.052631578947359</v>
      </c>
      <c r="R66" s="14">
        <f>(+'Serie Mensual'!R78/'Serie Mensual'!R66-1)*100</f>
        <v>4.6889089269612105</v>
      </c>
      <c r="S66" s="14">
        <f>(+'Serie Mensual'!S78/'Serie Mensual'!S66-1)*100</f>
        <v>202.12765957446811</v>
      </c>
      <c r="T66" s="14">
        <f>(+'Serie Mensual'!T78/'Serie Mensual'!T66-1)*100</f>
        <v>-19.467956469165671</v>
      </c>
      <c r="U66" s="14">
        <f>(+'Serie Mensual'!U78/'Serie Mensual'!U66-1)*100</f>
        <v>37.718073970690845</v>
      </c>
      <c r="V66" s="14"/>
      <c r="W66" s="14">
        <f>(+'Serie Mensual'!W78/'Serie Mensual'!W66-1)*100</f>
        <v>6.5891472868216949</v>
      </c>
      <c r="X66" s="14">
        <f>(+'Serie Mensual'!X78/'Serie Mensual'!X66-1)*100</f>
        <v>22.266087643110932</v>
      </c>
      <c r="Y66" s="14">
        <f>(+'Serie Mensual'!Y78/'Serie Mensual'!Y66-1)*100</f>
        <v>16.460732984293202</v>
      </c>
      <c r="Z66" s="14"/>
      <c r="AA66" s="14">
        <f>(+'Serie Mensual'!AA78/'Serie Mensual'!AA66-1)*100</f>
        <v>7.6923076923076872</v>
      </c>
      <c r="AB66" s="14">
        <f>(+'Serie Mensual'!AB78/'Serie Mensual'!AB66-1)*100</f>
        <v>19.300801165331393</v>
      </c>
      <c r="AC66" s="14">
        <f>(+'Serie Mensual'!AC78/'Serie Mensual'!AC66-1)*100</f>
        <v>-42.131979695431468</v>
      </c>
      <c r="AD66" s="14">
        <f>(+'Serie Mensual'!AD78/'Serie Mensual'!AD66-1)*100</f>
        <v>19.912546249579542</v>
      </c>
      <c r="AE66" s="15">
        <f>(+'Serie Mensual'!AE78/'Serie Mensual'!AE66-1)*100</f>
        <v>55.084632813541255</v>
      </c>
      <c r="AF66" s="14">
        <f>(+'Serie Mensual'!AF78/'Serie Mensual'!AF66-1)*100</f>
        <v>52.925717180672535</v>
      </c>
    </row>
    <row r="67" spans="1:32" s="8" customFormat="1" ht="12" customHeight="1" x14ac:dyDescent="0.2">
      <c r="A67" s="11">
        <v>37681</v>
      </c>
      <c r="B67" s="14">
        <f>(+'Serie Mensual'!B79/'Serie Mensual'!B67-1)*100</f>
        <v>63.085571517801363</v>
      </c>
      <c r="C67" s="14">
        <f>(+'Serie Mensual'!C79/'Serie Mensual'!C67-1)*100</f>
        <v>61.369509043927664</v>
      </c>
      <c r="D67" s="14">
        <f>(+'Serie Mensual'!D79/'Serie Mensual'!D67-1)*100</f>
        <v>112.57861635220125</v>
      </c>
      <c r="E67" s="14">
        <f>(+'Serie Mensual'!E79/'Serie Mensual'!E67-1)*100</f>
        <v>44.653541787299744</v>
      </c>
      <c r="F67" s="14">
        <f>(+'Serie Mensual'!F79/'Serie Mensual'!F67-1)*100</f>
        <v>51.832835820895504</v>
      </c>
      <c r="G67" s="14">
        <f>(+'Serie Mensual'!G79/'Serie Mensual'!G67-1)*100</f>
        <v>670.87628865979389</v>
      </c>
      <c r="H67" s="14">
        <f>(+'Serie Mensual'!H79/'Serie Mensual'!H67-1)*100</f>
        <v>121.68421052631579</v>
      </c>
      <c r="I67" s="14">
        <f>(+'Serie Mensual'!I79/'Serie Mensual'!I67-1)*100</f>
        <v>265.85365853658539</v>
      </c>
      <c r="J67" s="14">
        <f>(+'Serie Mensual'!J79/'Serie Mensual'!J67-1)*100</f>
        <v>26.883425852498032</v>
      </c>
      <c r="K67" s="14">
        <f>(+'Serie Mensual'!K79/'Serie Mensual'!K67-1)*100</f>
        <v>70.206489675516238</v>
      </c>
      <c r="L67" s="14"/>
      <c r="M67" s="14">
        <f>(+'Serie Mensual'!M79/'Serie Mensual'!M67-1)*100</f>
        <v>34.782608695652193</v>
      </c>
      <c r="N67" s="14">
        <f>(+'Serie Mensual'!N79/'Serie Mensual'!N67-1)*100</f>
        <v>654.38775510204084</v>
      </c>
      <c r="O67" s="14">
        <f>(+'Serie Mensual'!O79/'Serie Mensual'!O67-1)*100</f>
        <v>92.571428571428598</v>
      </c>
      <c r="P67" s="14">
        <f>(+'Serie Mensual'!P79/'Serie Mensual'!P67-1)*100</f>
        <v>36.051647978253463</v>
      </c>
      <c r="Q67" s="14">
        <f>(+'Serie Mensual'!Q79/'Serie Mensual'!Q67-1)*100</f>
        <v>26.482534524776604</v>
      </c>
      <c r="R67" s="14">
        <f>(+'Serie Mensual'!R79/'Serie Mensual'!R67-1)*100</f>
        <v>4.2957042957043168</v>
      </c>
      <c r="S67" s="14">
        <f>(+'Serie Mensual'!S79/'Serie Mensual'!S67-1)*100</f>
        <v>97.327707454289765</v>
      </c>
      <c r="T67" s="14">
        <f>(+'Serie Mensual'!T79/'Serie Mensual'!T67-1)*100</f>
        <v>-18.518518518518523</v>
      </c>
      <c r="U67" s="14">
        <f>(+'Serie Mensual'!U79/'Serie Mensual'!U67-1)*100</f>
        <v>34.558823529411754</v>
      </c>
      <c r="V67" s="14"/>
      <c r="W67" s="14">
        <f>(+'Serie Mensual'!W79/'Serie Mensual'!W67-1)*100</f>
        <v>-54.828660436137078</v>
      </c>
      <c r="X67" s="14">
        <f>(+'Serie Mensual'!X79/'Serie Mensual'!X67-1)*100</f>
        <v>21.77949709864604</v>
      </c>
      <c r="Y67" s="14">
        <f>(+'Serie Mensual'!Y79/'Serie Mensual'!Y67-1)*100</f>
        <v>20.55937193326789</v>
      </c>
      <c r="Z67" s="14"/>
      <c r="AA67" s="14">
        <f>(+'Serie Mensual'!AA79/'Serie Mensual'!AA67-1)*100</f>
        <v>-6.3241106719367668</v>
      </c>
      <c r="AB67" s="14">
        <f>(+'Serie Mensual'!AB79/'Serie Mensual'!AB67-1)*100</f>
        <v>19.176029962546814</v>
      </c>
      <c r="AC67" s="14">
        <f>(+'Serie Mensual'!AC79/'Serie Mensual'!AC67-1)*100</f>
        <v>-127.45762711864406</v>
      </c>
      <c r="AD67" s="14">
        <f>(+'Serie Mensual'!AD79/'Serie Mensual'!AD67-1)*100</f>
        <v>28.482210446631349</v>
      </c>
      <c r="AE67" s="15">
        <f>(+'Serie Mensual'!AE79/'Serie Mensual'!AE67-1)*100</f>
        <v>56.76861572464005</v>
      </c>
      <c r="AF67" s="14">
        <f>(+'Serie Mensual'!AF79/'Serie Mensual'!AF67-1)*100</f>
        <v>53.549820965551298</v>
      </c>
    </row>
    <row r="68" spans="1:32" s="8" customFormat="1" ht="12" customHeight="1" x14ac:dyDescent="0.2">
      <c r="A68" s="11">
        <v>37712</v>
      </c>
      <c r="B68" s="14">
        <f>(+'Serie Mensual'!B80/'Serie Mensual'!B68-1)*100</f>
        <v>122.05542725173211</v>
      </c>
      <c r="C68" s="14">
        <f>(+'Serie Mensual'!C80/'Serie Mensual'!C68-1)*100</f>
        <v>122.17673970623646</v>
      </c>
      <c r="D68" s="14">
        <f>(+'Serie Mensual'!D80/'Serie Mensual'!D68-1)*100</f>
        <v>119.20903954802257</v>
      </c>
      <c r="E68" s="14">
        <f>(+'Serie Mensual'!E80/'Serie Mensual'!E68-1)*100</f>
        <v>88.65153538050734</v>
      </c>
      <c r="F68" s="14">
        <f>(+'Serie Mensual'!F80/'Serie Mensual'!F68-1)*100</f>
        <v>83.427192276749821</v>
      </c>
      <c r="G68" s="14">
        <f>(+'Serie Mensual'!G80/'Serie Mensual'!G68-1)*100</f>
        <v>113.15049226441633</v>
      </c>
      <c r="H68" s="14">
        <f>(+'Serie Mensual'!H80/'Serie Mensual'!H68-1)*100</f>
        <v>113.68563685636856</v>
      </c>
      <c r="I68" s="14">
        <f>(+'Serie Mensual'!I80/'Serie Mensual'!I68-1)*100</f>
        <v>130.94688221709009</v>
      </c>
      <c r="J68" s="14">
        <f>(+'Serie Mensual'!J80/'Serie Mensual'!J68-1)*100</f>
        <v>58.300000000000018</v>
      </c>
      <c r="K68" s="14">
        <f>(+'Serie Mensual'!K80/'Serie Mensual'!K68-1)*100</f>
        <v>32.142857142857139</v>
      </c>
      <c r="L68" s="14"/>
      <c r="M68" s="14">
        <f>(+'Serie Mensual'!M80/'Serie Mensual'!M68-1)*100</f>
        <v>97.183098591549296</v>
      </c>
      <c r="N68" s="14">
        <f>(+'Serie Mensual'!N80/'Serie Mensual'!N68-1)*100</f>
        <v>260.27580071174373</v>
      </c>
      <c r="O68" s="14">
        <f>(+'Serie Mensual'!O80/'Serie Mensual'!O68-1)*100</f>
        <v>93.601895734597136</v>
      </c>
      <c r="P68" s="14">
        <f>(+'Serie Mensual'!P80/'Serie Mensual'!P68-1)*100</f>
        <v>92.876344086021518</v>
      </c>
      <c r="Q68" s="14">
        <f>(+'Serie Mensual'!Q80/'Serie Mensual'!Q68-1)*100</f>
        <v>17.843866171003732</v>
      </c>
      <c r="R68" s="14">
        <f>(+'Serie Mensual'!R80/'Serie Mensual'!R68-1)*100</f>
        <v>40.83424807903404</v>
      </c>
      <c r="S68" s="14">
        <f>(+'Serie Mensual'!S80/'Serie Mensual'!S68-1)*100</f>
        <v>615.91836734693879</v>
      </c>
      <c r="T68" s="14">
        <f>(+'Serie Mensual'!T80/'Serie Mensual'!T68-1)*100</f>
        <v>682.25806451612902</v>
      </c>
      <c r="U68" s="14">
        <f>(+'Serie Mensual'!U80/'Serie Mensual'!U68-1)*100</f>
        <v>41.712707182320429</v>
      </c>
      <c r="V68" s="14"/>
      <c r="W68" s="14">
        <f>(+'Serie Mensual'!W80/'Serie Mensual'!W68-1)*100</f>
        <v>18.503937007874029</v>
      </c>
      <c r="X68" s="14">
        <f>(+'Serie Mensual'!X80/'Serie Mensual'!X68-1)*100</f>
        <v>46.546791990192091</v>
      </c>
      <c r="Y68" s="14">
        <f>(+'Serie Mensual'!Y80/'Serie Mensual'!Y68-1)*100</f>
        <v>24.556489262371617</v>
      </c>
      <c r="Z68" s="14"/>
      <c r="AA68" s="14">
        <f>(+'Serie Mensual'!AA80/'Serie Mensual'!AA68-1)*100</f>
        <v>24.761904761904763</v>
      </c>
      <c r="AB68" s="14">
        <f>(+'Serie Mensual'!AB80/'Serie Mensual'!AB68-1)*100</f>
        <v>66.229760986892842</v>
      </c>
      <c r="AC68" s="14">
        <f>(+'Serie Mensual'!AC80/'Serie Mensual'!AC68-1)*100</f>
        <v>16.164383561643824</v>
      </c>
      <c r="AD68" s="14">
        <f>(+'Serie Mensual'!AD80/'Serie Mensual'!AD68-1)*100</f>
        <v>25.075757575757574</v>
      </c>
      <c r="AE68" s="15">
        <f>(+'Serie Mensual'!AE80/'Serie Mensual'!AE68-1)*100</f>
        <v>89.189751412821124</v>
      </c>
      <c r="AF68" s="14">
        <f>(+'Serie Mensual'!AF80/'Serie Mensual'!AF68-1)*100</f>
        <v>87.349200104904256</v>
      </c>
    </row>
    <row r="69" spans="1:32" s="8" customFormat="1" ht="12" customHeight="1" x14ac:dyDescent="0.2">
      <c r="A69" s="11">
        <v>37742</v>
      </c>
      <c r="B69" s="14">
        <f>(+'Serie Mensual'!B81/'Serie Mensual'!B69-1)*100</f>
        <v>142.30209383047813</v>
      </c>
      <c r="C69" s="14">
        <f>(+'Serie Mensual'!C81/'Serie Mensual'!C69-1)*100</f>
        <v>146.29286376274328</v>
      </c>
      <c r="D69" s="14">
        <f>(+'Serie Mensual'!D81/'Serie Mensual'!D69-1)*100</f>
        <v>26.755852842809368</v>
      </c>
      <c r="E69" s="14">
        <f>(+'Serie Mensual'!E81/'Serie Mensual'!E69-1)*100</f>
        <v>-8.8291746641074873</v>
      </c>
      <c r="F69" s="14">
        <f>(+'Serie Mensual'!F81/'Serie Mensual'!F69-1)*100</f>
        <v>6.8423219431864801</v>
      </c>
      <c r="G69" s="14">
        <f>(+'Serie Mensual'!G81/'Serie Mensual'!G69-1)*100</f>
        <v>191.16147308781871</v>
      </c>
      <c r="H69" s="14">
        <f>(+'Serie Mensual'!H81/'Serie Mensual'!H69-1)*100</f>
        <v>25.544512581941238</v>
      </c>
      <c r="I69" s="14">
        <f>(+'Serie Mensual'!I81/'Serie Mensual'!I69-1)*100</f>
        <v>-23.969072164948447</v>
      </c>
      <c r="J69" s="14">
        <f>(+'Serie Mensual'!J81/'Serie Mensual'!J69-1)*100</f>
        <v>-8.5846867749419964</v>
      </c>
      <c r="K69" s="14">
        <f>(+'Serie Mensual'!K81/'Serie Mensual'!K69-1)*100</f>
        <v>723.03523035230364</v>
      </c>
      <c r="L69" s="14"/>
      <c r="M69" s="14">
        <f>(+'Serie Mensual'!M81/'Serie Mensual'!M69-1)*100</f>
        <v>-26.609442060085829</v>
      </c>
      <c r="N69" s="14">
        <f>(+'Serie Mensual'!N81/'Serie Mensual'!N69-1)*100</f>
        <v>118.59090909090911</v>
      </c>
      <c r="O69" s="14">
        <f>(+'Serie Mensual'!O81/'Serie Mensual'!O69-1)*100</f>
        <v>37.621145374449341</v>
      </c>
      <c r="P69" s="14">
        <f>(+'Serie Mensual'!P81/'Serie Mensual'!P69-1)*100</f>
        <v>-3.6965914546327472</v>
      </c>
      <c r="Q69" s="14">
        <f>(+'Serie Mensual'!Q81/'Serie Mensual'!Q69-1)*100</f>
        <v>-23.066577000672485</v>
      </c>
      <c r="R69" s="14">
        <f>(+'Serie Mensual'!R81/'Serie Mensual'!R69-1)*100</f>
        <v>-6.2849162011173192</v>
      </c>
      <c r="S69" s="14">
        <f>(+'Serie Mensual'!S81/'Serie Mensual'!S69-1)*100</f>
        <v>22.373696872493976</v>
      </c>
      <c r="T69" s="14">
        <f>(+'Serie Mensual'!T81/'Serie Mensual'!T69-1)*100</f>
        <v>649.51456310679612</v>
      </c>
      <c r="U69" s="14">
        <f>(+'Serie Mensual'!U81/'Serie Mensual'!U69-1)*100</f>
        <v>-2.4476904855902148</v>
      </c>
      <c r="V69" s="14"/>
      <c r="W69" s="14">
        <f>(+'Serie Mensual'!W81/'Serie Mensual'!W69-1)*100</f>
        <v>-30.540242557883136</v>
      </c>
      <c r="X69" s="14">
        <f>(+'Serie Mensual'!X81/'Serie Mensual'!X69-1)*100</f>
        <v>18.800386971944526</v>
      </c>
      <c r="Y69" s="14">
        <f>(+'Serie Mensual'!Y81/'Serie Mensual'!Y69-1)*100</f>
        <v>9.9052041013735881</v>
      </c>
      <c r="Z69" s="14"/>
      <c r="AA69" s="14">
        <f>(+'Serie Mensual'!AA81/'Serie Mensual'!AA69-1)*100</f>
        <v>-3.1914893617021267</v>
      </c>
      <c r="AB69" s="14">
        <f>(+'Serie Mensual'!AB81/'Serie Mensual'!AB69-1)*100</f>
        <v>24.030110017371165</v>
      </c>
      <c r="AC69" s="14">
        <f>(+'Serie Mensual'!AC81/'Serie Mensual'!AC69-1)*100</f>
        <v>-259.84848484848487</v>
      </c>
      <c r="AD69" s="14">
        <f>(+'Serie Mensual'!AD81/'Serie Mensual'!AD69-1)*100</f>
        <v>-0.21159542953872457</v>
      </c>
      <c r="AE69" s="15">
        <f>(+'Serie Mensual'!AE81/'Serie Mensual'!AE69-1)*100</f>
        <v>48.11461484274642</v>
      </c>
      <c r="AF69" s="14">
        <f>(+'Serie Mensual'!AF81/'Serie Mensual'!AF69-1)*100</f>
        <v>48.915119950129714</v>
      </c>
    </row>
    <row r="70" spans="1:32" s="8" customFormat="1" ht="12" customHeight="1" x14ac:dyDescent="0.2">
      <c r="A70" s="11">
        <v>37773</v>
      </c>
      <c r="B70" s="14">
        <f>(+'Serie Mensual'!B82/'Serie Mensual'!B70-1)*100</f>
        <v>97.814601344860733</v>
      </c>
      <c r="C70" s="14">
        <f>(+'Serie Mensual'!C82/'Serie Mensual'!C70-1)*100</f>
        <v>98.933663980161185</v>
      </c>
      <c r="D70" s="14">
        <f>(+'Serie Mensual'!D82/'Serie Mensual'!D70-1)*100</f>
        <v>63.117870722433445</v>
      </c>
      <c r="E70" s="14">
        <f>(+'Serie Mensual'!E82/'Serie Mensual'!E70-1)*100</f>
        <v>16.121445370964295</v>
      </c>
      <c r="F70" s="14">
        <f>(+'Serie Mensual'!F82/'Serie Mensual'!F70-1)*100</f>
        <v>16.526904262753316</v>
      </c>
      <c r="G70" s="14">
        <f>(+'Serie Mensual'!G82/'Serie Mensual'!G70-1)*100</f>
        <v>92.336956521739125</v>
      </c>
      <c r="H70" s="14">
        <f>(+'Serie Mensual'!H82/'Serie Mensual'!H70-1)*100</f>
        <v>46.755595749491306</v>
      </c>
      <c r="I70" s="14">
        <f>(+'Serie Mensual'!I82/'Serie Mensual'!I70-1)*100</f>
        <v>110.52631578947367</v>
      </c>
      <c r="J70" s="14">
        <f>(+'Serie Mensual'!J82/'Serie Mensual'!J70-1)*100</f>
        <v>25.84522915101428</v>
      </c>
      <c r="K70" s="14">
        <f>(+'Serie Mensual'!K82/'Serie Mensual'!K70-1)*100</f>
        <v>183.78378378378378</v>
      </c>
      <c r="L70" s="14"/>
      <c r="M70" s="14">
        <f>(+'Serie Mensual'!M82/'Serie Mensual'!M70-1)*100</f>
        <v>25.742574257425744</v>
      </c>
      <c r="N70" s="14">
        <f>(+'Serie Mensual'!N82/'Serie Mensual'!N70-1)*100</f>
        <v>57.099748533109818</v>
      </c>
      <c r="O70" s="14">
        <f>(+'Serie Mensual'!O82/'Serie Mensual'!O70-1)*100</f>
        <v>51.900972590627781</v>
      </c>
      <c r="P70" s="14">
        <f>(+'Serie Mensual'!P82/'Serie Mensual'!P70-1)*100</f>
        <v>17.182870993805555</v>
      </c>
      <c r="Q70" s="14">
        <f>(+'Serie Mensual'!Q82/'Serie Mensual'!Q70-1)*100</f>
        <v>13.461538461538458</v>
      </c>
      <c r="R70" s="14">
        <f>(+'Serie Mensual'!R82/'Serie Mensual'!R70-1)*100</f>
        <v>8.8944305901911935</v>
      </c>
      <c r="S70" s="14">
        <f>(+'Serie Mensual'!S82/'Serie Mensual'!S70-1)*100</f>
        <v>29.528535980148863</v>
      </c>
      <c r="T70" s="14">
        <f>(+'Serie Mensual'!T82/'Serie Mensual'!T70-1)*100</f>
        <v>255.7017543859649</v>
      </c>
      <c r="U70" s="14">
        <f>(+'Serie Mensual'!U82/'Serie Mensual'!U70-1)*100</f>
        <v>16.707798617966429</v>
      </c>
      <c r="V70" s="14"/>
      <c r="W70" s="14">
        <f>(+'Serie Mensual'!W82/'Serie Mensual'!W70-1)*100</f>
        <v>78.143712574850312</v>
      </c>
      <c r="X70" s="14">
        <f>(+'Serie Mensual'!X82/'Serie Mensual'!X70-1)*100</f>
        <v>22.393689986282574</v>
      </c>
      <c r="Y70" s="14">
        <f>(+'Serie Mensual'!Y82/'Serie Mensual'!Y70-1)*100</f>
        <v>12.114537444933916</v>
      </c>
      <c r="Z70" s="14"/>
      <c r="AA70" s="14">
        <f>(+'Serie Mensual'!AA82/'Serie Mensual'!AA70-1)*100</f>
        <v>29.090909090909079</v>
      </c>
      <c r="AB70" s="14">
        <f>(+'Serie Mensual'!AB82/'Serie Mensual'!AB70-1)*100</f>
        <v>32.851758793969864</v>
      </c>
      <c r="AC70" s="14">
        <f>(+'Serie Mensual'!AC82/'Serie Mensual'!AC70-1)*100</f>
        <v>-1261.9047619047619</v>
      </c>
      <c r="AD70" s="14">
        <f>(+'Serie Mensual'!AD82/'Serie Mensual'!AD70-1)*100</f>
        <v>8.1414849824668281</v>
      </c>
      <c r="AE70" s="15">
        <f>(+'Serie Mensual'!AE82/'Serie Mensual'!AE70-1)*100</f>
        <v>40.445080066740346</v>
      </c>
      <c r="AF70" s="14">
        <f>(+'Serie Mensual'!AF82/'Serie Mensual'!AF70-1)*100</f>
        <v>40.761928710630535</v>
      </c>
    </row>
    <row r="71" spans="1:32" s="8" customFormat="1" ht="12" customHeight="1" x14ac:dyDescent="0.2">
      <c r="A71" s="11">
        <v>37803</v>
      </c>
      <c r="B71" s="14">
        <f>(+'Serie Mensual'!B83/'Serie Mensual'!B71-1)*100</f>
        <v>55.00130924325741</v>
      </c>
      <c r="C71" s="14">
        <f>(+'Serie Mensual'!C83/'Serie Mensual'!C71-1)*100</f>
        <v>54.644808743169392</v>
      </c>
      <c r="D71" s="14">
        <f>(+'Serie Mensual'!D83/'Serie Mensual'!D71-1)*100</f>
        <v>63.522012578616341</v>
      </c>
      <c r="E71" s="14">
        <f>(+'Serie Mensual'!E83/'Serie Mensual'!E71-1)*100</f>
        <v>29.577464788732378</v>
      </c>
      <c r="F71" s="14">
        <f>(+'Serie Mensual'!F83/'Serie Mensual'!F71-1)*100</f>
        <v>16.858605246321169</v>
      </c>
      <c r="G71" s="14">
        <f>(+'Serie Mensual'!G83/'Serie Mensual'!G71-1)*100</f>
        <v>1.3611352447147285</v>
      </c>
      <c r="H71" s="14">
        <f>(+'Serie Mensual'!H83/'Serie Mensual'!H71-1)*100</f>
        <v>41.709334383615591</v>
      </c>
      <c r="I71" s="14">
        <f>(+'Serie Mensual'!I83/'Serie Mensual'!I71-1)*100</f>
        <v>36.872146118721474</v>
      </c>
      <c r="J71" s="14">
        <f>(+'Serie Mensual'!J83/'Serie Mensual'!J71-1)*100</f>
        <v>23.75366568914956</v>
      </c>
      <c r="K71" s="14">
        <f>(+'Serie Mensual'!K83/'Serie Mensual'!K71-1)*100</f>
        <v>114.68926553672314</v>
      </c>
      <c r="L71" s="14"/>
      <c r="M71" s="14">
        <f>(+'Serie Mensual'!M83/'Serie Mensual'!M71-1)*100</f>
        <v>-15.846994535519132</v>
      </c>
      <c r="N71" s="14">
        <f>(+'Serie Mensual'!N83/'Serie Mensual'!N71-1)*100</f>
        <v>22.079694323144118</v>
      </c>
      <c r="O71" s="14">
        <f>(+'Serie Mensual'!O83/'Serie Mensual'!O71-1)*100</f>
        <v>47.806354009077182</v>
      </c>
      <c r="P71" s="14">
        <f>(+'Serie Mensual'!P83/'Serie Mensual'!P71-1)*100</f>
        <v>-1.5818613234906409</v>
      </c>
      <c r="Q71" s="14">
        <f>(+'Serie Mensual'!Q83/'Serie Mensual'!Q71-1)*100</f>
        <v>-19.824086603518275</v>
      </c>
      <c r="R71" s="14">
        <f>(+'Serie Mensual'!R83/'Serie Mensual'!R71-1)*100</f>
        <v>-12.085106382978728</v>
      </c>
      <c r="S71" s="14">
        <f>(+'Serie Mensual'!S83/'Serie Mensual'!S71-1)*100</f>
        <v>32.807017543859665</v>
      </c>
      <c r="T71" s="14">
        <f>(+'Serie Mensual'!T83/'Serie Mensual'!T71-1)*100</f>
        <v>348.27586206896558</v>
      </c>
      <c r="U71" s="14">
        <f>(+'Serie Mensual'!U83/'Serie Mensual'!U71-1)*100</f>
        <v>9.7163420829805105</v>
      </c>
      <c r="V71" s="14"/>
      <c r="W71" s="14">
        <f>(+'Serie Mensual'!W83/'Serie Mensual'!W71-1)*100</f>
        <v>149.43396226415092</v>
      </c>
      <c r="X71" s="14">
        <f>(+'Serie Mensual'!X83/'Serie Mensual'!X71-1)*100</f>
        <v>26.99507389162563</v>
      </c>
      <c r="Y71" s="14">
        <f>(+'Serie Mensual'!Y83/'Serie Mensual'!Y71-1)*100</f>
        <v>17.202481669486748</v>
      </c>
      <c r="Z71" s="14"/>
      <c r="AA71" s="14">
        <f>(+'Serie Mensual'!AA83/'Serie Mensual'!AA71-1)*100</f>
        <v>15.057915057915071</v>
      </c>
      <c r="AB71" s="14">
        <f>(+'Serie Mensual'!AB83/'Serie Mensual'!AB71-1)*100</f>
        <v>41.356877323420079</v>
      </c>
      <c r="AC71" s="14">
        <f>(+'Serie Mensual'!AC83/'Serie Mensual'!AC71-1)*100</f>
        <v>-571.55963302752286</v>
      </c>
      <c r="AD71" s="14">
        <f>(+'Serie Mensual'!AD83/'Serie Mensual'!AD71-1)*100</f>
        <v>22.819672131147527</v>
      </c>
      <c r="AE71" s="15">
        <f>(+'Serie Mensual'!AE83/'Serie Mensual'!AE71-1)*100</f>
        <v>30.492500200529381</v>
      </c>
      <c r="AF71" s="14">
        <f>(+'Serie Mensual'!AF83/'Serie Mensual'!AF71-1)*100</f>
        <v>29.684622467771639</v>
      </c>
    </row>
    <row r="72" spans="1:32" s="8" customFormat="1" ht="12" customHeight="1" x14ac:dyDescent="0.2">
      <c r="A72" s="11">
        <v>37834</v>
      </c>
      <c r="B72" s="14">
        <f>(+'Serie Mensual'!B84/'Serie Mensual'!B72-1)*100</f>
        <v>55.230422935671108</v>
      </c>
      <c r="C72" s="14">
        <f>(+'Serie Mensual'!C84/'Serie Mensual'!C72-1)*100</f>
        <v>54.644741686096452</v>
      </c>
      <c r="D72" s="14">
        <f>(+'Serie Mensual'!D84/'Serie Mensual'!D72-1)*100</f>
        <v>70.989761092150161</v>
      </c>
      <c r="E72" s="14">
        <f>(+'Serie Mensual'!E84/'Serie Mensual'!E72-1)*100</f>
        <v>33.433514147485695</v>
      </c>
      <c r="F72" s="14">
        <f>(+'Serie Mensual'!F84/'Serie Mensual'!F72-1)*100</f>
        <v>16.976456009913264</v>
      </c>
      <c r="G72" s="14">
        <f>(+'Serie Mensual'!G84/'Serie Mensual'!G72-1)*100</f>
        <v>-8.1648936170212743</v>
      </c>
      <c r="H72" s="14">
        <f>(+'Serie Mensual'!H84/'Serie Mensual'!H72-1)*100</f>
        <v>45.869516811400565</v>
      </c>
      <c r="I72" s="14">
        <f>(+'Serie Mensual'!I84/'Serie Mensual'!I72-1)*100</f>
        <v>-38.984018264840174</v>
      </c>
      <c r="J72" s="14">
        <f>(+'Serie Mensual'!J84/'Serie Mensual'!J72-1)*100</f>
        <v>47.979797979797986</v>
      </c>
      <c r="K72" s="14">
        <f>(+'Serie Mensual'!K84/'Serie Mensual'!K72-1)*100</f>
        <v>154.4031311154599</v>
      </c>
      <c r="L72" s="14"/>
      <c r="M72" s="14">
        <f>(+'Serie Mensual'!M84/'Serie Mensual'!M72-1)*100</f>
        <v>-4.861111111111116</v>
      </c>
      <c r="N72" s="14">
        <f>(+'Serie Mensual'!N84/'Serie Mensual'!N72-1)*100</f>
        <v>-13.724057293189141</v>
      </c>
      <c r="O72" s="14">
        <f>(+'Serie Mensual'!O84/'Serie Mensual'!O72-1)*100</f>
        <v>0.70699135899450205</v>
      </c>
      <c r="P72" s="14">
        <f>(+'Serie Mensual'!P84/'Serie Mensual'!P72-1)*100</f>
        <v>5.6786703601108046</v>
      </c>
      <c r="Q72" s="14">
        <f>(+'Serie Mensual'!Q84/'Serie Mensual'!Q72-1)*100</f>
        <v>-7.2585147962032419</v>
      </c>
      <c r="R72" s="14">
        <f>(+'Serie Mensual'!R84/'Serie Mensual'!R72-1)*100</f>
        <v>17.014178482068388</v>
      </c>
      <c r="S72" s="14">
        <f>(+'Serie Mensual'!S84/'Serie Mensual'!S72-1)*100</f>
        <v>12.816691505216117</v>
      </c>
      <c r="T72" s="14">
        <f>(+'Serie Mensual'!T84/'Serie Mensual'!T72-1)*100</f>
        <v>251.04000000000002</v>
      </c>
      <c r="U72" s="14">
        <f>(+'Serie Mensual'!U84/'Serie Mensual'!U72-1)*100</f>
        <v>9.2239776951672958</v>
      </c>
      <c r="V72" s="14"/>
      <c r="W72" s="14">
        <f>(+'Serie Mensual'!W84/'Serie Mensual'!W72-1)*100</f>
        <v>2.9795158286778367</v>
      </c>
      <c r="X72" s="14">
        <f>(+'Serie Mensual'!X84/'Serie Mensual'!X72-1)*100</f>
        <v>26.468646864686463</v>
      </c>
      <c r="Y72" s="14">
        <f>(+'Serie Mensual'!Y84/'Serie Mensual'!Y72-1)*100</f>
        <v>11.252068394925541</v>
      </c>
      <c r="Z72" s="14"/>
      <c r="AA72" s="14">
        <f>(+'Serie Mensual'!AA84/'Serie Mensual'!AA72-1)*100</f>
        <v>25.777777777777789</v>
      </c>
      <c r="AB72" s="14">
        <f>(+'Serie Mensual'!AB84/'Serie Mensual'!AB72-1)*100</f>
        <v>44.573643410852704</v>
      </c>
      <c r="AC72" s="14">
        <f>(+'Serie Mensual'!AC84/'Serie Mensual'!AC72-1)*100</f>
        <v>154.91803278688528</v>
      </c>
      <c r="AD72" s="14">
        <f>(+'Serie Mensual'!AD84/'Serie Mensual'!AD72-1)*100</f>
        <v>8.4282460136674295</v>
      </c>
      <c r="AE72" s="15">
        <f>(+'Serie Mensual'!AE84/'Serie Mensual'!AE72-1)*100</f>
        <v>27.981147229149951</v>
      </c>
      <c r="AF72" s="14">
        <f>(+'Serie Mensual'!AF84/'Serie Mensual'!AF72-1)*100</f>
        <v>28.823697533888627</v>
      </c>
    </row>
    <row r="73" spans="1:32" s="8" customFormat="1" ht="12" customHeight="1" x14ac:dyDescent="0.2">
      <c r="A73" s="11">
        <v>37865</v>
      </c>
      <c r="B73" s="14">
        <f>(+'Serie Mensual'!B85/'Serie Mensual'!B73-1)*100</f>
        <v>49.09250585480094</v>
      </c>
      <c r="C73" s="14">
        <f>(+'Serie Mensual'!C85/'Serie Mensual'!C73-1)*100</f>
        <v>47.917304747320053</v>
      </c>
      <c r="D73" s="14">
        <f>(+'Serie Mensual'!D85/'Serie Mensual'!D73-1)*100</f>
        <v>74.83443708609272</v>
      </c>
      <c r="E73" s="14">
        <f>(+'Serie Mensual'!E85/'Serie Mensual'!E73-1)*100</f>
        <v>52.913526822353219</v>
      </c>
      <c r="F73" s="14">
        <f>(+'Serie Mensual'!F85/'Serie Mensual'!F73-1)*100</f>
        <v>8.0380628191242476</v>
      </c>
      <c r="G73" s="14">
        <f>(+'Serie Mensual'!G85/'Serie Mensual'!G73-1)*100</f>
        <v>-15.319662243667064</v>
      </c>
      <c r="H73" s="14">
        <f>(+'Serie Mensual'!H85/'Serie Mensual'!H73-1)*100</f>
        <v>117.26898939623456</v>
      </c>
      <c r="I73" s="14">
        <f>(+'Serie Mensual'!I85/'Serie Mensual'!I73-1)*100</f>
        <v>-0.16638935108153063</v>
      </c>
      <c r="J73" s="14">
        <f>(+'Serie Mensual'!J85/'Serie Mensual'!J73-1)*100</f>
        <v>29.47570332480818</v>
      </c>
      <c r="K73" s="14">
        <f>(+'Serie Mensual'!K85/'Serie Mensual'!K73-1)*100</f>
        <v>84.293948126801155</v>
      </c>
      <c r="L73" s="14"/>
      <c r="M73" s="14">
        <f>(+'Serie Mensual'!M85/'Serie Mensual'!M73-1)*100</f>
        <v>17.241379310344819</v>
      </c>
      <c r="N73" s="14">
        <f>(+'Serie Mensual'!N85/'Serie Mensual'!N73-1)*100</f>
        <v>51.550626411994259</v>
      </c>
      <c r="O73" s="14">
        <f>(+'Serie Mensual'!O85/'Serie Mensual'!O73-1)*100</f>
        <v>115.88861588861592</v>
      </c>
      <c r="P73" s="14">
        <f>(+'Serie Mensual'!P85/'Serie Mensual'!P73-1)*100</f>
        <v>-5.7835373170146305</v>
      </c>
      <c r="Q73" s="14">
        <f>(+'Serie Mensual'!Q85/'Serie Mensual'!Q73-1)*100</f>
        <v>-24.632610216934925</v>
      </c>
      <c r="R73" s="14">
        <f>(+'Serie Mensual'!R85/'Serie Mensual'!R73-1)*100</f>
        <v>16.497695852534576</v>
      </c>
      <c r="S73" s="14">
        <f>(+'Serie Mensual'!S85/'Serie Mensual'!S73-1)*100</f>
        <v>-4.1137326073805269</v>
      </c>
      <c r="T73" s="14">
        <f>(+'Serie Mensual'!T85/'Serie Mensual'!T73-1)*100</f>
        <v>149.75124378109453</v>
      </c>
      <c r="U73" s="14">
        <f>(+'Serie Mensual'!U85/'Serie Mensual'!U73-1)*100</f>
        <v>23.1300619342544</v>
      </c>
      <c r="V73" s="14"/>
      <c r="W73" s="14">
        <f>(+'Serie Mensual'!W85/'Serie Mensual'!W73-1)*100</f>
        <v>31.934306569343065</v>
      </c>
      <c r="X73" s="14">
        <f>(+'Serie Mensual'!X85/'Serie Mensual'!X73-1)*100</f>
        <v>35.161507402422608</v>
      </c>
      <c r="Y73" s="14">
        <f>(+'Serie Mensual'!Y85/'Serie Mensual'!Y73-1)*100</f>
        <v>11.721148636445733</v>
      </c>
      <c r="Z73" s="14"/>
      <c r="AA73" s="14">
        <f>(+'Serie Mensual'!AA85/'Serie Mensual'!AA73-1)*100</f>
        <v>38.181818181818187</v>
      </c>
      <c r="AB73" s="14">
        <f>(+'Serie Mensual'!AB85/'Serie Mensual'!AB73-1)*100</f>
        <v>43.034825870646756</v>
      </c>
      <c r="AC73" s="14">
        <f>(+'Serie Mensual'!AC85/'Serie Mensual'!AC73-1)*100</f>
        <v>4.3343653250774272</v>
      </c>
      <c r="AD73" s="14">
        <f>(+'Serie Mensual'!AD85/'Serie Mensual'!AD73-1)*100</f>
        <v>15.769343924683742</v>
      </c>
      <c r="AE73" s="15">
        <f>(+'Serie Mensual'!AE85/'Serie Mensual'!AE73-1)*100</f>
        <v>40.798379299231094</v>
      </c>
      <c r="AF73" s="14">
        <f>(+'Serie Mensual'!AF85/'Serie Mensual'!AF73-1)*100</f>
        <v>40.621142655616296</v>
      </c>
    </row>
    <row r="74" spans="1:32" s="8" customFormat="1" ht="12" customHeight="1" x14ac:dyDescent="0.2">
      <c r="A74" s="11">
        <v>37895</v>
      </c>
      <c r="B74" s="14">
        <f>(+'Serie Mensual'!B86/'Serie Mensual'!B74-1)*100</f>
        <v>28.91140433553252</v>
      </c>
      <c r="C74" s="14">
        <f>(+'Serie Mensual'!C86/'Serie Mensual'!C74-1)*100</f>
        <v>27.183392703599061</v>
      </c>
      <c r="D74" s="14">
        <f>(+'Serie Mensual'!D86/'Serie Mensual'!D74-1)*100</f>
        <v>69.45244956772332</v>
      </c>
      <c r="E74" s="14">
        <f>(+'Serie Mensual'!E86/'Serie Mensual'!E74-1)*100</f>
        <v>34.87816866793063</v>
      </c>
      <c r="F74" s="14">
        <f>(+'Serie Mensual'!F86/'Serie Mensual'!F74-1)*100</f>
        <v>13.807698450726713</v>
      </c>
      <c r="G74" s="14">
        <f>(+'Serie Mensual'!G86/'Serie Mensual'!G74-1)*100</f>
        <v>39.614621705865694</v>
      </c>
      <c r="H74" s="14">
        <f>(+'Serie Mensual'!H86/'Serie Mensual'!H74-1)*100</f>
        <v>88.338414634146361</v>
      </c>
      <c r="I74" s="14">
        <f>(+'Serie Mensual'!I86/'Serie Mensual'!I74-1)*100</f>
        <v>-31.425015556938384</v>
      </c>
      <c r="J74" s="14">
        <f>(+'Serie Mensual'!J86/'Serie Mensual'!J74-1)*100</f>
        <v>38.128011011699911</v>
      </c>
      <c r="K74" s="14">
        <f>(+'Serie Mensual'!K86/'Serie Mensual'!K74-1)*100</f>
        <v>169.93464052287584</v>
      </c>
      <c r="L74" s="14"/>
      <c r="M74" s="14">
        <f>(+'Serie Mensual'!M86/'Serie Mensual'!M74-1)*100</f>
        <v>53.608247422680421</v>
      </c>
      <c r="N74" s="14">
        <f>(+'Serie Mensual'!N86/'Serie Mensual'!N74-1)*100</f>
        <v>34.773324572930363</v>
      </c>
      <c r="O74" s="14">
        <f>(+'Serie Mensual'!O86/'Serie Mensual'!O74-1)*100</f>
        <v>54.197349042709853</v>
      </c>
      <c r="P74" s="14">
        <f>(+'Serie Mensual'!P86/'Serie Mensual'!P74-1)*100</f>
        <v>9.8635886673662085</v>
      </c>
      <c r="Q74" s="14">
        <f>(+'Serie Mensual'!Q86/'Serie Mensual'!Q74-1)*100</f>
        <v>-13.289902280130296</v>
      </c>
      <c r="R74" s="14">
        <f>(+'Serie Mensual'!R86/'Serie Mensual'!R74-1)*100</f>
        <v>32.115384615384613</v>
      </c>
      <c r="S74" s="14">
        <f>(+'Serie Mensual'!S86/'Serie Mensual'!S74-1)*100</f>
        <v>19.886822958771223</v>
      </c>
      <c r="T74" s="14">
        <f>(+'Serie Mensual'!T86/'Serie Mensual'!T74-1)*100</f>
        <v>108.70870870870873</v>
      </c>
      <c r="U74" s="14">
        <f>(+'Serie Mensual'!U86/'Serie Mensual'!U74-1)*100</f>
        <v>20.255079982706437</v>
      </c>
      <c r="V74" s="14"/>
      <c r="W74" s="14">
        <f>(+'Serie Mensual'!W86/'Serie Mensual'!W74-1)*100</f>
        <v>13.528336380255945</v>
      </c>
      <c r="X74" s="14">
        <f>(+'Serie Mensual'!X86/'Serie Mensual'!X74-1)*100</f>
        <v>37.881327522628226</v>
      </c>
      <c r="Y74" s="14">
        <f>(+'Serie Mensual'!Y86/'Serie Mensual'!Y74-1)*100</f>
        <v>11.468288444830588</v>
      </c>
      <c r="Z74" s="14"/>
      <c r="AA74" s="14">
        <f>(+'Serie Mensual'!AA86/'Serie Mensual'!AA74-1)*100</f>
        <v>33.333333333333329</v>
      </c>
      <c r="AB74" s="14">
        <f>(+'Serie Mensual'!AB86/'Serie Mensual'!AB74-1)*100</f>
        <v>64.421310471524791</v>
      </c>
      <c r="AC74" s="14">
        <f>(+'Serie Mensual'!AC86/'Serie Mensual'!AC74-1)*100</f>
        <v>162.16216216216216</v>
      </c>
      <c r="AD74" s="14">
        <f>(+'Serie Mensual'!AD86/'Serie Mensual'!AD74-1)*100</f>
        <v>12.594492440604753</v>
      </c>
      <c r="AE74" s="15">
        <f>(+'Serie Mensual'!AE86/'Serie Mensual'!AE74-1)*100</f>
        <v>31.929633050633967</v>
      </c>
      <c r="AF74" s="14">
        <f>(+'Serie Mensual'!AF86/'Serie Mensual'!AF74-1)*100</f>
        <v>32.812277670494971</v>
      </c>
    </row>
    <row r="75" spans="1:32" s="8" customFormat="1" ht="12" customHeight="1" x14ac:dyDescent="0.2">
      <c r="A75" s="11">
        <v>37926</v>
      </c>
      <c r="B75" s="14">
        <f>(+'Serie Mensual'!B87/'Serie Mensual'!B75-1)*100</f>
        <v>24.041058887088052</v>
      </c>
      <c r="C75" s="14">
        <f>(+'Serie Mensual'!C87/'Serie Mensual'!C75-1)*100</f>
        <v>22.934843140894735</v>
      </c>
      <c r="D75" s="14">
        <f>(+'Serie Mensual'!D87/'Serie Mensual'!D75-1)*100</f>
        <v>59.939759036144565</v>
      </c>
      <c r="E75" s="14">
        <f>(+'Serie Mensual'!E87/'Serie Mensual'!E75-1)*100</f>
        <v>33.39548511686754</v>
      </c>
      <c r="F75" s="14">
        <f>(+'Serie Mensual'!F87/'Serie Mensual'!F75-1)*100</f>
        <v>9.9992459090566541</v>
      </c>
      <c r="G75" s="14">
        <f>(+'Serie Mensual'!G87/'Serie Mensual'!G75-1)*100</f>
        <v>3.0337721808815221</v>
      </c>
      <c r="H75" s="14">
        <f>(+'Serie Mensual'!H87/'Serie Mensual'!H75-1)*100</f>
        <v>72.252904208722143</v>
      </c>
      <c r="I75" s="14">
        <f>(+'Serie Mensual'!I87/'Serie Mensual'!I75-1)*100</f>
        <v>-23.664122137404576</v>
      </c>
      <c r="J75" s="14">
        <f>(+'Serie Mensual'!J87/'Serie Mensual'!J75-1)*100</f>
        <v>40.19975031210987</v>
      </c>
      <c r="K75" s="14">
        <f>(+'Serie Mensual'!K87/'Serie Mensual'!K75-1)*100</f>
        <v>127.90697674418605</v>
      </c>
      <c r="L75" s="14"/>
      <c r="M75" s="14">
        <f>(+'Serie Mensual'!M87/'Serie Mensual'!M75-1)*100</f>
        <v>52.755905511811022</v>
      </c>
      <c r="N75" s="14">
        <f>(+'Serie Mensual'!N87/'Serie Mensual'!N75-1)*100</f>
        <v>14.772007599746662</v>
      </c>
      <c r="O75" s="14">
        <f>(+'Serie Mensual'!O87/'Serie Mensual'!O75-1)*100</f>
        <v>41.751824817518248</v>
      </c>
      <c r="P75" s="14">
        <f>(+'Serie Mensual'!P87/'Serie Mensual'!P75-1)*100</f>
        <v>9.1752850702731195</v>
      </c>
      <c r="Q75" s="14">
        <f>(+'Serie Mensual'!Q87/'Serie Mensual'!Q75-1)*100</f>
        <v>3.0379746835442978</v>
      </c>
      <c r="R75" s="14">
        <f>(+'Serie Mensual'!R87/'Serie Mensual'!R75-1)*100</f>
        <v>9.0680100755667681</v>
      </c>
      <c r="S75" s="14">
        <f>(+'Serie Mensual'!S87/'Serie Mensual'!S75-1)*100</f>
        <v>14.480286738351245</v>
      </c>
      <c r="T75" s="14">
        <f>(+'Serie Mensual'!T87/'Serie Mensual'!T75-1)*100</f>
        <v>82.911392405063268</v>
      </c>
      <c r="U75" s="14">
        <f>(+'Serie Mensual'!U87/'Serie Mensual'!U75-1)*100</f>
        <v>16.281199908403956</v>
      </c>
      <c r="V75" s="14"/>
      <c r="W75" s="14">
        <f>(+'Serie Mensual'!W87/'Serie Mensual'!W75-1)*100</f>
        <v>14.341085271317834</v>
      </c>
      <c r="X75" s="14">
        <f>(+'Serie Mensual'!X87/'Serie Mensual'!X75-1)*100</f>
        <v>47.668038408779154</v>
      </c>
      <c r="Y75" s="14">
        <f>(+'Serie Mensual'!Y87/'Serie Mensual'!Y75-1)*100</f>
        <v>19.248565611697209</v>
      </c>
      <c r="Z75" s="14"/>
      <c r="AA75" s="14">
        <f>(+'Serie Mensual'!AA87/'Serie Mensual'!AA75-1)*100</f>
        <v>36.529680365296798</v>
      </c>
      <c r="AB75" s="14">
        <f>(+'Serie Mensual'!AB87/'Serie Mensual'!AB75-1)*100</f>
        <v>67.940414507772019</v>
      </c>
      <c r="AC75" s="14">
        <f>(+'Serie Mensual'!AC87/'Serie Mensual'!AC75-1)*100</f>
        <v>-16.799999999999994</v>
      </c>
      <c r="AD75" s="14">
        <f>(+'Serie Mensual'!AD87/'Serie Mensual'!AD75-1)*100</f>
        <v>21.589751055466611</v>
      </c>
      <c r="AE75" s="15">
        <f>(+'Serie Mensual'!AE87/'Serie Mensual'!AE75-1)*100</f>
        <v>27.346239643084758</v>
      </c>
      <c r="AF75" s="14">
        <f>(+'Serie Mensual'!AF87/'Serie Mensual'!AF75-1)*100</f>
        <v>28.448059833837736</v>
      </c>
    </row>
    <row r="76" spans="1:32" s="8" customFormat="1" ht="12" customHeight="1" x14ac:dyDescent="0.2">
      <c r="A76" s="11">
        <v>37956</v>
      </c>
      <c r="B76" s="14">
        <f>(+'Serie Mensual'!B88/'Serie Mensual'!B76-1)*100</f>
        <v>39.77829887017694</v>
      </c>
      <c r="C76" s="14">
        <f>(+'Serie Mensual'!C88/'Serie Mensual'!C76-1)*100</f>
        <v>38.244722007295231</v>
      </c>
      <c r="D76" s="14">
        <f>(+'Serie Mensual'!D88/'Serie Mensual'!D76-1)*100</f>
        <v>80.952380952380935</v>
      </c>
      <c r="E76" s="14">
        <f>(+'Serie Mensual'!E88/'Serie Mensual'!E76-1)*100</f>
        <v>58.338405356055965</v>
      </c>
      <c r="F76" s="14">
        <f>(+'Serie Mensual'!F88/'Serie Mensual'!F76-1)*100</f>
        <v>18.999442364375053</v>
      </c>
      <c r="G76" s="14">
        <f>(+'Serie Mensual'!G88/'Serie Mensual'!G76-1)*100</f>
        <v>-13.857955951497159</v>
      </c>
      <c r="H76" s="14">
        <f>(+'Serie Mensual'!H88/'Serie Mensual'!H76-1)*100</f>
        <v>102.00820557115091</v>
      </c>
      <c r="I76" s="14">
        <f>(+'Serie Mensual'!I88/'Serie Mensual'!I76-1)*100</f>
        <v>-16.550764951321284</v>
      </c>
      <c r="J76" s="14">
        <f>(+'Serie Mensual'!J88/'Serie Mensual'!J76-1)*100</f>
        <v>35.154929577464799</v>
      </c>
      <c r="K76" s="14">
        <f>(+'Serie Mensual'!K88/'Serie Mensual'!K76-1)*100</f>
        <v>163.75545851528383</v>
      </c>
      <c r="L76" s="14"/>
      <c r="M76" s="14">
        <f>(+'Serie Mensual'!M88/'Serie Mensual'!M76-1)*100</f>
        <v>44.800000000000018</v>
      </c>
      <c r="N76" s="14">
        <f>(+'Serie Mensual'!N88/'Serie Mensual'!N76-1)*100</f>
        <v>38.54389721627409</v>
      </c>
      <c r="O76" s="14">
        <f>(+'Serie Mensual'!O88/'Serie Mensual'!O76-1)*100</f>
        <v>44.587813620071671</v>
      </c>
      <c r="P76" s="14">
        <f>(+'Serie Mensual'!P88/'Serie Mensual'!P76-1)*100</f>
        <v>1.2401150251617477</v>
      </c>
      <c r="Q76" s="14">
        <f>(+'Serie Mensual'!Q88/'Serie Mensual'!Q76-1)*100</f>
        <v>-13.381201044386426</v>
      </c>
      <c r="R76" s="14">
        <f>(+'Serie Mensual'!R88/'Serie Mensual'!R76-1)*100</f>
        <v>14.54646017699115</v>
      </c>
      <c r="S76" s="14">
        <f>(+'Serie Mensual'!S88/'Serie Mensual'!S76-1)*100</f>
        <v>0.53981106612686069</v>
      </c>
      <c r="T76" s="14">
        <f>(+'Serie Mensual'!T88/'Serie Mensual'!T76-1)*100</f>
        <v>84.638554216867462</v>
      </c>
      <c r="U76" s="14">
        <f>(+'Serie Mensual'!U88/'Serie Mensual'!U76-1)*100</f>
        <v>35.816277962874835</v>
      </c>
      <c r="V76" s="14"/>
      <c r="W76" s="14">
        <f>(+'Serie Mensual'!W88/'Serie Mensual'!W76-1)*100</f>
        <v>-0.99750623441395847</v>
      </c>
      <c r="X76" s="14">
        <f>(+'Serie Mensual'!X88/'Serie Mensual'!X76-1)*100</f>
        <v>47.670375521557709</v>
      </c>
      <c r="Y76" s="14">
        <f>(+'Serie Mensual'!Y88/'Serie Mensual'!Y76-1)*100</f>
        <v>22.924683892248467</v>
      </c>
      <c r="Z76" s="14"/>
      <c r="AA76" s="14">
        <f>(+'Serie Mensual'!AA88/'Serie Mensual'!AA76-1)*100</f>
        <v>27.753303964757702</v>
      </c>
      <c r="AB76" s="14">
        <f>(+'Serie Mensual'!AB88/'Serie Mensual'!AB76-1)*100</f>
        <v>65.307443365695804</v>
      </c>
      <c r="AC76" s="14">
        <f>(+'Serie Mensual'!AC88/'Serie Mensual'!AC76-1)*100</f>
        <v>105.81395348837211</v>
      </c>
      <c r="AD76" s="14">
        <f>(+'Serie Mensual'!AD88/'Serie Mensual'!AD76-1)*100</f>
        <v>22.857142857142865</v>
      </c>
      <c r="AE76" s="15">
        <f>(+'Serie Mensual'!AE88/'Serie Mensual'!AE76-1)*100</f>
        <v>40.26381387619444</v>
      </c>
      <c r="AF76" s="14">
        <f>(+'Serie Mensual'!AF88/'Serie Mensual'!AF76-1)*100</f>
        <v>41.152478350846877</v>
      </c>
    </row>
    <row r="77" spans="1:32" s="8" customFormat="1" ht="12" customHeight="1" x14ac:dyDescent="0.2">
      <c r="A77" s="11">
        <v>37987</v>
      </c>
      <c r="B77" s="14">
        <f>(+'Serie Mensual'!B89/'Serie Mensual'!B77-1)*100</f>
        <v>16.983199415631844</v>
      </c>
      <c r="C77" s="14">
        <f>(+'Serie Mensual'!C89/'Serie Mensual'!C77-1)*100</f>
        <v>15.645617342130059</v>
      </c>
      <c r="D77" s="14">
        <f>(+'Serie Mensual'!D89/'Serie Mensual'!D77-1)*100</f>
        <v>58.479532163742689</v>
      </c>
      <c r="E77" s="14">
        <f>(+'Serie Mensual'!E89/'Serie Mensual'!E77-1)*100</f>
        <v>47.634013282732425</v>
      </c>
      <c r="F77" s="14">
        <f>(+'Serie Mensual'!F89/'Serie Mensual'!F77-1)*100</f>
        <v>34.211659965537052</v>
      </c>
      <c r="G77" s="14">
        <f>(+'Serie Mensual'!G89/'Serie Mensual'!G77-1)*100</f>
        <v>-20.760233918128655</v>
      </c>
      <c r="H77" s="14">
        <f>(+'Serie Mensual'!H89/'Serie Mensual'!H77-1)*100</f>
        <v>47.60225669957687</v>
      </c>
      <c r="I77" s="14">
        <f>(+'Serie Mensual'!I89/'Serie Mensual'!I77-1)*100</f>
        <v>-3.567984570877536</v>
      </c>
      <c r="J77" s="14">
        <f>(+'Serie Mensual'!J89/'Serie Mensual'!J77-1)*100</f>
        <v>32.58733624454149</v>
      </c>
      <c r="K77" s="14">
        <f>(+'Serie Mensual'!K89/'Serie Mensual'!K77-1)*100</f>
        <v>136.43564356435647</v>
      </c>
      <c r="L77" s="14"/>
      <c r="M77" s="14">
        <f>(+'Serie Mensual'!M89/'Serie Mensual'!M77-1)*100</f>
        <v>12.574850299401197</v>
      </c>
      <c r="N77" s="14">
        <f>(+'Serie Mensual'!N89/'Serie Mensual'!N77-1)*100</f>
        <v>-3.6741454600210721</v>
      </c>
      <c r="O77" s="14">
        <f>(+'Serie Mensual'!O89/'Serie Mensual'!O77-1)*100</f>
        <v>69.006622516556291</v>
      </c>
      <c r="P77" s="14">
        <f>(+'Serie Mensual'!P89/'Serie Mensual'!P77-1)*100</f>
        <v>-8.0207946528035752</v>
      </c>
      <c r="Q77" s="14">
        <f>(+'Serie Mensual'!Q89/'Serie Mensual'!Q77-1)*100</f>
        <v>-18.004866180048662</v>
      </c>
      <c r="R77" s="14">
        <f>(+'Serie Mensual'!R89/'Serie Mensual'!R77-1)*100</f>
        <v>-9.219858156028371</v>
      </c>
      <c r="S77" s="14">
        <f>(+'Serie Mensual'!S89/'Serie Mensual'!S77-1)*100</f>
        <v>9.259259259259256</v>
      </c>
      <c r="T77" s="14">
        <f>(+'Serie Mensual'!T89/'Serie Mensual'!T77-1)*100</f>
        <v>83.435582822085877</v>
      </c>
      <c r="U77" s="14">
        <f>(+'Serie Mensual'!U89/'Serie Mensual'!U77-1)*100</f>
        <v>17.684700407213484</v>
      </c>
      <c r="V77" s="14"/>
      <c r="W77" s="14">
        <f>(+'Serie Mensual'!W89/'Serie Mensual'!W77-1)*100</f>
        <v>58.350100603621733</v>
      </c>
      <c r="X77" s="14">
        <f>(+'Serie Mensual'!X89/'Serie Mensual'!X77-1)*100</f>
        <v>50.71976967370442</v>
      </c>
      <c r="Y77" s="14">
        <f>(+'Serie Mensual'!Y89/'Serie Mensual'!Y77-1)*100</f>
        <v>22.4421625634047</v>
      </c>
      <c r="Z77" s="14"/>
      <c r="AA77" s="14">
        <f>(+'Serie Mensual'!AA89/'Serie Mensual'!AA77-1)*100</f>
        <v>35.655737704918053</v>
      </c>
      <c r="AB77" s="14">
        <f>(+'Serie Mensual'!AB89/'Serie Mensual'!AB77-1)*100</f>
        <v>68.92138939670933</v>
      </c>
      <c r="AC77" s="14">
        <f>(+'Serie Mensual'!AC89/'Serie Mensual'!AC77-1)*100</f>
        <v>28.57142857142858</v>
      </c>
      <c r="AD77" s="14">
        <f>(+'Serie Mensual'!AD89/'Serie Mensual'!AD77-1)*100</f>
        <v>24.209898628503268</v>
      </c>
      <c r="AE77" s="15">
        <f>(+'Serie Mensual'!AE89/'Serie Mensual'!AE77-1)*100</f>
        <v>27.848010856367409</v>
      </c>
      <c r="AF77" s="14">
        <f>(+'Serie Mensual'!AF89/'Serie Mensual'!AF77-1)*100</f>
        <v>29.388914557557722</v>
      </c>
    </row>
    <row r="78" spans="1:32" s="8" customFormat="1" ht="12" customHeight="1" x14ac:dyDescent="0.2">
      <c r="A78" s="11">
        <v>38018</v>
      </c>
      <c r="B78" s="14">
        <f>(+'Serie Mensual'!B90/'Serie Mensual'!B78-1)*100</f>
        <v>31.777445855115772</v>
      </c>
      <c r="C78" s="14">
        <f>(+'Serie Mensual'!C90/'Serie Mensual'!C78-1)*100</f>
        <v>30.498381877022652</v>
      </c>
      <c r="D78" s="14">
        <f>(+'Serie Mensual'!D90/'Serie Mensual'!D78-1)*100</f>
        <v>63.754045307443377</v>
      </c>
      <c r="E78" s="14">
        <f>(+'Serie Mensual'!E90/'Serie Mensual'!E78-1)*100</f>
        <v>59.023777876236892</v>
      </c>
      <c r="F78" s="14">
        <f>(+'Serie Mensual'!F90/'Serie Mensual'!F78-1)*100</f>
        <v>28.738355940513149</v>
      </c>
      <c r="G78" s="14">
        <f>(+'Serie Mensual'!G90/'Serie Mensual'!G78-1)*100</f>
        <v>-43.687374749499007</v>
      </c>
      <c r="H78" s="14">
        <f>(+'Serie Mensual'!H90/'Serie Mensual'!H78-1)*100</f>
        <v>61.49676881384201</v>
      </c>
      <c r="I78" s="14">
        <f>(+'Serie Mensual'!I90/'Serie Mensual'!I78-1)*100</f>
        <v>-7.8341013824884786</v>
      </c>
      <c r="J78" s="14">
        <f>(+'Serie Mensual'!J90/'Serie Mensual'!J78-1)*100</f>
        <v>47.382029734970921</v>
      </c>
      <c r="K78" s="14">
        <f>(+'Serie Mensual'!K90/'Serie Mensual'!K78-1)*100</f>
        <v>154.66101694915255</v>
      </c>
      <c r="L78" s="14"/>
      <c r="M78" s="14">
        <f>(+'Serie Mensual'!M90/'Serie Mensual'!M78-1)*100</f>
        <v>6.7796610169491345</v>
      </c>
      <c r="N78" s="14">
        <f>(+'Serie Mensual'!N90/'Serie Mensual'!N78-1)*100</f>
        <v>0.91950314566866531</v>
      </c>
      <c r="O78" s="14">
        <f>(+'Serie Mensual'!O90/'Serie Mensual'!O78-1)*100</f>
        <v>64.285714285714278</v>
      </c>
      <c r="P78" s="14">
        <f>(+'Serie Mensual'!P90/'Serie Mensual'!P78-1)*100</f>
        <v>-1.0975900739680355</v>
      </c>
      <c r="Q78" s="14">
        <f>(+'Serie Mensual'!Q90/'Serie Mensual'!Q78-1)*100</f>
        <v>-3.6623215394165132</v>
      </c>
      <c r="R78" s="14">
        <f>(+'Serie Mensual'!R90/'Serie Mensual'!R78-1)*100</f>
        <v>-2.6701119724375499</v>
      </c>
      <c r="S78" s="14">
        <f>(+'Serie Mensual'!S90/'Serie Mensual'!S78-1)*100</f>
        <v>3.0985915492957705</v>
      </c>
      <c r="T78" s="14">
        <f>(+'Serie Mensual'!T90/'Serie Mensual'!T78-1)*100</f>
        <v>66.066066066066071</v>
      </c>
      <c r="U78" s="14">
        <f>(+'Serie Mensual'!U90/'Serie Mensual'!U78-1)*100</f>
        <v>30.326830504180393</v>
      </c>
      <c r="V78" s="14"/>
      <c r="W78" s="14">
        <f>(+'Serie Mensual'!W90/'Serie Mensual'!W78-1)*100</f>
        <v>4.0000000000000036</v>
      </c>
      <c r="X78" s="14">
        <f>(+'Serie Mensual'!X90/'Serie Mensual'!X78-1)*100</f>
        <v>54.084597998062648</v>
      </c>
      <c r="Y78" s="14">
        <f>(+'Serie Mensual'!Y90/'Serie Mensual'!Y78-1)*100</f>
        <v>36.755979140442349</v>
      </c>
      <c r="Z78" s="14"/>
      <c r="AA78" s="14">
        <f>(+'Serie Mensual'!AA90/'Serie Mensual'!AA78-1)*100</f>
        <v>29.464285714285722</v>
      </c>
      <c r="AB78" s="14">
        <f>(+'Serie Mensual'!AB90/'Serie Mensual'!AB78-1)*100</f>
        <v>77.289377289377256</v>
      </c>
      <c r="AC78" s="14">
        <f>(+'Serie Mensual'!AC90/'Serie Mensual'!AC78-1)*100</f>
        <v>20.175438596491226</v>
      </c>
      <c r="AD78" s="14">
        <f>(+'Serie Mensual'!AD90/'Serie Mensual'!AD78-1)*100</f>
        <v>34.992987377279093</v>
      </c>
      <c r="AE78" s="15">
        <f>(+'Serie Mensual'!AE90/'Serie Mensual'!AE78-1)*100</f>
        <v>36.649192162255083</v>
      </c>
      <c r="AF78" s="14">
        <f>(+'Serie Mensual'!AF90/'Serie Mensual'!AF78-1)*100</f>
        <v>37.987866741205444</v>
      </c>
    </row>
    <row r="79" spans="1:32" s="8" customFormat="1" ht="12" customHeight="1" x14ac:dyDescent="0.2">
      <c r="A79" s="11">
        <v>38047</v>
      </c>
      <c r="B79" s="14">
        <f>(+'Serie Mensual'!B91/'Serie Mensual'!B79-1)*100</f>
        <v>32.682241797523304</v>
      </c>
      <c r="C79" s="14">
        <f>(+'Serie Mensual'!C91/'Serie Mensual'!C79-1)*100</f>
        <v>30.290899386175617</v>
      </c>
      <c r="D79" s="14">
        <f>(+'Serie Mensual'!D91/'Serie Mensual'!D79-1)*100</f>
        <v>86.094674556213022</v>
      </c>
      <c r="E79" s="14">
        <f>(+'Serie Mensual'!E91/'Serie Mensual'!E79-1)*100</f>
        <v>53.565948362132247</v>
      </c>
      <c r="F79" s="14">
        <f>(+'Serie Mensual'!F91/'Serie Mensual'!F79-1)*100</f>
        <v>19.872601446995919</v>
      </c>
      <c r="G79" s="14">
        <f>(+'Serie Mensual'!G91/'Serie Mensual'!G79-1)*100</f>
        <v>-37.545971247074561</v>
      </c>
      <c r="H79" s="14">
        <f>(+'Serie Mensual'!H91/'Serie Mensual'!H79-1)*100</f>
        <v>83.152896486229807</v>
      </c>
      <c r="I79" s="14">
        <f>(+'Serie Mensual'!I91/'Serie Mensual'!I79-1)*100</f>
        <v>-16.666666666666664</v>
      </c>
      <c r="J79" s="14">
        <f>(+'Serie Mensual'!J91/'Serie Mensual'!J79-1)*100</f>
        <v>55.000000000000007</v>
      </c>
      <c r="K79" s="14">
        <f>(+'Serie Mensual'!K91/'Serie Mensual'!K79-1)*100</f>
        <v>109.0121317157712</v>
      </c>
      <c r="L79" s="14"/>
      <c r="M79" s="14">
        <f>(+'Serie Mensual'!M91/'Serie Mensual'!M79-1)*100</f>
        <v>29.838709677419374</v>
      </c>
      <c r="N79" s="14">
        <f>(+'Serie Mensual'!N91/'Serie Mensual'!N79-1)*100</f>
        <v>-5.2211551467604362</v>
      </c>
      <c r="O79" s="14">
        <f>(+'Serie Mensual'!O91/'Serie Mensual'!O79-1)*100</f>
        <v>83.234421364985153</v>
      </c>
      <c r="P79" s="14">
        <f>(+'Serie Mensual'!P91/'Serie Mensual'!P79-1)*100</f>
        <v>6.8681318681318659</v>
      </c>
      <c r="Q79" s="14">
        <f>(+'Serie Mensual'!Q91/'Serie Mensual'!Q79-1)*100</f>
        <v>12.973667308927439</v>
      </c>
      <c r="R79" s="14">
        <f>(+'Serie Mensual'!R91/'Serie Mensual'!R79-1)*100</f>
        <v>8.9080459770114917</v>
      </c>
      <c r="S79" s="14">
        <f>(+'Serie Mensual'!S91/'Serie Mensual'!S79-1)*100</f>
        <v>-1.4255167498218091</v>
      </c>
      <c r="T79" s="14">
        <f>(+'Serie Mensual'!T91/'Serie Mensual'!T79-1)*100</f>
        <v>77.272727272727266</v>
      </c>
      <c r="U79" s="14">
        <f>(+'Serie Mensual'!U91/'Serie Mensual'!U79-1)*100</f>
        <v>44.286053694464236</v>
      </c>
      <c r="V79" s="14"/>
      <c r="W79" s="14">
        <f>(+'Serie Mensual'!W91/'Serie Mensual'!W79-1)*100</f>
        <v>92.413793103448285</v>
      </c>
      <c r="X79" s="14">
        <f>(+'Serie Mensual'!X91/'Serie Mensual'!X79-1)*100</f>
        <v>53.303684879288447</v>
      </c>
      <c r="Y79" s="14">
        <f>(+'Serie Mensual'!Y91/'Serie Mensual'!Y79-1)*100</f>
        <v>40.720390720390732</v>
      </c>
      <c r="Z79" s="14"/>
      <c r="AA79" s="14">
        <f>(+'Serie Mensual'!AA91/'Serie Mensual'!AA79-1)*100</f>
        <v>38.818565400843873</v>
      </c>
      <c r="AB79" s="14">
        <f>(+'Serie Mensual'!AB91/'Serie Mensual'!AB79-1)*100</f>
        <v>87.994971715901954</v>
      </c>
      <c r="AC79" s="14">
        <f>(+'Serie Mensual'!AC91/'Serie Mensual'!AC79-1)*100</f>
        <v>-232.09876543209873</v>
      </c>
      <c r="AD79" s="14">
        <f>(+'Serie Mensual'!AD91/'Serie Mensual'!AD79-1)*100</f>
        <v>32.140226837531301</v>
      </c>
      <c r="AE79" s="15">
        <f>(+'Serie Mensual'!AE91/'Serie Mensual'!AE79-1)*100</f>
        <v>37.103228080359905</v>
      </c>
      <c r="AF79" s="14">
        <f>(+'Serie Mensual'!AF91/'Serie Mensual'!AF79-1)*100</f>
        <v>39.166532647153439</v>
      </c>
    </row>
    <row r="80" spans="1:32" s="8" customFormat="1" ht="12" customHeight="1" x14ac:dyDescent="0.2">
      <c r="A80" s="11">
        <v>38078</v>
      </c>
      <c r="B80" s="14">
        <f>(+'Serie Mensual'!B92/'Serie Mensual'!B80-1)*100</f>
        <v>22.26729069162765</v>
      </c>
      <c r="C80" s="14">
        <f>(+'Serie Mensual'!C92/'Serie Mensual'!C80-1)*100</f>
        <v>21.15530508290886</v>
      </c>
      <c r="D80" s="14">
        <f>(+'Serie Mensual'!D92/'Serie Mensual'!D80-1)*100</f>
        <v>48.453608247422686</v>
      </c>
      <c r="E80" s="14">
        <f>(+'Serie Mensual'!E92/'Serie Mensual'!E80-1)*100</f>
        <v>35.55673507902808</v>
      </c>
      <c r="F80" s="14">
        <f>(+'Serie Mensual'!F92/'Serie Mensual'!F80-1)*100</f>
        <v>15.226608187134506</v>
      </c>
      <c r="G80" s="14">
        <f>(+'Serie Mensual'!G92/'Serie Mensual'!G80-1)*100</f>
        <v>-35.895743978884852</v>
      </c>
      <c r="H80" s="14">
        <f>(+'Serie Mensual'!H92/'Serie Mensual'!H80-1)*100</f>
        <v>45.291693088142047</v>
      </c>
      <c r="I80" s="14">
        <f>(+'Serie Mensual'!I92/'Serie Mensual'!I80-1)*100</f>
        <v>30.000000000000004</v>
      </c>
      <c r="J80" s="14">
        <f>(+'Serie Mensual'!J92/'Serie Mensual'!J80-1)*100</f>
        <v>27.542640555906495</v>
      </c>
      <c r="K80" s="14">
        <f>(+'Serie Mensual'!K92/'Serie Mensual'!K80-1)*100</f>
        <v>152.47747747747749</v>
      </c>
      <c r="L80" s="14"/>
      <c r="M80" s="14">
        <f>(+'Serie Mensual'!M92/'Serie Mensual'!M80-1)*100</f>
        <v>6.4285714285714279</v>
      </c>
      <c r="N80" s="14">
        <f>(+'Serie Mensual'!N92/'Serie Mensual'!N80-1)*100</f>
        <v>27.336708235584627</v>
      </c>
      <c r="O80" s="14">
        <f>(+'Serie Mensual'!O92/'Serie Mensual'!O80-1)*100</f>
        <v>45.899632802937582</v>
      </c>
      <c r="P80" s="14">
        <f>(+'Serie Mensual'!P92/'Serie Mensual'!P80-1)*100</f>
        <v>10.708478513356567</v>
      </c>
      <c r="Q80" s="14">
        <f>(+'Serie Mensual'!Q92/'Serie Mensual'!Q80-1)*100</f>
        <v>1.1041009463722329</v>
      </c>
      <c r="R80" s="14">
        <f>(+'Serie Mensual'!R92/'Serie Mensual'!R80-1)*100</f>
        <v>27.279812938425565</v>
      </c>
      <c r="S80" s="14">
        <f>(+'Serie Mensual'!S92/'Serie Mensual'!S80-1)*100</f>
        <v>5.5302166476624892</v>
      </c>
      <c r="T80" s="14">
        <f>(+'Serie Mensual'!T92/'Serie Mensual'!T80-1)*100</f>
        <v>-23.608247422680417</v>
      </c>
      <c r="U80" s="14">
        <f>(+'Serie Mensual'!U92/'Serie Mensual'!U80-1)*100</f>
        <v>23.84665367121508</v>
      </c>
      <c r="V80" s="14"/>
      <c r="W80" s="14">
        <f>(+'Serie Mensual'!W92/'Serie Mensual'!W80-1)*100</f>
        <v>0</v>
      </c>
      <c r="X80" s="14">
        <f>(+'Serie Mensual'!X92/'Serie Mensual'!X80-1)*100</f>
        <v>39.459007250418288</v>
      </c>
      <c r="Y80" s="14">
        <f>(+'Serie Mensual'!Y92/'Serie Mensual'!Y80-1)*100</f>
        <v>30.059970014992498</v>
      </c>
      <c r="Z80" s="14"/>
      <c r="AA80" s="14">
        <f>(+'Serie Mensual'!AA92/'Serie Mensual'!AA80-1)*100</f>
        <v>22.137404580152676</v>
      </c>
      <c r="AB80" s="14">
        <f>(+'Serie Mensual'!AB92/'Serie Mensual'!AB80-1)*100</f>
        <v>43.831168831168846</v>
      </c>
      <c r="AC80" s="14">
        <f>(+'Serie Mensual'!AC92/'Serie Mensual'!AC80-1)*100</f>
        <v>-115.56603773584906</v>
      </c>
      <c r="AD80" s="14">
        <f>(+'Serie Mensual'!AD92/'Serie Mensual'!AD80-1)*100</f>
        <v>39.688067837674133</v>
      </c>
      <c r="AE80" s="15">
        <f>(+'Serie Mensual'!AE92/'Serie Mensual'!AE80-1)*100</f>
        <v>29.158114645946331</v>
      </c>
      <c r="AF80" s="14">
        <f>(+'Serie Mensual'!AF92/'Serie Mensual'!AF80-1)*100</f>
        <v>28.637421477191218</v>
      </c>
    </row>
    <row r="81" spans="1:32" s="8" customFormat="1" ht="12" customHeight="1" x14ac:dyDescent="0.2">
      <c r="A81" s="11">
        <v>38108</v>
      </c>
      <c r="B81" s="14">
        <f>(+'Serie Mensual'!B93/'Serie Mensual'!B81-1)*100</f>
        <v>151.03974121996302</v>
      </c>
      <c r="C81" s="14">
        <f>(+'Serie Mensual'!C93/'Serie Mensual'!C81-1)*100</f>
        <v>152.39416745061146</v>
      </c>
      <c r="D81" s="14">
        <f>(+'Serie Mensual'!D93/'Serie Mensual'!D81-1)*100</f>
        <v>75.725593667546164</v>
      </c>
      <c r="E81" s="14">
        <f>(+'Serie Mensual'!E93/'Serie Mensual'!E81-1)*100</f>
        <v>79.470054446460964</v>
      </c>
      <c r="F81" s="14">
        <f>(+'Serie Mensual'!F93/'Serie Mensual'!F81-1)*100</f>
        <v>21.609124537607904</v>
      </c>
      <c r="G81" s="14">
        <f>(+'Serie Mensual'!G93/'Serie Mensual'!G81-1)*100</f>
        <v>-62.035415450476748</v>
      </c>
      <c r="H81" s="14">
        <f>(+'Serie Mensual'!H93/'Serie Mensual'!H81-1)*100</f>
        <v>83.45965976082195</v>
      </c>
      <c r="I81" s="14">
        <f>(+'Serie Mensual'!I93/'Serie Mensual'!I81-1)*100</f>
        <v>-15.254237288135597</v>
      </c>
      <c r="J81" s="14">
        <f>(+'Serie Mensual'!J93/'Serie Mensual'!J81-1)*100</f>
        <v>51.967005076142136</v>
      </c>
      <c r="K81" s="14">
        <f>(+'Serie Mensual'!K93/'Serie Mensual'!K81-1)*100</f>
        <v>-62.858083635166281</v>
      </c>
      <c r="L81" s="14"/>
      <c r="M81" s="14">
        <f>(+'Serie Mensual'!M93/'Serie Mensual'!M81-1)*100</f>
        <v>8.7719298245614077</v>
      </c>
      <c r="N81" s="14">
        <f>(+'Serie Mensual'!N93/'Serie Mensual'!N81-1)*100</f>
        <v>12.455812019130796</v>
      </c>
      <c r="O81" s="14">
        <f>(+'Serie Mensual'!O93/'Serie Mensual'!O81-1)*100</f>
        <v>61.907810499359805</v>
      </c>
      <c r="P81" s="14">
        <f>(+'Serie Mensual'!P93/'Serie Mensual'!P81-1)*100</f>
        <v>20.114656031904275</v>
      </c>
      <c r="Q81" s="14">
        <f>(+'Serie Mensual'!Q93/'Serie Mensual'!Q81-1)*100</f>
        <v>19.667832167832167</v>
      </c>
      <c r="R81" s="14">
        <f>(+'Serie Mensual'!R93/'Serie Mensual'!R81-1)*100</f>
        <v>27.496274217585693</v>
      </c>
      <c r="S81" s="14">
        <f>(+'Serie Mensual'!S93/'Serie Mensual'!S81-1)*100</f>
        <v>13.958060288335528</v>
      </c>
      <c r="T81" s="14">
        <f>(+'Serie Mensual'!T93/'Serie Mensual'!T81-1)*100</f>
        <v>46.977547495682217</v>
      </c>
      <c r="U81" s="14">
        <f>(+'Serie Mensual'!U93/'Serie Mensual'!U81-1)*100</f>
        <v>35.592877377579946</v>
      </c>
      <c r="V81" s="14"/>
      <c r="W81" s="14">
        <f>(+'Serie Mensual'!W93/'Serie Mensual'!W81-1)*100</f>
        <v>47.777777777777764</v>
      </c>
      <c r="X81" s="14">
        <f>(+'Serie Mensual'!X93/'Serie Mensual'!X81-1)*100</f>
        <v>39.522258414766576</v>
      </c>
      <c r="Y81" s="14">
        <f>(+'Serie Mensual'!Y93/'Serie Mensual'!Y81-1)*100</f>
        <v>37.563809188523138</v>
      </c>
      <c r="Z81" s="14"/>
      <c r="AA81" s="14">
        <f>(+'Serie Mensual'!AA93/'Serie Mensual'!AA81-1)*100</f>
        <v>13.919413919413914</v>
      </c>
      <c r="AB81" s="14">
        <f>(+'Serie Mensual'!AB93/'Serie Mensual'!AB81-1)*100</f>
        <v>36.414565826330538</v>
      </c>
      <c r="AC81" s="14">
        <f>(+'Serie Mensual'!AC93/'Serie Mensual'!AC81-1)*100</f>
        <v>142.89099526066349</v>
      </c>
      <c r="AD81" s="14">
        <f>(+'Serie Mensual'!AD93/'Serie Mensual'!AD81-1)*100</f>
        <v>31.72179813401188</v>
      </c>
      <c r="AE81" s="15">
        <f>(+'Serie Mensual'!AE93/'Serie Mensual'!AE81-1)*100</f>
        <v>73.002839597700358</v>
      </c>
      <c r="AF81" s="14">
        <f>(+'Serie Mensual'!AF93/'Serie Mensual'!AF81-1)*100</f>
        <v>72.340454263105315</v>
      </c>
    </row>
    <row r="82" spans="1:32" s="8" customFormat="1" ht="12" customHeight="1" x14ac:dyDescent="0.2">
      <c r="A82" s="11">
        <v>38139</v>
      </c>
      <c r="B82" s="14">
        <f>(+'Serie Mensual'!B94/'Serie Mensual'!B82-1)*100</f>
        <v>76.818016268058756</v>
      </c>
      <c r="C82" s="14">
        <f>(+'Serie Mensual'!C94/'Serie Mensual'!C82-1)*100</f>
        <v>76.439790575916234</v>
      </c>
      <c r="D82" s="14">
        <f>(+'Serie Mensual'!D94/'Serie Mensual'!D82-1)*100</f>
        <v>91.375291375291368</v>
      </c>
      <c r="E82" s="14">
        <f>(+'Serie Mensual'!E94/'Serie Mensual'!E82-1)*100</f>
        <v>77.953722457497094</v>
      </c>
      <c r="F82" s="14">
        <f>(+'Serie Mensual'!F94/'Serie Mensual'!F82-1)*100</f>
        <v>32.451274362818609</v>
      </c>
      <c r="G82" s="14">
        <f>(+'Serie Mensual'!G94/'Serie Mensual'!G82-1)*100</f>
        <v>-73.099745690873121</v>
      </c>
      <c r="H82" s="14">
        <f>(+'Serie Mensual'!H94/'Serie Mensual'!H82-1)*100</f>
        <v>89.138807579725764</v>
      </c>
      <c r="I82" s="14">
        <f>(+'Serie Mensual'!I94/'Serie Mensual'!I82-1)*100</f>
        <v>0</v>
      </c>
      <c r="J82" s="14">
        <f>(+'Serie Mensual'!J94/'Serie Mensual'!J82-1)*100</f>
        <v>38.328358208955216</v>
      </c>
      <c r="K82" s="14">
        <f>(+'Serie Mensual'!K94/'Serie Mensual'!K82-1)*100</f>
        <v>-13.333333333333341</v>
      </c>
      <c r="L82" s="14"/>
      <c r="M82" s="14">
        <f>(+'Serie Mensual'!M94/'Serie Mensual'!M82-1)*100</f>
        <v>25.196850393700785</v>
      </c>
      <c r="N82" s="14">
        <f>(+'Serie Mensual'!N94/'Serie Mensual'!N82-1)*100</f>
        <v>-8.4195923594066802</v>
      </c>
      <c r="O82" s="14">
        <f>(+'Serie Mensual'!O94/'Serie Mensual'!O82-1)*100</f>
        <v>64.202561117578583</v>
      </c>
      <c r="P82" s="14">
        <f>(+'Serie Mensual'!P94/'Serie Mensual'!P82-1)*100</f>
        <v>-2.5051712250057534</v>
      </c>
      <c r="Q82" s="14">
        <f>(+'Serie Mensual'!Q94/'Serie Mensual'!Q82-1)*100</f>
        <v>-13.627118644067792</v>
      </c>
      <c r="R82" s="14">
        <f>(+'Serie Mensual'!R94/'Serie Mensual'!R82-1)*100</f>
        <v>-3.2061068702290085</v>
      </c>
      <c r="S82" s="14">
        <f>(+'Serie Mensual'!S94/'Serie Mensual'!S82-1)*100</f>
        <v>8.5568326947637274</v>
      </c>
      <c r="T82" s="14">
        <f>(+'Serie Mensual'!T94/'Serie Mensual'!T82-1)*100</f>
        <v>-12.207151664611594</v>
      </c>
      <c r="U82" s="14">
        <f>(+'Serie Mensual'!U94/'Serie Mensual'!U82-1)*100</f>
        <v>37.893846479171089</v>
      </c>
      <c r="V82" s="14"/>
      <c r="W82" s="14">
        <f>(+'Serie Mensual'!W94/'Serie Mensual'!W82-1)*100</f>
        <v>-2.1848739495798242</v>
      </c>
      <c r="X82" s="14">
        <f>(+'Serie Mensual'!X94/'Serie Mensual'!X82-1)*100</f>
        <v>35.0238161950126</v>
      </c>
      <c r="Y82" s="14">
        <f>(+'Serie Mensual'!Y94/'Serie Mensual'!Y82-1)*100</f>
        <v>33.434541882479031</v>
      </c>
      <c r="Z82" s="14"/>
      <c r="AA82" s="14">
        <f>(+'Serie Mensual'!AA94/'Serie Mensual'!AA82-1)*100</f>
        <v>-51.760563380281688</v>
      </c>
      <c r="AB82" s="14">
        <f>(+'Serie Mensual'!AB94/'Serie Mensual'!AB82-1)*100</f>
        <v>42.78959810874705</v>
      </c>
      <c r="AC82" s="14">
        <f>(+'Serie Mensual'!AC94/'Serie Mensual'!AC82-1)*100</f>
        <v>-103.27868852459017</v>
      </c>
      <c r="AD82" s="14">
        <f>(+'Serie Mensual'!AD94/'Serie Mensual'!AD82-1)*100</f>
        <v>32.736500775412395</v>
      </c>
      <c r="AE82" s="15">
        <f>(+'Serie Mensual'!AE94/'Serie Mensual'!AE82-1)*100</f>
        <v>46.1088653685932</v>
      </c>
      <c r="AF82" s="14">
        <f>(+'Serie Mensual'!AF94/'Serie Mensual'!AF82-1)*100</f>
        <v>45.461718249892073</v>
      </c>
    </row>
    <row r="83" spans="1:32" s="8" customFormat="1" ht="12" customHeight="1" x14ac:dyDescent="0.2">
      <c r="A83" s="11">
        <v>38169</v>
      </c>
      <c r="B83" s="14">
        <f>(+'Serie Mensual'!B95/'Serie Mensual'!B83-1)*100</f>
        <v>38.423853365993743</v>
      </c>
      <c r="C83" s="14">
        <f>(+'Serie Mensual'!C95/'Serie Mensual'!C83-1)*100</f>
        <v>37.243816254416949</v>
      </c>
      <c r="D83" s="14">
        <f>(+'Serie Mensual'!D95/'Serie Mensual'!D83-1)*100</f>
        <v>63.84615384615384</v>
      </c>
      <c r="E83" s="14">
        <f>(+'Serie Mensual'!E95/'Serie Mensual'!E83-1)*100</f>
        <v>53.932707013327509</v>
      </c>
      <c r="F83" s="14">
        <f>(+'Serie Mensual'!F95/'Serie Mensual'!F83-1)*100</f>
        <v>17.560908842047617</v>
      </c>
      <c r="G83" s="14">
        <f>(+'Serie Mensual'!G95/'Serie Mensual'!G83-1)*100</f>
        <v>-74.771428571428572</v>
      </c>
      <c r="H83" s="14">
        <f>(+'Serie Mensual'!H95/'Serie Mensual'!H83-1)*100</f>
        <v>65.188993885491925</v>
      </c>
      <c r="I83" s="14">
        <f>(+'Serie Mensual'!I95/'Serie Mensual'!I83-1)*100</f>
        <v>29.274395329441205</v>
      </c>
      <c r="J83" s="14">
        <f>(+'Serie Mensual'!J95/'Serie Mensual'!J83-1)*100</f>
        <v>37.677725118483394</v>
      </c>
      <c r="K83" s="14">
        <f>(+'Serie Mensual'!K95/'Serie Mensual'!K83-1)*100</f>
        <v>-19.912280701754391</v>
      </c>
      <c r="L83" s="14"/>
      <c r="M83" s="14">
        <f>(+'Serie Mensual'!M95/'Serie Mensual'!M83-1)*100</f>
        <v>7.7922077922077948</v>
      </c>
      <c r="N83" s="14">
        <f>(+'Serie Mensual'!N95/'Serie Mensual'!N83-1)*100</f>
        <v>10.675162083612788</v>
      </c>
      <c r="O83" s="14">
        <f>(+'Serie Mensual'!O95/'Serie Mensual'!O83-1)*100</f>
        <v>45.08700102354144</v>
      </c>
      <c r="P83" s="14">
        <f>(+'Serie Mensual'!P95/'Serie Mensual'!P83-1)*100</f>
        <v>10.634878114117319</v>
      </c>
      <c r="Q83" s="14">
        <f>(+'Serie Mensual'!Q95/'Serie Mensual'!Q83-1)*100</f>
        <v>2.1940928270042237</v>
      </c>
      <c r="R83" s="14">
        <f>(+'Serie Mensual'!R95/'Serie Mensual'!R83-1)*100</f>
        <v>18.102613746369791</v>
      </c>
      <c r="S83" s="14">
        <f>(+'Serie Mensual'!S95/'Serie Mensual'!S83-1)*100</f>
        <v>12.153236459709383</v>
      </c>
      <c r="T83" s="14">
        <f>(+'Serie Mensual'!T95/'Serie Mensual'!T83-1)*100</f>
        <v>-29.02097902097902</v>
      </c>
      <c r="U83" s="14">
        <f>(+'Serie Mensual'!U95/'Serie Mensual'!U83-1)*100</f>
        <v>29.847578622419469</v>
      </c>
      <c r="V83" s="14"/>
      <c r="W83" s="14">
        <f>(+'Serie Mensual'!W95/'Serie Mensual'!W83-1)*100</f>
        <v>189.25869894099853</v>
      </c>
      <c r="X83" s="14">
        <f>(+'Serie Mensual'!X95/'Serie Mensual'!X83-1)*100</f>
        <v>34.309542280837846</v>
      </c>
      <c r="Y83" s="14">
        <f>(+'Serie Mensual'!Y95/'Serie Mensual'!Y83-1)*100</f>
        <v>35.394610202117427</v>
      </c>
      <c r="Z83" s="14"/>
      <c r="AA83" s="14">
        <f>(+'Serie Mensual'!AA95/'Serie Mensual'!AA83-1)*100</f>
        <v>113.75838926174495</v>
      </c>
      <c r="AB83" s="14">
        <f>(+'Serie Mensual'!AB95/'Serie Mensual'!AB83-1)*100</f>
        <v>34.976988823142683</v>
      </c>
      <c r="AC83" s="14">
        <f>(+'Serie Mensual'!AC95/'Serie Mensual'!AC83-1)*100</f>
        <v>-219.06614785992221</v>
      </c>
      <c r="AD83" s="14">
        <f>(+'Serie Mensual'!AD95/'Serie Mensual'!AD83-1)*100</f>
        <v>25.449368214984869</v>
      </c>
      <c r="AE83" s="15">
        <f>(+'Serie Mensual'!AE95/'Serie Mensual'!AE83-1)*100</f>
        <v>33.760027046132102</v>
      </c>
      <c r="AF83" s="14">
        <f>(+'Serie Mensual'!AF95/'Serie Mensual'!AF83-1)*100</f>
        <v>35.737108369574869</v>
      </c>
    </row>
    <row r="84" spans="1:32" s="8" customFormat="1" ht="12" customHeight="1" x14ac:dyDescent="0.2">
      <c r="A84" s="11">
        <v>38200</v>
      </c>
      <c r="B84" s="14">
        <f>(+'Serie Mensual'!B96/'Serie Mensual'!B84-1)*100</f>
        <v>32.626116156605356</v>
      </c>
      <c r="C84" s="14">
        <f>(+'Serie Mensual'!C96/'Serie Mensual'!C84-1)*100</f>
        <v>30.780828439930154</v>
      </c>
      <c r="D84" s="14">
        <f>(+'Serie Mensual'!D96/'Serie Mensual'!D84-1)*100</f>
        <v>79.041916167664667</v>
      </c>
      <c r="E84" s="14">
        <f>(+'Serie Mensual'!E96/'Serie Mensual'!E84-1)*100</f>
        <v>57.474042740207665</v>
      </c>
      <c r="F84" s="14">
        <f>(+'Serie Mensual'!F96/'Serie Mensual'!F84-1)*100</f>
        <v>18.948622881355924</v>
      </c>
      <c r="G84" s="14">
        <f>(+'Serie Mensual'!G96/'Serie Mensual'!G84-1)*100</f>
        <v>-61.627570228786567</v>
      </c>
      <c r="H84" s="14">
        <f>(+'Serie Mensual'!H96/'Serie Mensual'!H84-1)*100</f>
        <v>83.529232178293384</v>
      </c>
      <c r="I84" s="14">
        <f>(+'Serie Mensual'!I96/'Serie Mensual'!I84-1)*100</f>
        <v>54.349859681945745</v>
      </c>
      <c r="J84" s="14">
        <f>(+'Serie Mensual'!J96/'Serie Mensual'!J84-1)*100</f>
        <v>27.011214041930764</v>
      </c>
      <c r="K84" s="14">
        <f>(+'Serie Mensual'!K96/'Serie Mensual'!K84-1)*100</f>
        <v>-35.615384615384613</v>
      </c>
      <c r="L84" s="14"/>
      <c r="M84" s="14">
        <f>(+'Serie Mensual'!M96/'Serie Mensual'!M84-1)*100</f>
        <v>29.197080291970813</v>
      </c>
      <c r="N84" s="14">
        <f>(+'Serie Mensual'!N96/'Serie Mensual'!N84-1)*100</f>
        <v>50.110113501609362</v>
      </c>
      <c r="O84" s="14">
        <f>(+'Serie Mensual'!O96/'Serie Mensual'!O84-1)*100</f>
        <v>132.91731669266773</v>
      </c>
      <c r="P84" s="14">
        <f>(+'Serie Mensual'!P96/'Serie Mensual'!P84-1)*100</f>
        <v>-0.24027959807776389</v>
      </c>
      <c r="Q84" s="14">
        <f>(+'Serie Mensual'!Q96/'Serie Mensual'!Q84-1)*100</f>
        <v>-19.686935580975305</v>
      </c>
      <c r="R84" s="14">
        <f>(+'Serie Mensual'!R96/'Serie Mensual'!R84-1)*100</f>
        <v>7.3414112615823202</v>
      </c>
      <c r="S84" s="14">
        <f>(+'Serie Mensual'!S96/'Serie Mensual'!S84-1)*100</f>
        <v>14.068692206076605</v>
      </c>
      <c r="T84" s="14">
        <f>(+'Serie Mensual'!T96/'Serie Mensual'!T84-1)*100</f>
        <v>-41.750227894257065</v>
      </c>
      <c r="U84" s="14">
        <f>(+'Serie Mensual'!U96/'Serie Mensual'!U84-1)*100</f>
        <v>38.778983195064875</v>
      </c>
      <c r="V84" s="14"/>
      <c r="W84" s="14">
        <f>(+'Serie Mensual'!W96/'Serie Mensual'!W84-1)*100</f>
        <v>351.17540687160943</v>
      </c>
      <c r="X84" s="14">
        <f>(+'Serie Mensual'!X96/'Serie Mensual'!X84-1)*100</f>
        <v>31.158663883089787</v>
      </c>
      <c r="Y84" s="14">
        <f>(+'Serie Mensual'!Y96/'Serie Mensual'!Y84-1)*100</f>
        <v>29.35052057511156</v>
      </c>
      <c r="Z84" s="14"/>
      <c r="AA84" s="14">
        <f>(+'Serie Mensual'!AA96/'Serie Mensual'!AA84-1)*100</f>
        <v>51.590106007067128</v>
      </c>
      <c r="AB84" s="14">
        <f>(+'Serie Mensual'!AB96/'Serie Mensual'!AB84-1)*100</f>
        <v>36.863270777479883</v>
      </c>
      <c r="AC84" s="14">
        <f>(+'Serie Mensual'!AC96/'Serie Mensual'!AC84-1)*100</f>
        <v>-21.221864951768488</v>
      </c>
      <c r="AD84" s="14">
        <f>(+'Serie Mensual'!AD96/'Serie Mensual'!AD84-1)*100</f>
        <v>30.948004201680668</v>
      </c>
      <c r="AE84" s="15">
        <f>(+'Serie Mensual'!AE96/'Serie Mensual'!AE84-1)*100</f>
        <v>39.869205489405978</v>
      </c>
      <c r="AF84" s="14">
        <f>(+'Serie Mensual'!AF96/'Serie Mensual'!AF84-1)*100</f>
        <v>39.459296705386414</v>
      </c>
    </row>
    <row r="85" spans="1:32" s="8" customFormat="1" ht="12" customHeight="1" x14ac:dyDescent="0.2">
      <c r="A85" s="11">
        <v>38231</v>
      </c>
      <c r="B85" s="14">
        <f>(+'Serie Mensual'!B97/'Serie Mensual'!B85-1)*100</f>
        <v>47.231494207736112</v>
      </c>
      <c r="C85" s="14">
        <f>(+'Serie Mensual'!C97/'Serie Mensual'!C85-1)*100</f>
        <v>46.754322393622537</v>
      </c>
      <c r="D85" s="14">
        <f>(+'Serie Mensual'!D97/'Serie Mensual'!D85-1)*100</f>
        <v>55.681818181818187</v>
      </c>
      <c r="E85" s="14">
        <f>(+'Serie Mensual'!E97/'Serie Mensual'!E85-1)*100</f>
        <v>34.618199560868511</v>
      </c>
      <c r="F85" s="14">
        <f>(+'Serie Mensual'!F97/'Serie Mensual'!F85-1)*100</f>
        <v>25.878983172216262</v>
      </c>
      <c r="G85" s="14">
        <f>(+'Serie Mensual'!G97/'Serie Mensual'!G85-1)*100</f>
        <v>-56.92307692307692</v>
      </c>
      <c r="H85" s="14">
        <f>(+'Serie Mensual'!H97/'Serie Mensual'!H85-1)*100</f>
        <v>14.770916334661344</v>
      </c>
      <c r="I85" s="14">
        <f>(+'Serie Mensual'!I97/'Serie Mensual'!I85-1)*100</f>
        <v>-16.666666666666664</v>
      </c>
      <c r="J85" s="14">
        <f>(+'Serie Mensual'!J97/'Serie Mensual'!J85-1)*100</f>
        <v>28.888888888888896</v>
      </c>
      <c r="K85" s="14">
        <f>(+'Serie Mensual'!K97/'Serie Mensual'!K85-1)*100</f>
        <v>-29.554339327599699</v>
      </c>
      <c r="L85" s="14"/>
      <c r="M85" s="14">
        <f>(+'Serie Mensual'!M97/'Serie Mensual'!M85-1)*100</f>
        <v>18.823529411764707</v>
      </c>
      <c r="N85" s="14">
        <f>(+'Serie Mensual'!N97/'Serie Mensual'!N85-1)*100</f>
        <v>19.365767719203131</v>
      </c>
      <c r="O85" s="14">
        <f>(+'Serie Mensual'!O97/'Serie Mensual'!O85-1)*100</f>
        <v>12.89833080424887</v>
      </c>
      <c r="P85" s="14">
        <f>(+'Serie Mensual'!P97/'Serie Mensual'!P85-1)*100</f>
        <v>8.5328578706062252</v>
      </c>
      <c r="Q85" s="14">
        <f>(+'Serie Mensual'!Q97/'Serie Mensual'!Q85-1)*100</f>
        <v>53.667595171773442</v>
      </c>
      <c r="R85" s="14">
        <f>(+'Serie Mensual'!R97/'Serie Mensual'!R85-1)*100</f>
        <v>-29.27215189873418</v>
      </c>
      <c r="S85" s="14">
        <f>(+'Serie Mensual'!S97/'Serie Mensual'!S85-1)*100</f>
        <v>8.0126182965299719</v>
      </c>
      <c r="T85" s="14">
        <f>(+'Serie Mensual'!T97/'Serie Mensual'!T85-1)*100</f>
        <v>-38.844621513944233</v>
      </c>
      <c r="U85" s="14">
        <f>(+'Serie Mensual'!U97/'Serie Mensual'!U85-1)*100</f>
        <v>28.670922809053991</v>
      </c>
      <c r="V85" s="14"/>
      <c r="W85" s="14">
        <f>(+'Serie Mensual'!W97/'Serie Mensual'!W85-1)*100</f>
        <v>-171.9225449515906</v>
      </c>
      <c r="X85" s="14">
        <f>(+'Serie Mensual'!X97/'Serie Mensual'!X85-1)*100</f>
        <v>32.188200149365208</v>
      </c>
      <c r="Y85" s="14">
        <f>(+'Serie Mensual'!Y97/'Serie Mensual'!Y85-1)*100</f>
        <v>40.155189136760413</v>
      </c>
      <c r="Z85" s="14"/>
      <c r="AA85" s="14">
        <f>(+'Serie Mensual'!AA97/'Serie Mensual'!AA85-1)*100</f>
        <v>399.01315789473682</v>
      </c>
      <c r="AB85" s="14">
        <f>(+'Serie Mensual'!AB97/'Serie Mensual'!AB85-1)*100</f>
        <v>40.608695652173907</v>
      </c>
      <c r="AC85" s="14">
        <f>(+'Serie Mensual'!AC97/'Serie Mensual'!AC85-1)*100</f>
        <v>-14.243323442136512</v>
      </c>
      <c r="AD85" s="14">
        <f>(+'Serie Mensual'!AD97/'Serie Mensual'!AD85-1)*100</f>
        <v>52.134688691232526</v>
      </c>
      <c r="AE85" s="15">
        <f>(+'Serie Mensual'!AE97/'Serie Mensual'!AE85-1)*100</f>
        <v>30.407128842380637</v>
      </c>
      <c r="AF85" s="14">
        <f>(+'Serie Mensual'!AF97/'Serie Mensual'!AF85-1)*100</f>
        <v>30.539053560512251</v>
      </c>
    </row>
    <row r="86" spans="1:32" s="8" customFormat="1" ht="12" customHeight="1" x14ac:dyDescent="0.2">
      <c r="A86" s="11">
        <v>38261</v>
      </c>
      <c r="B86" s="14">
        <f>(+'Serie Mensual'!B98/'Serie Mensual'!B86-1)*100</f>
        <v>54.670078596234696</v>
      </c>
      <c r="C86" s="14">
        <f>(+'Serie Mensual'!C98/'Serie Mensual'!C86-1)*100</f>
        <v>55.794861889124945</v>
      </c>
      <c r="D86" s="14">
        <f>(+'Serie Mensual'!D98/'Serie Mensual'!D86-1)*100</f>
        <v>34.863945578231295</v>
      </c>
      <c r="E86" s="14">
        <f>(+'Serie Mensual'!E98/'Serie Mensual'!E86-1)*100</f>
        <v>33.77759266972096</v>
      </c>
      <c r="F86" s="14">
        <f>(+'Serie Mensual'!F98/'Serie Mensual'!F86-1)*100</f>
        <v>16.497087923654497</v>
      </c>
      <c r="G86" s="14">
        <f>(+'Serie Mensual'!G98/'Serie Mensual'!G86-1)*100</f>
        <v>-59.549421554698597</v>
      </c>
      <c r="H86" s="14">
        <f>(+'Serie Mensual'!H98/'Serie Mensual'!H86-1)*100</f>
        <v>12.171185754755175</v>
      </c>
      <c r="I86" s="14">
        <f>(+'Serie Mensual'!I98/'Serie Mensual'!I86-1)*100</f>
        <v>8.8929219600725862</v>
      </c>
      <c r="J86" s="14">
        <f>(+'Serie Mensual'!J98/'Serie Mensual'!J86-1)*100</f>
        <v>33.432984554060809</v>
      </c>
      <c r="K86" s="14">
        <f>(+'Serie Mensual'!K98/'Serie Mensual'!K86-1)*100</f>
        <v>-26.472962066182415</v>
      </c>
      <c r="L86" s="14"/>
      <c r="M86" s="14">
        <f>(+'Serie Mensual'!M98/'Serie Mensual'!M86-1)*100</f>
        <v>10.738255033557053</v>
      </c>
      <c r="N86" s="14">
        <f>(+'Serie Mensual'!N98/'Serie Mensual'!N86-1)*100</f>
        <v>8.9701401584399765</v>
      </c>
      <c r="O86" s="14">
        <f>(+'Serie Mensual'!O98/'Serie Mensual'!O86-1)*100</f>
        <v>29.656160458452717</v>
      </c>
      <c r="P86" s="14">
        <f>(+'Serie Mensual'!P98/'Serie Mensual'!P86-1)*100</f>
        <v>3.5339063992359199</v>
      </c>
      <c r="Q86" s="14">
        <f>(+'Serie Mensual'!Q98/'Serie Mensual'!Q86-1)*100</f>
        <v>-7.963936889556722</v>
      </c>
      <c r="R86" s="14">
        <f>(+'Serie Mensual'!R98/'Serie Mensual'!R86-1)*100</f>
        <v>-0.4366812227074246</v>
      </c>
      <c r="S86" s="14">
        <f>(+'Serie Mensual'!S98/'Serie Mensual'!S86-1)*100</f>
        <v>17.532029669588667</v>
      </c>
      <c r="T86" s="14">
        <f>(+'Serie Mensual'!T98/'Serie Mensual'!T86-1)*100</f>
        <v>-8.4892086330935257</v>
      </c>
      <c r="U86" s="14">
        <f>(+'Serie Mensual'!U98/'Serie Mensual'!U86-1)*100</f>
        <v>15.818802804242328</v>
      </c>
      <c r="V86" s="14"/>
      <c r="W86" s="14">
        <f>(+'Serie Mensual'!W98/'Serie Mensual'!W86-1)*100</f>
        <v>65.37842190016103</v>
      </c>
      <c r="X86" s="14">
        <f>(+'Serie Mensual'!X98/'Serie Mensual'!X86-1)*100</f>
        <v>26.233892535861902</v>
      </c>
      <c r="Y86" s="14">
        <f>(+'Serie Mensual'!Y98/'Serie Mensual'!Y86-1)*100</f>
        <v>26.749805144193296</v>
      </c>
      <c r="Z86" s="14"/>
      <c r="AA86" s="14">
        <f>(+'Serie Mensual'!AA98/'Serie Mensual'!AA86-1)*100</f>
        <v>89.473684210526329</v>
      </c>
      <c r="AB86" s="14">
        <f>(+'Serie Mensual'!AB98/'Serie Mensual'!AB86-1)*100</f>
        <v>17.430167597765369</v>
      </c>
      <c r="AC86" s="14">
        <f>(+'Serie Mensual'!AC98/'Serie Mensual'!AC86-1)*100</f>
        <v>-211.85567010309279</v>
      </c>
      <c r="AD86" s="14">
        <f>(+'Serie Mensual'!AD98/'Serie Mensual'!AD86-1)*100</f>
        <v>26.231866682651962</v>
      </c>
      <c r="AE86" s="15">
        <f>(+'Serie Mensual'!AE98/'Serie Mensual'!AE86-1)*100</f>
        <v>27.990643795945623</v>
      </c>
      <c r="AF86" s="14">
        <f>(+'Serie Mensual'!AF98/'Serie Mensual'!AF86-1)*100</f>
        <v>28.268821647764675</v>
      </c>
    </row>
    <row r="87" spans="1:32" s="8" customFormat="1" ht="12" customHeight="1" x14ac:dyDescent="0.2">
      <c r="A87" s="11">
        <v>38292</v>
      </c>
      <c r="B87" s="14">
        <f>(+'Serie Mensual'!B99/'Serie Mensual'!B87-1)*100</f>
        <v>26.030778164924516</v>
      </c>
      <c r="C87" s="14">
        <f>(+'Serie Mensual'!C99/'Serie Mensual'!C87-1)*100</f>
        <v>24.228010570026438</v>
      </c>
      <c r="D87" s="14">
        <f>(+'Serie Mensual'!D99/'Serie Mensual'!D87-1)*100</f>
        <v>70.998116760828609</v>
      </c>
      <c r="E87" s="14">
        <f>(+'Serie Mensual'!E99/'Serie Mensual'!E87-1)*100</f>
        <v>34.090455271565489</v>
      </c>
      <c r="F87" s="14">
        <f>(+'Serie Mensual'!F99/'Serie Mensual'!F87-1)*100</f>
        <v>14.588332076506472</v>
      </c>
      <c r="G87" s="14">
        <f>(+'Serie Mensual'!G99/'Serie Mensual'!G87-1)*100</f>
        <v>-26.1388888888889</v>
      </c>
      <c r="H87" s="14">
        <f>(+'Serie Mensual'!H99/'Serie Mensual'!H87-1)*100</f>
        <v>41.569928137092326</v>
      </c>
      <c r="I87" s="14">
        <f>(+'Serie Mensual'!I99/'Serie Mensual'!I87-1)*100</f>
        <v>108.25</v>
      </c>
      <c r="J87" s="14">
        <f>(+'Serie Mensual'!J99/'Serie Mensual'!J87-1)*100</f>
        <v>27.248441674087264</v>
      </c>
      <c r="K87" s="14">
        <f>(+'Serie Mensual'!K99/'Serie Mensual'!K87-1)*100</f>
        <v>-29.120879120879128</v>
      </c>
      <c r="L87" s="14"/>
      <c r="M87" s="14">
        <f>(+'Serie Mensual'!M99/'Serie Mensual'!M87-1)*100</f>
        <v>-13.402061855670089</v>
      </c>
      <c r="N87" s="14">
        <f>(+'Serie Mensual'!N99/'Serie Mensual'!N87-1)*100</f>
        <v>12.691405711132564</v>
      </c>
      <c r="O87" s="14">
        <f>(+'Serie Mensual'!O99/'Serie Mensual'!O87-1)*100</f>
        <v>68.846549948506691</v>
      </c>
      <c r="P87" s="14">
        <f>(+'Serie Mensual'!P99/'Serie Mensual'!P87-1)*100</f>
        <v>16.881224192373079</v>
      </c>
      <c r="Q87" s="14">
        <f>(+'Serie Mensual'!Q99/'Serie Mensual'!Q87-1)*100</f>
        <v>24.078624078624088</v>
      </c>
      <c r="R87" s="14">
        <f>(+'Serie Mensual'!R99/'Serie Mensual'!R87-1)*100</f>
        <v>9.3918398768283229</v>
      </c>
      <c r="S87" s="14">
        <f>(+'Serie Mensual'!S99/'Serie Mensual'!S87-1)*100</f>
        <v>17.532874139010659</v>
      </c>
      <c r="T87" s="14">
        <f>(+'Serie Mensual'!T99/'Serie Mensual'!T87-1)*100</f>
        <v>-13.84083044982699</v>
      </c>
      <c r="U87" s="14">
        <f>(+'Serie Mensual'!U99/'Serie Mensual'!U87-1)*100</f>
        <v>35.230405671524224</v>
      </c>
      <c r="V87" s="14"/>
      <c r="W87" s="14">
        <f>(+'Serie Mensual'!W99/'Serie Mensual'!W87-1)*100</f>
        <v>146.27118644067801</v>
      </c>
      <c r="X87" s="14">
        <f>(+'Serie Mensual'!X99/'Serie Mensual'!X87-1)*100</f>
        <v>19.925685090571289</v>
      </c>
      <c r="Y87" s="14">
        <f>(+'Serie Mensual'!Y99/'Serie Mensual'!Y87-1)*100</f>
        <v>27.347508924414111</v>
      </c>
      <c r="Z87" s="14"/>
      <c r="AA87" s="14">
        <f>(+'Serie Mensual'!AA99/'Serie Mensual'!AA87-1)*100</f>
        <v>57.859531772575281</v>
      </c>
      <c r="AB87" s="14">
        <f>(+'Serie Mensual'!AB99/'Serie Mensual'!AB87-1)*100</f>
        <v>19.668337832626293</v>
      </c>
      <c r="AC87" s="14">
        <f>(+'Serie Mensual'!AC99/'Serie Mensual'!AC87-1)*100</f>
        <v>84.615384615384599</v>
      </c>
      <c r="AD87" s="14">
        <f>(+'Serie Mensual'!AD99/'Serie Mensual'!AD87-1)*100</f>
        <v>26.269157088122586</v>
      </c>
      <c r="AE87" s="15">
        <f>(+'Serie Mensual'!AE99/'Serie Mensual'!AE87-1)*100</f>
        <v>26.729018736901367</v>
      </c>
      <c r="AF87" s="14">
        <f>(+'Serie Mensual'!AF99/'Serie Mensual'!AF87-1)*100</f>
        <v>26.544608689127315</v>
      </c>
    </row>
    <row r="88" spans="1:32" s="8" customFormat="1" ht="12" customHeight="1" x14ac:dyDescent="0.2">
      <c r="A88" s="11">
        <v>38322</v>
      </c>
      <c r="B88" s="14">
        <f>(+'Serie Mensual'!B100/'Serie Mensual'!B88-1)*100</f>
        <v>-17.332621625743492</v>
      </c>
      <c r="C88" s="14">
        <f>(+'Serie Mensual'!C100/'Serie Mensual'!C88-1)*100</f>
        <v>-20.188694331174538</v>
      </c>
      <c r="D88" s="14">
        <f>(+'Serie Mensual'!D100/'Serie Mensual'!D88-1)*100</f>
        <v>41.282894736842124</v>
      </c>
      <c r="E88" s="14">
        <f>(+'Serie Mensual'!E100/'Serie Mensual'!E88-1)*100</f>
        <v>27.921391504901028</v>
      </c>
      <c r="F88" s="14">
        <f>(+'Serie Mensual'!F100/'Serie Mensual'!F88-1)*100</f>
        <v>18.717365109117701</v>
      </c>
      <c r="G88" s="14">
        <f>(+'Serie Mensual'!G100/'Serie Mensual'!G88-1)*100</f>
        <v>5.7454754380925621E-2</v>
      </c>
      <c r="H88" s="14">
        <f>(+'Serie Mensual'!H100/'Serie Mensual'!H88-1)*100</f>
        <v>32.250133618385888</v>
      </c>
      <c r="I88" s="14">
        <f>(+'Serie Mensual'!I100/'Serie Mensual'!I88-1)*100</f>
        <v>3.3333333333333437</v>
      </c>
      <c r="J88" s="14">
        <f>(+'Serie Mensual'!J100/'Serie Mensual'!J88-1)*100</f>
        <v>37.01542309295538</v>
      </c>
      <c r="K88" s="14">
        <f>(+'Serie Mensual'!K100/'Serie Mensual'!K88-1)*100</f>
        <v>-23.923841059602648</v>
      </c>
      <c r="L88" s="14"/>
      <c r="M88" s="14">
        <f>(+'Serie Mensual'!M100/'Serie Mensual'!M88-1)*100</f>
        <v>-1.1049723756906271</v>
      </c>
      <c r="N88" s="14">
        <f>(+'Serie Mensual'!N100/'Serie Mensual'!N88-1)*100</f>
        <v>21.820991991007443</v>
      </c>
      <c r="O88" s="14">
        <f>(+'Serie Mensual'!O100/'Serie Mensual'!O88-1)*100</f>
        <v>50.966782350024808</v>
      </c>
      <c r="P88" s="14">
        <f>(+'Serie Mensual'!P100/'Serie Mensual'!P88-1)*100</f>
        <v>23.39783419137229</v>
      </c>
      <c r="Q88" s="14">
        <f>(+'Serie Mensual'!Q100/'Serie Mensual'!Q88-1)*100</f>
        <v>1.0550113036925435</v>
      </c>
      <c r="R88" s="14">
        <f>(+'Serie Mensual'!R100/'Serie Mensual'!R88-1)*100</f>
        <v>37.469821342346691</v>
      </c>
      <c r="S88" s="14">
        <f>(+'Serie Mensual'!S100/'Serie Mensual'!S88-1)*100</f>
        <v>23.624161073825501</v>
      </c>
      <c r="T88" s="14">
        <f>(+'Serie Mensual'!T100/'Serie Mensual'!T88-1)*100</f>
        <v>-4.9755301794453421</v>
      </c>
      <c r="U88" s="14">
        <f>(+'Serie Mensual'!U100/'Serie Mensual'!U88-1)*100</f>
        <v>29.279831785526532</v>
      </c>
      <c r="V88" s="14"/>
      <c r="W88" s="14">
        <f>(+'Serie Mensual'!W100/'Serie Mensual'!W88-1)*100</f>
        <v>108.94206549118385</v>
      </c>
      <c r="X88" s="14">
        <f>(+'Serie Mensual'!X100/'Serie Mensual'!X88-1)*100</f>
        <v>24.676242053214036</v>
      </c>
      <c r="Y88" s="14">
        <f>(+'Serie Mensual'!Y100/'Serie Mensual'!Y88-1)*100</f>
        <v>22.152653548002398</v>
      </c>
      <c r="Z88" s="14"/>
      <c r="AA88" s="14">
        <f>(+'Serie Mensual'!AA100/'Serie Mensual'!AA88-1)*100</f>
        <v>68.965517241379317</v>
      </c>
      <c r="AB88" s="14">
        <f>(+'Serie Mensual'!AB100/'Serie Mensual'!AB88-1)*100</f>
        <v>19.263899765074409</v>
      </c>
      <c r="AC88" s="14">
        <f>(+'Serie Mensual'!AC100/'Serie Mensual'!AC88-1)*100</f>
        <v>171.75141242937855</v>
      </c>
      <c r="AD88" s="14">
        <f>(+'Serie Mensual'!AD100/'Serie Mensual'!AD88-1)*100</f>
        <v>22.762508809020442</v>
      </c>
      <c r="AE88" s="15">
        <f>(+'Serie Mensual'!AE100/'Serie Mensual'!AE88-1)*100</f>
        <v>18.372998830028276</v>
      </c>
      <c r="AF88" s="14">
        <f>(+'Serie Mensual'!AF100/'Serie Mensual'!AF88-1)*100</f>
        <v>18.793503480278417</v>
      </c>
    </row>
    <row r="89" spans="1:32" s="8" customFormat="1" ht="12" customHeight="1" x14ac:dyDescent="0.2">
      <c r="A89" s="11">
        <v>38353</v>
      </c>
      <c r="B89" s="14">
        <f>(+'Serie Mensual'!B101/'Serie Mensual'!B89-1)*100</f>
        <v>34.912581954417732</v>
      </c>
      <c r="C89" s="14">
        <f>(+'Serie Mensual'!C101/'Serie Mensual'!C89-1)*100</f>
        <v>34.498777506112454</v>
      </c>
      <c r="D89" s="14">
        <f>(+'Serie Mensual'!D101/'Serie Mensual'!D89-1)*100</f>
        <v>44.280442804428041</v>
      </c>
      <c r="E89" s="14">
        <f>(+'Serie Mensual'!E101/'Serie Mensual'!E89-1)*100</f>
        <v>19.291480901313427</v>
      </c>
      <c r="F89" s="14">
        <f>(+'Serie Mensual'!F101/'Serie Mensual'!F89-1)*100</f>
        <v>12.523404482961542</v>
      </c>
      <c r="G89" s="14">
        <f>(+'Serie Mensual'!G101/'Serie Mensual'!G89-1)*100</f>
        <v>0.32287822878227512</v>
      </c>
      <c r="H89" s="14">
        <f>(+'Serie Mensual'!H101/'Serie Mensual'!H89-1)*100</f>
        <v>29.491161012900125</v>
      </c>
      <c r="I89" s="14">
        <f>(+'Serie Mensual'!I101/'Serie Mensual'!I89-1)*100</f>
        <v>19.999999999999996</v>
      </c>
      <c r="J89" s="14">
        <f>(+'Serie Mensual'!J101/'Serie Mensual'!J89-1)*100</f>
        <v>23.260601070399332</v>
      </c>
      <c r="K89" s="14">
        <f>(+'Serie Mensual'!K101/'Serie Mensual'!K89-1)*100</f>
        <v>-9.2964824120603033</v>
      </c>
      <c r="L89" s="14"/>
      <c r="M89" s="14">
        <f>(+'Serie Mensual'!M101/'Serie Mensual'!M89-1)*100</f>
        <v>18.617021276595747</v>
      </c>
      <c r="N89" s="14">
        <f>(+'Serie Mensual'!N101/'Serie Mensual'!N89-1)*100</f>
        <v>29.70142254181647</v>
      </c>
      <c r="O89" s="14">
        <f>(+'Serie Mensual'!O101/'Serie Mensual'!O89-1)*100</f>
        <v>2.2335423197492155</v>
      </c>
      <c r="P89" s="14">
        <f>(+'Serie Mensual'!P101/'Serie Mensual'!P89-1)*100</f>
        <v>16.915623738393236</v>
      </c>
      <c r="Q89" s="14">
        <f>(+'Serie Mensual'!Q101/'Serie Mensual'!Q89-1)*100</f>
        <v>28.486646884273004</v>
      </c>
      <c r="R89" s="14">
        <f>(+'Serie Mensual'!R101/'Serie Mensual'!R89-1)*100</f>
        <v>12.187499999999996</v>
      </c>
      <c r="S89" s="14">
        <f>(+'Serie Mensual'!S101/'Serie Mensual'!S89-1)*100</f>
        <v>6.4164648910411737</v>
      </c>
      <c r="T89" s="14">
        <f>(+'Serie Mensual'!T101/'Serie Mensual'!T89-1)*100</f>
        <v>-15.719063545150503</v>
      </c>
      <c r="U89" s="14">
        <f>(+'Serie Mensual'!U101/'Serie Mensual'!U89-1)*100</f>
        <v>13.428900972153567</v>
      </c>
      <c r="V89" s="14"/>
      <c r="W89" s="14">
        <f>(+'Serie Mensual'!W101/'Serie Mensual'!W89-1)*100</f>
        <v>82.846251588310054</v>
      </c>
      <c r="X89" s="14">
        <f>(+'Serie Mensual'!X101/'Serie Mensual'!X89-1)*100</f>
        <v>21.649156319643414</v>
      </c>
      <c r="Y89" s="14">
        <f>(+'Serie Mensual'!Y101/'Serie Mensual'!Y89-1)*100</f>
        <v>21.703546529251284</v>
      </c>
      <c r="Z89" s="14"/>
      <c r="AA89" s="14">
        <f>(+'Serie Mensual'!AA101/'Serie Mensual'!AA89-1)*100</f>
        <v>50.755287009063444</v>
      </c>
      <c r="AB89" s="14">
        <f>(+'Serie Mensual'!AB101/'Serie Mensual'!AB89-1)*100</f>
        <v>30.708874458874448</v>
      </c>
      <c r="AC89" s="14">
        <f>(+'Serie Mensual'!AC101/'Serie Mensual'!AC89-1)*100</f>
        <v>-166.03174603174602</v>
      </c>
      <c r="AD89" s="14">
        <f>(+'Serie Mensual'!AD101/'Serie Mensual'!AD89-1)*100</f>
        <v>24.531925108017294</v>
      </c>
      <c r="AE89" s="15">
        <f>(+'Serie Mensual'!AE101/'Serie Mensual'!AE89-1)*100</f>
        <v>22.939944134078203</v>
      </c>
      <c r="AF89" s="14">
        <f>(+'Serie Mensual'!AF101/'Serie Mensual'!AF89-1)*100</f>
        <v>22.531113197815134</v>
      </c>
    </row>
    <row r="90" spans="1:32" s="8" customFormat="1" ht="12" customHeight="1" x14ac:dyDescent="0.2">
      <c r="A90" s="11">
        <v>38384</v>
      </c>
      <c r="B90" s="14">
        <f>(+'Serie Mensual'!B102/'Serie Mensual'!B90-1)*100</f>
        <v>75.281005006139608</v>
      </c>
      <c r="C90" s="14">
        <f>(+'Serie Mensual'!C102/'Serie Mensual'!C90-1)*100</f>
        <v>76.867374268425735</v>
      </c>
      <c r="D90" s="14">
        <f>(+'Serie Mensual'!D102/'Serie Mensual'!D90-1)*100</f>
        <v>43.675889328063235</v>
      </c>
      <c r="E90" s="14">
        <f>(+'Serie Mensual'!E102/'Serie Mensual'!E90-1)*100</f>
        <v>18.188994659856039</v>
      </c>
      <c r="F90" s="14">
        <f>(+'Serie Mensual'!F102/'Serie Mensual'!F90-1)*100</f>
        <v>7.0517296096477278</v>
      </c>
      <c r="G90" s="14">
        <f>(+'Serie Mensual'!G102/'Serie Mensual'!G90-1)*100</f>
        <v>0.30503304524658326</v>
      </c>
      <c r="H90" s="14">
        <f>(+'Serie Mensual'!H102/'Serie Mensual'!H90-1)*100</f>
        <v>36.297921776171414</v>
      </c>
      <c r="I90" s="14">
        <f>(+'Serie Mensual'!I102/'Serie Mensual'!I90-1)*100</f>
        <v>19.999999999999996</v>
      </c>
      <c r="J90" s="14">
        <f>(+'Serie Mensual'!J102/'Serie Mensual'!J90-1)*100</f>
        <v>23.421052631578942</v>
      </c>
      <c r="K90" s="14">
        <f>(+'Serie Mensual'!K102/'Serie Mensual'!K90-1)*100</f>
        <v>-25.041597337770394</v>
      </c>
      <c r="L90" s="14"/>
      <c r="M90" s="14">
        <f>(+'Serie Mensual'!M102/'Serie Mensual'!M90-1)*100</f>
        <v>3.9682539682539764</v>
      </c>
      <c r="N90" s="14">
        <f>(+'Serie Mensual'!N102/'Serie Mensual'!N90-1)*100</f>
        <v>22.906010230179021</v>
      </c>
      <c r="O90" s="14">
        <f>(+'Serie Mensual'!O102/'Serie Mensual'!O90-1)*100</f>
        <v>26.48221343873518</v>
      </c>
      <c r="P90" s="14">
        <f>(+'Serie Mensual'!P102/'Serie Mensual'!P90-1)*100</f>
        <v>27.527141133896272</v>
      </c>
      <c r="Q90" s="14">
        <f>(+'Serie Mensual'!Q102/'Serie Mensual'!Q90-1)*100</f>
        <v>28.286082474226816</v>
      </c>
      <c r="R90" s="14">
        <f>(+'Serie Mensual'!R102/'Serie Mensual'!R90-1)*100</f>
        <v>31.504424778761052</v>
      </c>
      <c r="S90" s="14">
        <f>(+'Serie Mensual'!S102/'Serie Mensual'!S90-1)*100</f>
        <v>23.633879781420752</v>
      </c>
      <c r="T90" s="14">
        <f>(+'Serie Mensual'!T102/'Serie Mensual'!T90-1)*100</f>
        <v>-1.9891500904159032</v>
      </c>
      <c r="U90" s="14">
        <f>(+'Serie Mensual'!U102/'Serie Mensual'!U90-1)*100</f>
        <v>25.99144634525663</v>
      </c>
      <c r="V90" s="14"/>
      <c r="W90" s="14">
        <f>(+'Serie Mensual'!W102/'Serie Mensual'!W90-1)*100</f>
        <v>-34.090909090909093</v>
      </c>
      <c r="X90" s="14">
        <f>(+'Serie Mensual'!X102/'Serie Mensual'!X90-1)*100</f>
        <v>20.70410729253982</v>
      </c>
      <c r="Y90" s="14">
        <f>(+'Serie Mensual'!Y102/'Serie Mensual'!Y90-1)*100</f>
        <v>21.538461538461529</v>
      </c>
      <c r="Z90" s="14"/>
      <c r="AA90" s="14">
        <f>(+'Serie Mensual'!AA102/'Serie Mensual'!AA90-1)*100</f>
        <v>292.06896551724139</v>
      </c>
      <c r="AB90" s="14">
        <f>(+'Serie Mensual'!AB102/'Serie Mensual'!AB90-1)*100</f>
        <v>21.246556473829227</v>
      </c>
      <c r="AC90" s="14">
        <f>(+'Serie Mensual'!AC102/'Serie Mensual'!AC90-1)*100</f>
        <v>81.021897810219002</v>
      </c>
      <c r="AD90" s="14">
        <f>(+'Serie Mensual'!AD102/'Serie Mensual'!AD90-1)*100</f>
        <v>28.540259740259756</v>
      </c>
      <c r="AE90" s="15">
        <f>(+'Serie Mensual'!AE102/'Serie Mensual'!AE90-1)*100</f>
        <v>29.719191220401875</v>
      </c>
      <c r="AF90" s="14">
        <f>(+'Serie Mensual'!AF102/'Serie Mensual'!AF90-1)*100</f>
        <v>29.453514194826248</v>
      </c>
    </row>
    <row r="91" spans="1:32" s="8" customFormat="1" ht="12" customHeight="1" x14ac:dyDescent="0.2">
      <c r="A91" s="11">
        <v>38412</v>
      </c>
      <c r="B91" s="14">
        <f>(+'Serie Mensual'!B103/'Serie Mensual'!B91-1)*100</f>
        <v>66.727605118829985</v>
      </c>
      <c r="C91" s="14">
        <f>(+'Serie Mensual'!C103/'Serie Mensual'!C91-1)*100</f>
        <v>68.783285538713642</v>
      </c>
      <c r="D91" s="14">
        <f>(+'Serie Mensual'!D103/'Serie Mensual'!D91-1)*100</f>
        <v>34.817170111287751</v>
      </c>
      <c r="E91" s="14">
        <f>(+'Serie Mensual'!E103/'Serie Mensual'!E91-1)*100</f>
        <v>18.880875836302025</v>
      </c>
      <c r="F91" s="14">
        <f>(+'Serie Mensual'!F103/'Serie Mensual'!F91-1)*100</f>
        <v>13.376631896608293</v>
      </c>
      <c r="G91" s="14">
        <f>(+'Serie Mensual'!G103/'Serie Mensual'!G91-1)*100</f>
        <v>2.3554603854389677</v>
      </c>
      <c r="H91" s="14">
        <f>(+'Serie Mensual'!H103/'Serie Mensual'!H91-1)*100</f>
        <v>24.38037954993262</v>
      </c>
      <c r="I91" s="14">
        <f>(+'Serie Mensual'!I103/'Serie Mensual'!I91-1)*100</f>
        <v>30.000000000000004</v>
      </c>
      <c r="J91" s="14">
        <f>(+'Serie Mensual'!J103/'Serie Mensual'!J91-1)*100</f>
        <v>13.104838709677423</v>
      </c>
      <c r="K91" s="14">
        <f>(+'Serie Mensual'!K103/'Serie Mensual'!K91-1)*100</f>
        <v>-23.466003316749585</v>
      </c>
      <c r="L91" s="14"/>
      <c r="M91" s="14">
        <f>(+'Serie Mensual'!M103/'Serie Mensual'!M91-1)*100</f>
        <v>-12.422360248447218</v>
      </c>
      <c r="N91" s="14">
        <f>(+'Serie Mensual'!N103/'Serie Mensual'!N91-1)*100</f>
        <v>38.490081347224205</v>
      </c>
      <c r="O91" s="14">
        <f>(+'Serie Mensual'!O103/'Serie Mensual'!O91-1)*100</f>
        <v>14.129554655870447</v>
      </c>
      <c r="P91" s="14">
        <f>(+'Serie Mensual'!P103/'Serie Mensual'!P91-1)*100</f>
        <v>1.472306613694796</v>
      </c>
      <c r="Q91" s="14">
        <f>(+'Serie Mensual'!Q103/'Serie Mensual'!Q91-1)*100</f>
        <v>-22.001137009664596</v>
      </c>
      <c r="R91" s="14">
        <f>(+'Serie Mensual'!R103/'Serie Mensual'!R91-1)*100</f>
        <v>13.016710642040463</v>
      </c>
      <c r="S91" s="14">
        <f>(+'Serie Mensual'!S103/'Serie Mensual'!S91-1)*100</f>
        <v>21.836587129428775</v>
      </c>
      <c r="T91" s="14">
        <f>(+'Serie Mensual'!T103/'Serie Mensual'!T91-1)*100</f>
        <v>7.6923076923076872</v>
      </c>
      <c r="U91" s="14">
        <f>(+'Serie Mensual'!U103/'Serie Mensual'!U91-1)*100</f>
        <v>19.1997365387782</v>
      </c>
      <c r="V91" s="14"/>
      <c r="W91" s="14">
        <f>(+'Serie Mensual'!W103/'Serie Mensual'!W91-1)*100</f>
        <v>58.661887694145776</v>
      </c>
      <c r="X91" s="14">
        <f>(+'Serie Mensual'!X103/'Serie Mensual'!X91-1)*100</f>
        <v>15.872358060505597</v>
      </c>
      <c r="Y91" s="14">
        <f>(+'Serie Mensual'!Y103/'Serie Mensual'!Y91-1)*100</f>
        <v>17.845263919016617</v>
      </c>
      <c r="Z91" s="14"/>
      <c r="AA91" s="14">
        <f>(+'Serie Mensual'!AA103/'Serie Mensual'!AA91-1)*100</f>
        <v>62.91793313069909</v>
      </c>
      <c r="AB91" s="14">
        <f>(+'Serie Mensual'!AB103/'Serie Mensual'!AB91-1)*100</f>
        <v>12.871949180875951</v>
      </c>
      <c r="AC91" s="14">
        <f>(+'Serie Mensual'!AC103/'Serie Mensual'!AC91-1)*100</f>
        <v>152.33644859813086</v>
      </c>
      <c r="AD91" s="14">
        <f>(+'Serie Mensual'!AD103/'Serie Mensual'!AD91-1)*100</f>
        <v>18.492921636383898</v>
      </c>
      <c r="AE91" s="15">
        <f>(+'Serie Mensual'!AE103/'Serie Mensual'!AE91-1)*100</f>
        <v>26.3832811625762</v>
      </c>
      <c r="AF91" s="14">
        <f>(+'Serie Mensual'!AF103/'Serie Mensual'!AF91-1)*100</f>
        <v>25.994193017175405</v>
      </c>
    </row>
    <row r="92" spans="1:32" s="8" customFormat="1" ht="12" customHeight="1" x14ac:dyDescent="0.2">
      <c r="A92" s="11">
        <v>38443</v>
      </c>
      <c r="B92" s="14">
        <f>(+'Serie Mensual'!B104/'Serie Mensual'!B92-1)*100</f>
        <v>66.400136100714533</v>
      </c>
      <c r="C92" s="14">
        <f>(+'Serie Mensual'!C104/'Serie Mensual'!C92-1)*100</f>
        <v>67.546292154933354</v>
      </c>
      <c r="D92" s="14">
        <f>(+'Serie Mensual'!D104/'Serie Mensual'!D92-1)*100</f>
        <v>44.444444444444443</v>
      </c>
      <c r="E92" s="14">
        <f>(+'Serie Mensual'!E104/'Serie Mensual'!E92-1)*100</f>
        <v>30.55470959321298</v>
      </c>
      <c r="F92" s="14">
        <f>(+'Serie Mensual'!F104/'Serie Mensual'!F92-1)*100</f>
        <v>23.428281418511698</v>
      </c>
      <c r="G92" s="14">
        <f>(+'Serie Mensual'!G104/'Serie Mensual'!G92-1)*100</f>
        <v>18.528049408131753</v>
      </c>
      <c r="H92" s="14">
        <f>(+'Serie Mensual'!H104/'Serie Mensual'!H92-1)*100</f>
        <v>40.261865793780686</v>
      </c>
      <c r="I92" s="14">
        <f>(+'Serie Mensual'!I104/'Serie Mensual'!I92-1)*100</f>
        <v>23.076923076923084</v>
      </c>
      <c r="J92" s="14">
        <f>(+'Serie Mensual'!J104/'Serie Mensual'!J92-1)*100</f>
        <v>60.326894502228811</v>
      </c>
      <c r="K92" s="14">
        <f>(+'Serie Mensual'!K104/'Serie Mensual'!K92-1)*100</f>
        <v>-18.287243532560215</v>
      </c>
      <c r="L92" s="14"/>
      <c r="M92" s="14">
        <f>(+'Serie Mensual'!M104/'Serie Mensual'!M92-1)*100</f>
        <v>34.899328859060418</v>
      </c>
      <c r="N92" s="14">
        <f>(+'Serie Mensual'!N104/'Serie Mensual'!N92-1)*100</f>
        <v>18.297294676621732</v>
      </c>
      <c r="O92" s="14">
        <f>(+'Serie Mensual'!O104/'Serie Mensual'!O92-1)*100</f>
        <v>24.538590604026833</v>
      </c>
      <c r="P92" s="14">
        <f>(+'Serie Mensual'!P104/'Serie Mensual'!P92-1)*100</f>
        <v>-2.4129248845992435</v>
      </c>
      <c r="Q92" s="14">
        <f>(+'Serie Mensual'!Q104/'Serie Mensual'!Q92-1)*100</f>
        <v>-29.407176287051474</v>
      </c>
      <c r="R92" s="14">
        <f>(+'Serie Mensual'!R104/'Serie Mensual'!R92-1)*100</f>
        <v>3.9804041641151144</v>
      </c>
      <c r="S92" s="14">
        <f>(+'Serie Mensual'!S104/'Serie Mensual'!S92-1)*100</f>
        <v>10.642895732036738</v>
      </c>
      <c r="T92" s="14">
        <f>(+'Serie Mensual'!T104/'Serie Mensual'!T92-1)*100</f>
        <v>16.734143049932527</v>
      </c>
      <c r="U92" s="14">
        <f>(+'Serie Mensual'!U104/'Serie Mensual'!U92-1)*100</f>
        <v>31.30465197621546</v>
      </c>
      <c r="V92" s="14"/>
      <c r="W92" s="14">
        <f>(+'Serie Mensual'!W104/'Serie Mensual'!W92-1)*100</f>
        <v>87.04318936877074</v>
      </c>
      <c r="X92" s="14">
        <f>(+'Serie Mensual'!X104/'Serie Mensual'!X92-1)*100</f>
        <v>14.977004599080178</v>
      </c>
      <c r="Y92" s="14">
        <f>(+'Serie Mensual'!Y104/'Serie Mensual'!Y92-1)*100</f>
        <v>23.68876080691642</v>
      </c>
      <c r="Z92" s="14"/>
      <c r="AA92" s="14">
        <f>(+'Serie Mensual'!AA104/'Serie Mensual'!AA92-1)*100</f>
        <v>71.249999999999986</v>
      </c>
      <c r="AB92" s="14">
        <f>(+'Serie Mensual'!AB104/'Serie Mensual'!AB92-1)*100</f>
        <v>11.770396646243153</v>
      </c>
      <c r="AC92" s="14">
        <f>(+'Serie Mensual'!AC104/'Serie Mensual'!AC92-1)*100</f>
        <v>-459.09090909090907</v>
      </c>
      <c r="AD92" s="14">
        <f>(+'Serie Mensual'!AD104/'Serie Mensual'!AD92-1)*100</f>
        <v>21.170731707317071</v>
      </c>
      <c r="AE92" s="15">
        <f>(+'Serie Mensual'!AE104/'Serie Mensual'!AE92-1)*100</f>
        <v>31.701641623746092</v>
      </c>
      <c r="AF92" s="14">
        <f>(+'Serie Mensual'!AF104/'Serie Mensual'!AF92-1)*100</f>
        <v>31.298374481398341</v>
      </c>
    </row>
    <row r="93" spans="1:32" s="8" customFormat="1" ht="12" customHeight="1" x14ac:dyDescent="0.2">
      <c r="A93" s="11">
        <v>38473</v>
      </c>
      <c r="B93" s="14">
        <f>(+'Serie Mensual'!B105/'Serie Mensual'!B93-1)*100</f>
        <v>-31.723884031293149</v>
      </c>
      <c r="C93" s="14">
        <f>(+'Serie Mensual'!C105/'Serie Mensual'!C93-1)*100</f>
        <v>-32.538809892096374</v>
      </c>
      <c r="D93" s="14">
        <f>(+'Serie Mensual'!D105/'Serie Mensual'!D93-1)*100</f>
        <v>33.933933933933957</v>
      </c>
      <c r="E93" s="14">
        <f>(+'Serie Mensual'!E105/'Serie Mensual'!E93-1)*100</f>
        <v>28.339131138257436</v>
      </c>
      <c r="F93" s="14">
        <f>(+'Serie Mensual'!F105/'Serie Mensual'!F93-1)*100</f>
        <v>23.669201520912541</v>
      </c>
      <c r="G93" s="14">
        <f>(+'Serie Mensual'!G105/'Serie Mensual'!G93-1)*100</f>
        <v>1.4351614556637582</v>
      </c>
      <c r="H93" s="14">
        <f>(+'Serie Mensual'!H105/'Serie Mensual'!H93-1)*100</f>
        <v>30.288284979801674</v>
      </c>
      <c r="I93" s="14">
        <f>(+'Serie Mensual'!I105/'Serie Mensual'!I93-1)*100</f>
        <v>30.000000000000004</v>
      </c>
      <c r="J93" s="14">
        <f>(+'Serie Mensual'!J105/'Serie Mensual'!J93-1)*100</f>
        <v>17.578288100208784</v>
      </c>
      <c r="K93" s="14">
        <f>(+'Serie Mensual'!K105/'Serie Mensual'!K93-1)*100</f>
        <v>-14.095744680851052</v>
      </c>
      <c r="L93" s="14"/>
      <c r="M93" s="14">
        <f>(+'Serie Mensual'!M105/'Serie Mensual'!M93-1)*100</f>
        <v>-4.8387096774193612</v>
      </c>
      <c r="N93" s="14">
        <f>(+'Serie Mensual'!N105/'Serie Mensual'!N93-1)*100</f>
        <v>14.238165680473379</v>
      </c>
      <c r="O93" s="14">
        <f>(+'Serie Mensual'!O105/'Serie Mensual'!O93-1)*100</f>
        <v>24.080664294187425</v>
      </c>
      <c r="P93" s="14">
        <f>(+'Serie Mensual'!P105/'Serie Mensual'!P93-1)*100</f>
        <v>6.1008507989209537</v>
      </c>
      <c r="Q93" s="14">
        <f>(+'Serie Mensual'!Q105/'Serie Mensual'!Q93-1)*100</f>
        <v>10.810810810810789</v>
      </c>
      <c r="R93" s="14">
        <f>(+'Serie Mensual'!R105/'Serie Mensual'!R93-1)*100</f>
        <v>-4.6756282875511364</v>
      </c>
      <c r="S93" s="14">
        <f>(+'Serie Mensual'!S105/'Serie Mensual'!S93-1)*100</f>
        <v>12.995974698102364</v>
      </c>
      <c r="T93" s="14">
        <f>(+'Serie Mensual'!T105/'Serie Mensual'!T93-1)*100</f>
        <v>7.2414806110458363</v>
      </c>
      <c r="U93" s="14">
        <f>(+'Serie Mensual'!U105/'Serie Mensual'!U93-1)*100</f>
        <v>15.37084017310848</v>
      </c>
      <c r="V93" s="14"/>
      <c r="W93" s="14">
        <f>(+'Serie Mensual'!W105/'Serie Mensual'!W93-1)*100</f>
        <v>48.120300751879718</v>
      </c>
      <c r="X93" s="14">
        <f>(+'Serie Mensual'!X105/'Serie Mensual'!X93-1)*100</f>
        <v>14.766536964980537</v>
      </c>
      <c r="Y93" s="14">
        <f>(+'Serie Mensual'!Y105/'Serie Mensual'!Y93-1)*100</f>
        <v>19.053103007037752</v>
      </c>
      <c r="Z93" s="14"/>
      <c r="AA93" s="14">
        <f>(+'Serie Mensual'!AA105/'Serie Mensual'!AA93-1)*100</f>
        <v>85.20900321543408</v>
      </c>
      <c r="AB93" s="14">
        <f>(+'Serie Mensual'!AB105/'Serie Mensual'!AB93-1)*100</f>
        <v>26.386036960985628</v>
      </c>
      <c r="AC93" s="14">
        <f>(+'Serie Mensual'!AC105/'Serie Mensual'!AC93-1)*100</f>
        <v>-87.41463414634147</v>
      </c>
      <c r="AD93" s="14">
        <f>(+'Serie Mensual'!AD105/'Serie Mensual'!AD93-1)*100</f>
        <v>28.321528224940984</v>
      </c>
      <c r="AE93" s="15">
        <f>(+'Serie Mensual'!AE105/'Serie Mensual'!AE93-1)*100</f>
        <v>-2.6051520884878387</v>
      </c>
      <c r="AF93" s="14">
        <f>(+'Serie Mensual'!AF105/'Serie Mensual'!AF93-1)*100</f>
        <v>-2.6225269343780666</v>
      </c>
    </row>
    <row r="94" spans="1:32" s="8" customFormat="1" ht="12" customHeight="1" x14ac:dyDescent="0.2">
      <c r="A94" s="11">
        <v>38504</v>
      </c>
      <c r="B94" s="14">
        <f>(+'Serie Mensual'!B106/'Serie Mensual'!B94-1)*100</f>
        <v>23.763259981461758</v>
      </c>
      <c r="C94" s="14">
        <f>(+'Serie Mensual'!C106/'Serie Mensual'!C94-1)*100</f>
        <v>23.936696340257168</v>
      </c>
      <c r="D94" s="14">
        <f>(+'Serie Mensual'!D106/'Serie Mensual'!D94-1)*100</f>
        <v>17.783191230207084</v>
      </c>
      <c r="E94" s="14">
        <f>(+'Serie Mensual'!E106/'Serie Mensual'!E94-1)*100</f>
        <v>3.6110919500586203</v>
      </c>
      <c r="F94" s="14">
        <f>(+'Serie Mensual'!F106/'Serie Mensual'!F94-1)*100</f>
        <v>3.7013979285754672</v>
      </c>
      <c r="G94" s="14">
        <f>(+'Serie Mensual'!G106/'Serie Mensual'!G94-1)*100</f>
        <v>211.86974789915962</v>
      </c>
      <c r="H94" s="14">
        <f>(+'Serie Mensual'!H106/'Serie Mensual'!H94-1)*100</f>
        <v>19.630202818278075</v>
      </c>
      <c r="I94" s="14">
        <f>(+'Serie Mensual'!I106/'Serie Mensual'!I94-1)*100</f>
        <v>50</v>
      </c>
      <c r="J94" s="14">
        <f>(+'Serie Mensual'!J106/'Serie Mensual'!J94-1)*100</f>
        <v>28.053517479499355</v>
      </c>
      <c r="K94" s="14">
        <f>(+'Serie Mensual'!K106/'Serie Mensual'!K94-1)*100</f>
        <v>-16.983016983016984</v>
      </c>
      <c r="L94" s="14"/>
      <c r="M94" s="14">
        <f>(+'Serie Mensual'!M106/'Serie Mensual'!M94-1)*100</f>
        <v>15.094339622641506</v>
      </c>
      <c r="N94" s="14">
        <f>(+'Serie Mensual'!N106/'Serie Mensual'!N94-1)*100</f>
        <v>28.548123980424144</v>
      </c>
      <c r="O94" s="14">
        <f>(+'Serie Mensual'!O106/'Serie Mensual'!O94-1)*100</f>
        <v>12.265154200638051</v>
      </c>
      <c r="P94" s="14">
        <f>(+'Serie Mensual'!P106/'Serie Mensual'!P94-1)*100</f>
        <v>-1.0372465818010324</v>
      </c>
      <c r="Q94" s="14">
        <f>(+'Serie Mensual'!Q106/'Serie Mensual'!Q94-1)*100</f>
        <v>13.343799058084782</v>
      </c>
      <c r="R94" s="14">
        <f>(+'Serie Mensual'!R106/'Serie Mensual'!R94-1)*100</f>
        <v>23.422712933753953</v>
      </c>
      <c r="S94" s="14">
        <f>(+'Serie Mensual'!S106/'Serie Mensual'!S94-1)*100</f>
        <v>-30.058823529411761</v>
      </c>
      <c r="T94" s="14">
        <f>(+'Serie Mensual'!T106/'Serie Mensual'!T94-1)*100</f>
        <v>11.750936329588013</v>
      </c>
      <c r="U94" s="14">
        <f>(+'Serie Mensual'!U106/'Serie Mensual'!U94-1)*100</f>
        <v>23.692685170986039</v>
      </c>
      <c r="V94" s="14"/>
      <c r="W94" s="14">
        <f>(+'Serie Mensual'!W106/'Serie Mensual'!W94-1)*100</f>
        <v>118.55670103092781</v>
      </c>
      <c r="X94" s="14">
        <f>(+'Serie Mensual'!X106/'Serie Mensual'!X94-1)*100</f>
        <v>27.412326208756998</v>
      </c>
      <c r="Y94" s="14">
        <f>(+'Serie Mensual'!Y106/'Serie Mensual'!Y94-1)*100</f>
        <v>26.382010440369431</v>
      </c>
      <c r="Z94" s="14"/>
      <c r="AA94" s="14">
        <f>(+'Serie Mensual'!AA106/'Serie Mensual'!AA94-1)*100</f>
        <v>284.67153284671537</v>
      </c>
      <c r="AB94" s="14">
        <f>(+'Serie Mensual'!AB106/'Serie Mensual'!AB94-1)*100</f>
        <v>19.933774834437081</v>
      </c>
      <c r="AC94" s="14">
        <f>(+'Serie Mensual'!AC106/'Serie Mensual'!AC94-1)*100</f>
        <v>-4362.5</v>
      </c>
      <c r="AD94" s="14">
        <f>(+'Serie Mensual'!AD106/'Serie Mensual'!AD94-1)*100</f>
        <v>29.006903876792343</v>
      </c>
      <c r="AE94" s="15">
        <f>(+'Serie Mensual'!AE106/'Serie Mensual'!AE94-1)*100</f>
        <v>16.729849312030765</v>
      </c>
      <c r="AF94" s="14">
        <f>(+'Serie Mensual'!AF106/'Serie Mensual'!AF94-1)*100</f>
        <v>17.18639661859973</v>
      </c>
    </row>
    <row r="95" spans="1:32" s="8" customFormat="1" ht="12" customHeight="1" x14ac:dyDescent="0.2">
      <c r="A95" s="11">
        <v>38534</v>
      </c>
      <c r="B95" s="14">
        <f>(+'Serie Mensual'!B107/'Serie Mensual'!B95-1)*100</f>
        <v>26.995362460336825</v>
      </c>
      <c r="C95" s="14">
        <f>(+'Serie Mensual'!C107/'Serie Mensual'!C95-1)*100</f>
        <v>27.947991761071055</v>
      </c>
      <c r="D95" s="14">
        <f>(+'Serie Mensual'!D107/'Serie Mensual'!D95-1)*100</f>
        <v>9.6244131455399007</v>
      </c>
      <c r="E95" s="14">
        <f>(+'Serie Mensual'!E107/'Serie Mensual'!E95-1)*100</f>
        <v>6.9370520190192408</v>
      </c>
      <c r="F95" s="14">
        <f>(+'Serie Mensual'!F107/'Serie Mensual'!F95-1)*100</f>
        <v>9.9196646873908492</v>
      </c>
      <c r="G95" s="14">
        <f>(+'Serie Mensual'!G107/'Serie Mensual'!G95-1)*100</f>
        <v>122.76330690826724</v>
      </c>
      <c r="H95" s="14">
        <f>(+'Serie Mensual'!H107/'Serie Mensual'!H95-1)*100</f>
        <v>11.23075628838226</v>
      </c>
      <c r="I95" s="14">
        <f>(+'Serie Mensual'!I107/'Serie Mensual'!I95-1)*100</f>
        <v>3.2258064516129004</v>
      </c>
      <c r="J95" s="14">
        <f>(+'Serie Mensual'!J107/'Serie Mensual'!J95-1)*100</f>
        <v>23.623063683304647</v>
      </c>
      <c r="K95" s="14">
        <f>(+'Serie Mensual'!K107/'Serie Mensual'!K95-1)*100</f>
        <v>-8.8718510405257351</v>
      </c>
      <c r="L95" s="14"/>
      <c r="M95" s="14">
        <f>(+'Serie Mensual'!M107/'Serie Mensual'!M95-1)*100</f>
        <v>15.662650602409634</v>
      </c>
      <c r="N95" s="14">
        <f>(+'Serie Mensual'!N107/'Serie Mensual'!N95-1)*100</f>
        <v>14.079385920614085</v>
      </c>
      <c r="O95" s="14">
        <f>(+'Serie Mensual'!O107/'Serie Mensual'!O95-1)*100</f>
        <v>11.28747795414462</v>
      </c>
      <c r="P95" s="14">
        <f>(+'Serie Mensual'!P107/'Serie Mensual'!P95-1)*100</f>
        <v>17.167070217917679</v>
      </c>
      <c r="Q95" s="14">
        <f>(+'Serie Mensual'!Q107/'Serie Mensual'!Q95-1)*100</f>
        <v>8.7530966143682942</v>
      </c>
      <c r="R95" s="14">
        <f>(+'Serie Mensual'!R107/'Serie Mensual'!R95-1)*100</f>
        <v>4.4262295081967329</v>
      </c>
      <c r="S95" s="14">
        <f>(+'Serie Mensual'!S107/'Serie Mensual'!S95-1)*100</f>
        <v>32.391048292108373</v>
      </c>
      <c r="T95" s="14">
        <f>(+'Serie Mensual'!T107/'Serie Mensual'!T95-1)*100</f>
        <v>9.5566502463054306</v>
      </c>
      <c r="U95" s="14">
        <f>(+'Serie Mensual'!U107/'Serie Mensual'!U95-1)*100</f>
        <v>18.751857355126301</v>
      </c>
      <c r="V95" s="14"/>
      <c r="W95" s="14">
        <f>(+'Serie Mensual'!W107/'Serie Mensual'!W95-1)*100</f>
        <v>-38.85983263598326</v>
      </c>
      <c r="X95" s="14">
        <f>(+'Serie Mensual'!X107/'Serie Mensual'!X95-1)*100</f>
        <v>21.501805054151625</v>
      </c>
      <c r="Y95" s="14">
        <f>(+'Serie Mensual'!Y107/'Serie Mensual'!Y95-1)*100</f>
        <v>21.885551803803093</v>
      </c>
      <c r="Z95" s="14"/>
      <c r="AA95" s="14">
        <f>(+'Serie Mensual'!AA107/'Serie Mensual'!AA95-1)*100</f>
        <v>-14.913657770800626</v>
      </c>
      <c r="AB95" s="14">
        <f>(+'Serie Mensual'!AB107/'Serie Mensual'!AB95-1)*100</f>
        <v>24.841695080370197</v>
      </c>
      <c r="AC95" s="14">
        <f>(+'Serie Mensual'!AC107/'Serie Mensual'!AC95-1)*100</f>
        <v>-60.947712418300661</v>
      </c>
      <c r="AD95" s="14">
        <f>(+'Serie Mensual'!AD107/'Serie Mensual'!AD95-1)*100</f>
        <v>22.769187118740252</v>
      </c>
      <c r="AE95" s="15">
        <f>(+'Serie Mensual'!AE107/'Serie Mensual'!AE95-1)*100</f>
        <v>15.019013590983787</v>
      </c>
      <c r="AF95" s="14">
        <f>(+'Serie Mensual'!AF107/'Serie Mensual'!AF95-1)*100</f>
        <v>14.951885877442495</v>
      </c>
    </row>
    <row r="96" spans="1:32" s="8" customFormat="1" ht="12" customHeight="1" x14ac:dyDescent="0.2">
      <c r="A96" s="11">
        <v>38565</v>
      </c>
      <c r="B96" s="14">
        <f>(+'Serie Mensual'!B108/'Serie Mensual'!B96-1)*100</f>
        <v>26.234319254229476</v>
      </c>
      <c r="C96" s="14">
        <f>(+'Serie Mensual'!C108/'Serie Mensual'!C96-1)*100</f>
        <v>26.557854499120225</v>
      </c>
      <c r="D96" s="14">
        <f>(+'Serie Mensual'!D108/'Serie Mensual'!D96-1)*100</f>
        <v>20.289855072463769</v>
      </c>
      <c r="E96" s="14">
        <f>(+'Serie Mensual'!E108/'Serie Mensual'!E96-1)*100</f>
        <v>14.707831850688979</v>
      </c>
      <c r="F96" s="14">
        <f>(+'Serie Mensual'!F108/'Serie Mensual'!F96-1)*100</f>
        <v>11.098742068351331</v>
      </c>
      <c r="G96" s="14">
        <f>(+'Serie Mensual'!G108/'Serie Mensual'!G96-1)*100</f>
        <v>50.264150943396224</v>
      </c>
      <c r="H96" s="14">
        <f>(+'Serie Mensual'!H108/'Serie Mensual'!H96-1)*100</f>
        <v>24.028944522997598</v>
      </c>
      <c r="I96" s="14">
        <f>(+'Serie Mensual'!I108/'Serie Mensual'!I96-1)*100</f>
        <v>-3.0303030303030276</v>
      </c>
      <c r="J96" s="14">
        <f>(+'Serie Mensual'!J108/'Serie Mensual'!J96-1)*100</f>
        <v>16.545105566218822</v>
      </c>
      <c r="K96" s="14">
        <f>(+'Serie Mensual'!K108/'Serie Mensual'!K96-1)*100</f>
        <v>12.78375149342892</v>
      </c>
      <c r="L96" s="14"/>
      <c r="M96" s="14">
        <f>(+'Serie Mensual'!M108/'Serie Mensual'!M96-1)*100</f>
        <v>-1.1299435028248594</v>
      </c>
      <c r="N96" s="14">
        <f>(+'Serie Mensual'!N108/'Serie Mensual'!N96-1)*100</f>
        <v>40.943460106082853</v>
      </c>
      <c r="O96" s="14">
        <f>(+'Serie Mensual'!O108/'Serie Mensual'!O96-1)*100</f>
        <v>20.562625586068318</v>
      </c>
      <c r="P96" s="14">
        <f>(+'Serie Mensual'!P108/'Serie Mensual'!P96-1)*100</f>
        <v>3.4814977008977621</v>
      </c>
      <c r="Q96" s="14">
        <f>(+'Serie Mensual'!Q108/'Serie Mensual'!Q96-1)*100</f>
        <v>0.82458770614692867</v>
      </c>
      <c r="R96" s="14">
        <f>(+'Serie Mensual'!R108/'Serie Mensual'!R96-1)*100</f>
        <v>3.120849933598957</v>
      </c>
      <c r="S96" s="14">
        <f>(+'Serie Mensual'!S108/'Serie Mensual'!S96-1)*100</f>
        <v>5.8482918355529989</v>
      </c>
      <c r="T96" s="14">
        <f>(+'Serie Mensual'!T108/'Serie Mensual'!T96-1)*100</f>
        <v>15.414710485133032</v>
      </c>
      <c r="U96" s="14">
        <f>(+'Serie Mensual'!U108/'Serie Mensual'!U96-1)*100</f>
        <v>23.957694665849182</v>
      </c>
      <c r="V96" s="14"/>
      <c r="W96" s="14">
        <f>(+'Serie Mensual'!W108/'Serie Mensual'!W96-1)*100</f>
        <v>-46.733466933867732</v>
      </c>
      <c r="X96" s="14">
        <f>(+'Serie Mensual'!X108/'Serie Mensual'!X96-1)*100</f>
        <v>28.710704337445272</v>
      </c>
      <c r="Y96" s="14">
        <f>(+'Serie Mensual'!Y108/'Serie Mensual'!Y96-1)*100</f>
        <v>34.444870320684792</v>
      </c>
      <c r="Z96" s="14"/>
      <c r="AA96" s="14">
        <f>(+'Serie Mensual'!AA108/'Serie Mensual'!AA96-1)*100</f>
        <v>59.207459207459202</v>
      </c>
      <c r="AB96" s="14">
        <f>(+'Serie Mensual'!AB108/'Serie Mensual'!AB96-1)*100</f>
        <v>28.566764609859607</v>
      </c>
      <c r="AC96" s="14">
        <f>(+'Serie Mensual'!AC108/'Serie Mensual'!AC96-1)*100</f>
        <v>-4.081632653061229</v>
      </c>
      <c r="AD96" s="14">
        <f>(+'Serie Mensual'!AD108/'Serie Mensual'!AD96-1)*100</f>
        <v>35.395568033690971</v>
      </c>
      <c r="AE96" s="15">
        <f>(+'Serie Mensual'!AE108/'Serie Mensual'!AE96-1)*100</f>
        <v>21.119310466969733</v>
      </c>
      <c r="AF96" s="14">
        <f>(+'Serie Mensual'!AF108/'Serie Mensual'!AF96-1)*100</f>
        <v>21.308364487574295</v>
      </c>
    </row>
    <row r="97" spans="1:32" s="8" customFormat="1" ht="12" customHeight="1" x14ac:dyDescent="0.2">
      <c r="A97" s="11">
        <v>38596</v>
      </c>
      <c r="B97" s="14">
        <f>(+'Serie Mensual'!B109/'Serie Mensual'!B97-1)*100</f>
        <v>38.367673534706938</v>
      </c>
      <c r="C97" s="14">
        <f>(+'Serie Mensual'!C109/'Serie Mensual'!C97-1)*100</f>
        <v>39.054673721340372</v>
      </c>
      <c r="D97" s="14">
        <f>(+'Serie Mensual'!D109/'Serie Mensual'!D97-1)*100</f>
        <v>26.520681265206814</v>
      </c>
      <c r="E97" s="14">
        <f>(+'Serie Mensual'!E109/'Serie Mensual'!E97-1)*100</f>
        <v>23.417905038057274</v>
      </c>
      <c r="F97" s="14">
        <f>(+'Serie Mensual'!F109/'Serie Mensual'!F97-1)*100</f>
        <v>26.025371181523415</v>
      </c>
      <c r="G97" s="14">
        <f>(+'Serie Mensual'!G109/'Serie Mensual'!G97-1)*100</f>
        <v>30.820105820105837</v>
      </c>
      <c r="H97" s="14">
        <f>(+'Serie Mensual'!H109/'Serie Mensual'!H97-1)*100</f>
        <v>20.411351210622229</v>
      </c>
      <c r="I97" s="14">
        <f>(+'Serie Mensual'!I109/'Serie Mensual'!I97-1)*100</f>
        <v>60.000000000000007</v>
      </c>
      <c r="J97" s="14">
        <f>(+'Serie Mensual'!J109/'Serie Mensual'!J97-1)*100</f>
        <v>20.421455938697331</v>
      </c>
      <c r="K97" s="14">
        <f>(+'Serie Mensual'!K109/'Serie Mensual'!K97-1)*100</f>
        <v>3.1076581576026774</v>
      </c>
      <c r="L97" s="14"/>
      <c r="M97" s="14">
        <f>(+'Serie Mensual'!M109/'Serie Mensual'!M97-1)*100</f>
        <v>4.4554455445544594</v>
      </c>
      <c r="N97" s="14">
        <f>(+'Serie Mensual'!N109/'Serie Mensual'!N97-1)*100</f>
        <v>9.6162579473206158</v>
      </c>
      <c r="O97" s="14">
        <f>(+'Serie Mensual'!O109/'Serie Mensual'!O97-1)*100</f>
        <v>19.556451612903224</v>
      </c>
      <c r="P97" s="14">
        <f>(+'Serie Mensual'!P109/'Serie Mensual'!P97-1)*100</f>
        <v>17.132128608307905</v>
      </c>
      <c r="Q97" s="14">
        <f>(+'Serie Mensual'!Q109/'Serie Mensual'!Q97-1)*100</f>
        <v>-17.764350453172206</v>
      </c>
      <c r="R97" s="14">
        <f>(+'Serie Mensual'!R109/'Serie Mensual'!R97-1)*100</f>
        <v>81.319910514541377</v>
      </c>
      <c r="S97" s="14">
        <f>(+'Serie Mensual'!S109/'Serie Mensual'!S97-1)*100</f>
        <v>17.289719626168232</v>
      </c>
      <c r="T97" s="14">
        <f>(+'Serie Mensual'!T109/'Serie Mensual'!T97-1)*100</f>
        <v>8.1433224755700362</v>
      </c>
      <c r="U97" s="14">
        <f>(+'Serie Mensual'!U109/'Serie Mensual'!U97-1)*100</f>
        <v>22.522928882874748</v>
      </c>
      <c r="V97" s="14"/>
      <c r="W97" s="14">
        <f>(+'Serie Mensual'!W109/'Serie Mensual'!W97-1)*100</f>
        <v>-332.69230769230774</v>
      </c>
      <c r="X97" s="14">
        <f>(+'Serie Mensual'!X109/'Serie Mensual'!X97-1)*100</f>
        <v>25.235404896421841</v>
      </c>
      <c r="Y97" s="14">
        <f>(+'Serie Mensual'!Y109/'Serie Mensual'!Y97-1)*100</f>
        <v>23.160322952710487</v>
      </c>
      <c r="Z97" s="14"/>
      <c r="AA97" s="14">
        <f>(+'Serie Mensual'!AA109/'Serie Mensual'!AA97-1)*100</f>
        <v>-63.612392880685562</v>
      </c>
      <c r="AB97" s="14">
        <f>(+'Serie Mensual'!AB109/'Serie Mensual'!AB97-1)*100</f>
        <v>23.623995052566492</v>
      </c>
      <c r="AC97" s="14">
        <f>(+'Serie Mensual'!AC109/'Serie Mensual'!AC97-1)*100</f>
        <v>35.98615916955017</v>
      </c>
      <c r="AD97" s="14">
        <f>(+'Serie Mensual'!AD109/'Serie Mensual'!AD97-1)*100</f>
        <v>12.670174559425384</v>
      </c>
      <c r="AE97" s="15">
        <f>(+'Serie Mensual'!AE109/'Serie Mensual'!AE97-1)*100</f>
        <v>23.962786965407435</v>
      </c>
      <c r="AF97" s="14">
        <f>(+'Serie Mensual'!AF109/'Serie Mensual'!AF97-1)*100</f>
        <v>23.991354466858784</v>
      </c>
    </row>
    <row r="98" spans="1:32" s="8" customFormat="1" ht="12" customHeight="1" x14ac:dyDescent="0.2">
      <c r="A98" s="11">
        <v>38626</v>
      </c>
      <c r="B98" s="14">
        <f>(+'Serie Mensual'!B110/'Serie Mensual'!B98-1)*100</f>
        <v>31.771448830063797</v>
      </c>
      <c r="C98" s="14">
        <f>(+'Serie Mensual'!C110/'Serie Mensual'!C98-1)*100</f>
        <v>31.442564007191145</v>
      </c>
      <c r="D98" s="14">
        <f>(+'Serie Mensual'!D110/'Serie Mensual'!D98-1)*100</f>
        <v>38.46153846153846</v>
      </c>
      <c r="E98" s="14">
        <f>(+'Serie Mensual'!E110/'Serie Mensual'!E98-1)*100</f>
        <v>18.621575342465757</v>
      </c>
      <c r="F98" s="14">
        <f>(+'Serie Mensual'!F110/'Serie Mensual'!F98-1)*100</f>
        <v>16.22696060715576</v>
      </c>
      <c r="G98" s="14">
        <f>(+'Serie Mensual'!G110/'Serie Mensual'!G98-1)*100</f>
        <v>40.491721023582542</v>
      </c>
      <c r="H98" s="14">
        <f>(+'Serie Mensual'!H110/'Serie Mensual'!H98-1)*100</f>
        <v>26.138721024623422</v>
      </c>
      <c r="I98" s="14">
        <f>(+'Serie Mensual'!I110/'Serie Mensual'!I98-1)*100</f>
        <v>58.333333333333329</v>
      </c>
      <c r="J98" s="14">
        <f>(+'Serie Mensual'!J110/'Serie Mensual'!J98-1)*100</f>
        <v>14.749813293502623</v>
      </c>
      <c r="K98" s="14">
        <f>(+'Serie Mensual'!K110/'Serie Mensual'!K98-1)*100</f>
        <v>-3.4028540065861645</v>
      </c>
      <c r="L98" s="14"/>
      <c r="M98" s="14">
        <f>(+'Serie Mensual'!M110/'Serie Mensual'!M98-1)*100</f>
        <v>18.181818181818187</v>
      </c>
      <c r="N98" s="14">
        <f>(+'Serie Mensual'!N110/'Serie Mensual'!N98-1)*100</f>
        <v>13.130522312940386</v>
      </c>
      <c r="O98" s="14">
        <f>(+'Serie Mensual'!O110/'Serie Mensual'!O98-1)*100</f>
        <v>29.981583793738476</v>
      </c>
      <c r="P98" s="14">
        <f>(+'Serie Mensual'!P110/'Serie Mensual'!P98-1)*100</f>
        <v>28.57472324723247</v>
      </c>
      <c r="Q98" s="14">
        <f>(+'Serie Mensual'!Q110/'Serie Mensual'!Q98-1)*100</f>
        <v>46.693877551020393</v>
      </c>
      <c r="R98" s="14">
        <f>(+'Serie Mensual'!R110/'Serie Mensual'!R98-1)*100</f>
        <v>23.172514619883032</v>
      </c>
      <c r="S98" s="14">
        <f>(+'Serie Mensual'!S110/'Serie Mensual'!S98-1)*100</f>
        <v>20.022948938611584</v>
      </c>
      <c r="T98" s="14">
        <f>(+'Serie Mensual'!T110/'Serie Mensual'!T98-1)*100</f>
        <v>6.5251572327043927</v>
      </c>
      <c r="U98" s="14">
        <f>(+'Serie Mensual'!U110/'Serie Mensual'!U98-1)*100</f>
        <v>23.296600962284653</v>
      </c>
      <c r="V98" s="14"/>
      <c r="W98" s="14">
        <f>(+'Serie Mensual'!W110/'Serie Mensual'!W98-1)*100</f>
        <v>9.0555014605647521</v>
      </c>
      <c r="X98" s="14">
        <f>(+'Serie Mensual'!X110/'Serie Mensual'!X98-1)*100</f>
        <v>36.151771956856685</v>
      </c>
      <c r="Y98" s="14">
        <f>(+'Serie Mensual'!Y110/'Serie Mensual'!Y98-1)*100</f>
        <v>43.746156684294668</v>
      </c>
      <c r="Z98" s="14"/>
      <c r="AA98" s="14">
        <f>(+'Serie Mensual'!AA110/'Serie Mensual'!AA98-1)*100</f>
        <v>-1.215277777777779</v>
      </c>
      <c r="AB98" s="14">
        <f>(+'Serie Mensual'!AB110/'Serie Mensual'!AB98-1)*100</f>
        <v>34.919124643196952</v>
      </c>
      <c r="AC98" s="14">
        <f>(+'Serie Mensual'!AC110/'Serie Mensual'!AC98-1)*100</f>
        <v>286.17511520737327</v>
      </c>
      <c r="AD98" s="14">
        <f>(+'Serie Mensual'!AD110/'Serie Mensual'!AD98-1)*100</f>
        <v>35.198024503751533</v>
      </c>
      <c r="AE98" s="15">
        <f>(+'Serie Mensual'!AE110/'Serie Mensual'!AE98-1)*100</f>
        <v>22.957096858410921</v>
      </c>
      <c r="AF98" s="14">
        <f>(+'Serie Mensual'!AF110/'Serie Mensual'!AF98-1)*100</f>
        <v>24.087486725452511</v>
      </c>
    </row>
    <row r="99" spans="1:32" s="8" customFormat="1" ht="12" customHeight="1" x14ac:dyDescent="0.2">
      <c r="A99" s="11">
        <v>38657</v>
      </c>
      <c r="B99" s="14">
        <f>(+'Serie Mensual'!B111/'Serie Mensual'!B99-1)*100</f>
        <v>30.1693353300311</v>
      </c>
      <c r="C99" s="14">
        <f>(+'Serie Mensual'!C111/'Serie Mensual'!C99-1)*100</f>
        <v>30.570074146104286</v>
      </c>
      <c r="D99" s="14">
        <f>(+'Serie Mensual'!D111/'Serie Mensual'!D99-1)*100</f>
        <v>22.907488986784141</v>
      </c>
      <c r="E99" s="14">
        <f>(+'Serie Mensual'!E111/'Serie Mensual'!E99-1)*100</f>
        <v>20.795949517888388</v>
      </c>
      <c r="F99" s="14">
        <f>(+'Serie Mensual'!F111/'Serie Mensual'!F99-1)*100</f>
        <v>23.081064911755924</v>
      </c>
      <c r="G99" s="14">
        <f>(+'Serie Mensual'!G111/'Serie Mensual'!G99-1)*100</f>
        <v>30.462579917262133</v>
      </c>
      <c r="H99" s="14">
        <f>(+'Serie Mensual'!H111/'Serie Mensual'!H99-1)*100</f>
        <v>19.820382663022261</v>
      </c>
      <c r="I99" s="14">
        <f>(+'Serie Mensual'!I111/'Serie Mensual'!I99-1)*100</f>
        <v>-19.967987194877956</v>
      </c>
      <c r="J99" s="14">
        <f>(+'Serie Mensual'!J111/'Serie Mensual'!J99-1)*100</f>
        <v>17.249825052484269</v>
      </c>
      <c r="K99" s="14">
        <f>(+'Serie Mensual'!K111/'Serie Mensual'!K99-1)*100</f>
        <v>2.6578073089701171</v>
      </c>
      <c r="L99" s="14"/>
      <c r="M99" s="14">
        <f>(+'Serie Mensual'!M111/'Serie Mensual'!M99-1)*100</f>
        <v>40.476190476190489</v>
      </c>
      <c r="N99" s="14">
        <f>(+'Serie Mensual'!N111/'Serie Mensual'!N99-1)*100</f>
        <v>3.525523319867796</v>
      </c>
      <c r="O99" s="14">
        <f>(+'Serie Mensual'!O111/'Serie Mensual'!O99-1)*100</f>
        <v>21.256480634339759</v>
      </c>
      <c r="P99" s="14">
        <f>(+'Serie Mensual'!P111/'Serie Mensual'!P99-1)*100</f>
        <v>6.5253532834580241</v>
      </c>
      <c r="Q99" s="14">
        <f>(+'Serie Mensual'!Q111/'Serie Mensual'!Q99-1)*100</f>
        <v>-4.6204620462046204</v>
      </c>
      <c r="R99" s="14">
        <f>(+'Serie Mensual'!R111/'Serie Mensual'!R99-1)*100</f>
        <v>14.285714285714302</v>
      </c>
      <c r="S99" s="14">
        <f>(+'Serie Mensual'!S111/'Serie Mensual'!S99-1)*100</f>
        <v>9.5897709110282392</v>
      </c>
      <c r="T99" s="14">
        <f>(+'Serie Mensual'!T111/'Serie Mensual'!T99-1)*100</f>
        <v>32.530120481927717</v>
      </c>
      <c r="U99" s="14">
        <f>(+'Serie Mensual'!U111/'Serie Mensual'!U99-1)*100</f>
        <v>24.435707004514342</v>
      </c>
      <c r="V99" s="14"/>
      <c r="W99" s="14">
        <f>(+'Serie Mensual'!W111/'Serie Mensual'!W99-1)*100</f>
        <v>-2.1335168616655298</v>
      </c>
      <c r="X99" s="14">
        <f>(+'Serie Mensual'!X111/'Serie Mensual'!X99-1)*100</f>
        <v>40.646785437645235</v>
      </c>
      <c r="Y99" s="14">
        <f>(+'Serie Mensual'!Y111/'Serie Mensual'!Y99-1)*100</f>
        <v>45.05789152955515</v>
      </c>
      <c r="Z99" s="14"/>
      <c r="AA99" s="14">
        <f>(+'Serie Mensual'!AA111/'Serie Mensual'!AA99-1)*100</f>
        <v>19.279661016949134</v>
      </c>
      <c r="AB99" s="14">
        <f>(+'Serie Mensual'!AB111/'Serie Mensual'!AB99-1)*100</f>
        <v>40.251369642281666</v>
      </c>
      <c r="AC99" s="14">
        <f>(+'Serie Mensual'!AC111/'Serie Mensual'!AC99-1)*100</f>
        <v>-275</v>
      </c>
      <c r="AD99" s="14">
        <f>(+'Serie Mensual'!AD111/'Serie Mensual'!AD99-1)*100</f>
        <v>48.994879575194396</v>
      </c>
      <c r="AE99" s="15">
        <f>(+'Serie Mensual'!AE111/'Serie Mensual'!AE99-1)*100</f>
        <v>24.808708100903388</v>
      </c>
      <c r="AF99" s="14">
        <f>(+'Serie Mensual'!AF111/'Serie Mensual'!AF99-1)*100</f>
        <v>24.693144219252172</v>
      </c>
    </row>
    <row r="100" spans="1:32" s="8" customFormat="1" ht="12" customHeight="1" x14ac:dyDescent="0.2">
      <c r="A100" s="11">
        <v>38687</v>
      </c>
      <c r="B100" s="14">
        <f>(+'Serie Mensual'!B112/'Serie Mensual'!B100-1)*100</f>
        <v>141.47218891246197</v>
      </c>
      <c r="C100" s="14">
        <f>(+'Serie Mensual'!C112/'Serie Mensual'!C100-1)*100</f>
        <v>151.08194750550993</v>
      </c>
      <c r="D100" s="14">
        <f>(+'Serie Mensual'!D112/'Serie Mensual'!D100-1)*100</f>
        <v>29.802095459837009</v>
      </c>
      <c r="E100" s="14">
        <f>(+'Serie Mensual'!E112/'Serie Mensual'!E100-1)*100</f>
        <v>28.625624460053324</v>
      </c>
      <c r="F100" s="14">
        <f>(+'Serie Mensual'!F112/'Serie Mensual'!F100-1)*100</f>
        <v>24.534791925115584</v>
      </c>
      <c r="G100" s="14">
        <f>(+'Serie Mensual'!G112/'Serie Mensual'!G100-1)*100</f>
        <v>-28.19408555842665</v>
      </c>
      <c r="H100" s="14">
        <f>(+'Serie Mensual'!H112/'Serie Mensual'!H100-1)*100</f>
        <v>18.493372130617523</v>
      </c>
      <c r="I100" s="14">
        <f>(+'Serie Mensual'!I112/'Serie Mensual'!I100-1)*100</f>
        <v>41.129032258064527</v>
      </c>
      <c r="J100" s="14">
        <f>(+'Serie Mensual'!J112/'Serie Mensual'!J100-1)*100</f>
        <v>5.4761180407666643</v>
      </c>
      <c r="K100" s="14">
        <f>(+'Serie Mensual'!K112/'Serie Mensual'!K100-1)*100</f>
        <v>-3.4820457018498452</v>
      </c>
      <c r="L100" s="14"/>
      <c r="M100" s="14">
        <f>(+'Serie Mensual'!M112/'Serie Mensual'!M100-1)*100</f>
        <v>17.318435754189942</v>
      </c>
      <c r="N100" s="14">
        <f>(+'Serie Mensual'!N112/'Serie Mensual'!N100-1)*100</f>
        <v>14.602076124567475</v>
      </c>
      <c r="O100" s="14">
        <f>(+'Serie Mensual'!O112/'Serie Mensual'!O100-1)*100</f>
        <v>18.0623973727422</v>
      </c>
      <c r="P100" s="14">
        <f>(+'Serie Mensual'!P112/'Serie Mensual'!P100-1)*100</f>
        <v>21.291900445978996</v>
      </c>
      <c r="Q100" s="14">
        <f>(+'Serie Mensual'!Q112/'Serie Mensual'!Q100-1)*100</f>
        <v>41.461595824011923</v>
      </c>
      <c r="R100" s="14">
        <f>(+'Serie Mensual'!R112/'Serie Mensual'!R100-1)*100</f>
        <v>4.5662100456621113</v>
      </c>
      <c r="S100" s="14">
        <f>(+'Serie Mensual'!S112/'Serie Mensual'!S100-1)*100</f>
        <v>28.73688020267824</v>
      </c>
      <c r="T100" s="14">
        <f>(+'Serie Mensual'!T112/'Serie Mensual'!T100-1)*100</f>
        <v>18.626609442060072</v>
      </c>
      <c r="U100" s="14">
        <f>(+'Serie Mensual'!U112/'Serie Mensual'!U100-1)*100</f>
        <v>31.688804554079695</v>
      </c>
      <c r="V100" s="14"/>
      <c r="W100" s="14">
        <f>(+'Serie Mensual'!W112/'Serie Mensual'!W100-1)*100</f>
        <v>-8.0168776371308041</v>
      </c>
      <c r="X100" s="14">
        <f>(+'Serie Mensual'!X112/'Serie Mensual'!X100-1)*100</f>
        <v>39.546742209631724</v>
      </c>
      <c r="Y100" s="14">
        <f>(+'Serie Mensual'!Y112/'Serie Mensual'!Y100-1)*100</f>
        <v>48.816206980717602</v>
      </c>
      <c r="Z100" s="14"/>
      <c r="AA100" s="14">
        <f>(+'Serie Mensual'!AA112/'Serie Mensual'!AA100-1)*100</f>
        <v>15.714285714285726</v>
      </c>
      <c r="AB100" s="14">
        <f>(+'Serie Mensual'!AB112/'Serie Mensual'!AB100-1)*100</f>
        <v>43.00722258699934</v>
      </c>
      <c r="AC100" s="14">
        <f>(+'Serie Mensual'!AC112/'Serie Mensual'!AC100-1)*100</f>
        <v>28.066528066528072</v>
      </c>
      <c r="AD100" s="14">
        <f>(+'Serie Mensual'!AD112/'Serie Mensual'!AD100-1)*100</f>
        <v>45.21622655951014</v>
      </c>
      <c r="AE100" s="15">
        <f>(+'Serie Mensual'!AE112/'Serie Mensual'!AE100-1)*100</f>
        <v>41.375470730273122</v>
      </c>
      <c r="AF100" s="14">
        <f>(+'Serie Mensual'!AF112/'Serie Mensual'!AF100-1)*100</f>
        <v>41.358320552147234</v>
      </c>
    </row>
    <row r="101" spans="1:32" s="8" customFormat="1" ht="12" customHeight="1" x14ac:dyDescent="0.2">
      <c r="A101" s="11">
        <v>38718</v>
      </c>
      <c r="B101" s="14">
        <f>(+'Serie Mensual'!B113/'Serie Mensual'!B101-1)*100</f>
        <v>39.265258894995661</v>
      </c>
      <c r="C101" s="14">
        <f>(+'Serie Mensual'!C113/'Serie Mensual'!C101-1)*100</f>
        <v>39.350421135551095</v>
      </c>
      <c r="D101" s="14">
        <f>(+'Serie Mensual'!D113/'Serie Mensual'!D101-1)*100</f>
        <v>37.468030690537077</v>
      </c>
      <c r="E101" s="14">
        <f>(+'Serie Mensual'!E113/'Serie Mensual'!E101-1)*100</f>
        <v>22.02356902356901</v>
      </c>
      <c r="F101" s="14">
        <f>(+'Serie Mensual'!F113/'Serie Mensual'!F101-1)*100</f>
        <v>15.617571550822484</v>
      </c>
      <c r="G101" s="14">
        <f>(+'Serie Mensual'!G113/'Serie Mensual'!G101-1)*100</f>
        <v>14.850574712643683</v>
      </c>
      <c r="H101" s="14">
        <f>(+'Serie Mensual'!H113/'Serie Mensual'!H101-1)*100</f>
        <v>33.01355963472006</v>
      </c>
      <c r="I101" s="14">
        <f>(+'Serie Mensual'!I113/'Serie Mensual'!I101-1)*100</f>
        <v>54.166666666666671</v>
      </c>
      <c r="J101" s="14">
        <f>(+'Serie Mensual'!J113/'Serie Mensual'!J101-1)*100</f>
        <v>24.415497661990649</v>
      </c>
      <c r="K101" s="14">
        <f>(+'Serie Mensual'!K113/'Serie Mensual'!K101-1)*100</f>
        <v>-26.500461680517084</v>
      </c>
      <c r="L101" s="14"/>
      <c r="M101" s="14">
        <f>(+'Serie Mensual'!M113/'Serie Mensual'!M101-1)*100</f>
        <v>-1.3452914798206317</v>
      </c>
      <c r="N101" s="14">
        <f>(+'Serie Mensual'!N113/'Serie Mensual'!N101-1)*100</f>
        <v>16.548149933710967</v>
      </c>
      <c r="O101" s="14">
        <f>(+'Serie Mensual'!O113/'Serie Mensual'!O101-1)*100</f>
        <v>46.646224607129191</v>
      </c>
      <c r="P101" s="14">
        <f>(+'Serie Mensual'!P113/'Serie Mensual'!P101-1)*100</f>
        <v>-14.399171270718236</v>
      </c>
      <c r="Q101" s="14">
        <f>(+'Serie Mensual'!Q113/'Serie Mensual'!Q101-1)*100</f>
        <v>2.2324865280985318</v>
      </c>
      <c r="R101" s="14">
        <f>(+'Serie Mensual'!R113/'Serie Mensual'!R101-1)*100</f>
        <v>-28.969359331476319</v>
      </c>
      <c r="S101" s="14">
        <f>(+'Serie Mensual'!S113/'Serie Mensual'!S101-1)*100</f>
        <v>-27.076222980659846</v>
      </c>
      <c r="T101" s="14">
        <f>(+'Serie Mensual'!T113/'Serie Mensual'!T101-1)*100</f>
        <v>-0.39682539682538431</v>
      </c>
      <c r="U101" s="14">
        <f>(+'Serie Mensual'!U113/'Serie Mensual'!U101-1)*100</f>
        <v>29.648460197559558</v>
      </c>
      <c r="V101" s="14"/>
      <c r="W101" s="14">
        <f>(+'Serie Mensual'!W113/'Serie Mensual'!W101-1)*100</f>
        <v>18.624044475330081</v>
      </c>
      <c r="X101" s="14">
        <f>(+'Serie Mensual'!X113/'Serie Mensual'!X101-1)*100</f>
        <v>32.164354880921223</v>
      </c>
      <c r="Y101" s="14">
        <f>(+'Serie Mensual'!Y113/'Serie Mensual'!Y101-1)*100</f>
        <v>45.628891656288914</v>
      </c>
      <c r="Z101" s="14"/>
      <c r="AA101" s="14">
        <f>(+'Serie Mensual'!AA113/'Serie Mensual'!AA101-1)*100</f>
        <v>12.825651302605202</v>
      </c>
      <c r="AB101" s="14">
        <f>(+'Serie Mensual'!AB113/'Serie Mensual'!AB101-1)*100</f>
        <v>26.681846408611044</v>
      </c>
      <c r="AC101" s="14">
        <f>(+'Serie Mensual'!AC113/'Serie Mensual'!AC101-1)*100</f>
        <v>-340.38461538461536</v>
      </c>
      <c r="AD101" s="14">
        <f>(+'Serie Mensual'!AD113/'Serie Mensual'!AD101-1)*100</f>
        <v>38.685427910562822</v>
      </c>
      <c r="AE101" s="15">
        <f>(+'Serie Mensual'!AE113/'Serie Mensual'!AE101-1)*100</f>
        <v>26.835558080090884</v>
      </c>
      <c r="AF101" s="14">
        <f>(+'Serie Mensual'!AF113/'Serie Mensual'!AF101-1)*100</f>
        <v>27.653350891016437</v>
      </c>
    </row>
    <row r="102" spans="1:32" s="8" customFormat="1" ht="12" customHeight="1" x14ac:dyDescent="0.2">
      <c r="A102" s="11">
        <v>38749</v>
      </c>
      <c r="B102" s="14">
        <f>(+'Serie Mensual'!B114/'Serie Mensual'!B102-1)*100</f>
        <v>24.012502020800785</v>
      </c>
      <c r="C102" s="14">
        <f>(+'Serie Mensual'!C114/'Serie Mensual'!C102-1)*100</f>
        <v>23.735277621985418</v>
      </c>
      <c r="D102" s="14">
        <f>(+'Serie Mensual'!D114/'Serie Mensual'!D102-1)*100</f>
        <v>30.811554332874813</v>
      </c>
      <c r="E102" s="14">
        <f>(+'Serie Mensual'!E114/'Serie Mensual'!E102-1)*100</f>
        <v>30.641992770705649</v>
      </c>
      <c r="F102" s="14">
        <f>(+'Serie Mensual'!F114/'Serie Mensual'!F102-1)*100</f>
        <v>27.101861733665356</v>
      </c>
      <c r="G102" s="14">
        <f>(+'Serie Mensual'!G114/'Serie Mensual'!G102-1)*100</f>
        <v>1.2671059300557452</v>
      </c>
      <c r="H102" s="14">
        <f>(+'Serie Mensual'!H114/'Serie Mensual'!H102-1)*100</f>
        <v>30.807841651671563</v>
      </c>
      <c r="I102" s="14">
        <f>(+'Serie Mensual'!I114/'Serie Mensual'!I102-1)*100</f>
        <v>33.333333333333329</v>
      </c>
      <c r="J102" s="14">
        <f>(+'Serie Mensual'!J114/'Serie Mensual'!J102-1)*100</f>
        <v>14.783226723525233</v>
      </c>
      <c r="K102" s="14">
        <f>(+'Serie Mensual'!K114/'Serie Mensual'!K102-1)*100</f>
        <v>-9.1009988901220691</v>
      </c>
      <c r="L102" s="14"/>
      <c r="M102" s="14">
        <f>(+'Serie Mensual'!M114/'Serie Mensual'!M102-1)*100</f>
        <v>62.595419847328259</v>
      </c>
      <c r="N102" s="14">
        <f>(+'Serie Mensual'!N114/'Serie Mensual'!N102-1)*100</f>
        <v>14.501235531278445</v>
      </c>
      <c r="O102" s="14">
        <f>(+'Serie Mensual'!O114/'Serie Mensual'!O102-1)*100</f>
        <v>35.039062499999993</v>
      </c>
      <c r="P102" s="14">
        <f>(+'Serie Mensual'!P114/'Serie Mensual'!P102-1)*100</f>
        <v>4.5402951191827468</v>
      </c>
      <c r="Q102" s="14">
        <f>(+'Serie Mensual'!Q114/'Serie Mensual'!Q102-1)*100</f>
        <v>-7.9357106981416292</v>
      </c>
      <c r="R102" s="14">
        <f>(+'Serie Mensual'!R114/'Serie Mensual'!R102-1)*100</f>
        <v>16.083445491251691</v>
      </c>
      <c r="S102" s="14">
        <f>(+'Serie Mensual'!S114/'Serie Mensual'!S102-1)*100</f>
        <v>8.7292817679557988</v>
      </c>
      <c r="T102" s="14">
        <f>(+'Serie Mensual'!T114/'Serie Mensual'!T102-1)*100</f>
        <v>15.590405904059024</v>
      </c>
      <c r="U102" s="14">
        <f>(+'Serie Mensual'!U114/'Serie Mensual'!U102-1)*100</f>
        <v>22.249652831353185</v>
      </c>
      <c r="V102" s="14"/>
      <c r="W102" s="14">
        <f>(+'Serie Mensual'!W114/'Serie Mensual'!W102-1)*100</f>
        <v>401.85676392572935</v>
      </c>
      <c r="X102" s="14">
        <f>(+'Serie Mensual'!X114/'Serie Mensual'!X102-1)*100</f>
        <v>34.375</v>
      </c>
      <c r="Y102" s="14">
        <f>(+'Serie Mensual'!Y114/'Serie Mensual'!Y102-1)*100</f>
        <v>43.990046521692115</v>
      </c>
      <c r="Z102" s="14"/>
      <c r="AA102" s="14">
        <f>(+'Serie Mensual'!AA114/'Serie Mensual'!AA102-1)*100</f>
        <v>-36.147757255936682</v>
      </c>
      <c r="AB102" s="14">
        <f>(+'Serie Mensual'!AB114/'Serie Mensual'!AB102-1)*100</f>
        <v>31.127520590741263</v>
      </c>
      <c r="AC102" s="14">
        <f>(+'Serie Mensual'!AC114/'Serie Mensual'!AC102-1)*100</f>
        <v>-49.193548387096776</v>
      </c>
      <c r="AD102" s="14">
        <f>(+'Serie Mensual'!AD114/'Serie Mensual'!AD102-1)*100</f>
        <v>37.665696734561905</v>
      </c>
      <c r="AE102" s="15">
        <f>(+'Serie Mensual'!AE114/'Serie Mensual'!AE102-1)*100</f>
        <v>27.039901095704444</v>
      </c>
      <c r="AF102" s="14">
        <f>(+'Serie Mensual'!AF114/'Serie Mensual'!AF102-1)*100</f>
        <v>26.986426807923692</v>
      </c>
    </row>
    <row r="103" spans="1:32" s="8" customFormat="1" ht="12" customHeight="1" x14ac:dyDescent="0.2">
      <c r="A103" s="11">
        <v>38777</v>
      </c>
      <c r="B103" s="14">
        <f>(+'Serie Mensual'!B115/'Serie Mensual'!B103-1)*100</f>
        <v>14.698753462603875</v>
      </c>
      <c r="C103" s="14">
        <f>(+'Serie Mensual'!C115/'Serie Mensual'!C103-1)*100</f>
        <v>13.798543689320386</v>
      </c>
      <c r="D103" s="14">
        <f>(+'Serie Mensual'!D115/'Serie Mensual'!D103-1)*100</f>
        <v>32.193396226415082</v>
      </c>
      <c r="E103" s="14">
        <f>(+'Serie Mensual'!E115/'Serie Mensual'!E103-1)*100</f>
        <v>29.827510597865793</v>
      </c>
      <c r="F103" s="14">
        <f>(+'Serie Mensual'!F115/'Serie Mensual'!F103-1)*100</f>
        <v>26.570998726999196</v>
      </c>
      <c r="G103" s="14">
        <f>(+'Serie Mensual'!G115/'Serie Mensual'!G103-1)*100</f>
        <v>30.700836820083687</v>
      </c>
      <c r="H103" s="14">
        <f>(+'Serie Mensual'!H115/'Serie Mensual'!H103-1)*100</f>
        <v>34.658996164749034</v>
      </c>
      <c r="I103" s="14">
        <f>(+'Serie Mensual'!I115/'Serie Mensual'!I103-1)*100</f>
        <v>38.46153846153846</v>
      </c>
      <c r="J103" s="14">
        <f>(+'Serie Mensual'!J115/'Serie Mensual'!J103-1)*100</f>
        <v>10.445632798573978</v>
      </c>
      <c r="K103" s="14">
        <f>(+'Serie Mensual'!K115/'Serie Mensual'!K103-1)*100</f>
        <v>-1.6251354279523289</v>
      </c>
      <c r="L103" s="14"/>
      <c r="M103" s="14">
        <f>(+'Serie Mensual'!M115/'Serie Mensual'!M103-1)*100</f>
        <v>35.460992907801426</v>
      </c>
      <c r="N103" s="14">
        <f>(+'Serie Mensual'!N115/'Serie Mensual'!N103-1)*100</f>
        <v>5.3173948887056843</v>
      </c>
      <c r="O103" s="14">
        <f>(+'Serie Mensual'!O115/'Serie Mensual'!O103-1)*100</f>
        <v>43.135863781482797</v>
      </c>
      <c r="P103" s="14">
        <f>(+'Serie Mensual'!P115/'Serie Mensual'!P103-1)*100</f>
        <v>7.6001842468908398</v>
      </c>
      <c r="Q103" s="14">
        <f>(+'Serie Mensual'!Q115/'Serie Mensual'!Q103-1)*100</f>
        <v>14.139941690962111</v>
      </c>
      <c r="R103" s="14">
        <f>(+'Serie Mensual'!R115/'Serie Mensual'!R103-1)*100</f>
        <v>5.9922178988326857</v>
      </c>
      <c r="S103" s="14">
        <f>(+'Serie Mensual'!S115/'Serie Mensual'!S103-1)*100</f>
        <v>3.5014836795252302</v>
      </c>
      <c r="T103" s="14">
        <f>(+'Serie Mensual'!T115/'Serie Mensual'!T103-1)*100</f>
        <v>19.841269841269838</v>
      </c>
      <c r="U103" s="14">
        <f>(+'Serie Mensual'!U115/'Serie Mensual'!U103-1)*100</f>
        <v>25.790855090482111</v>
      </c>
      <c r="V103" s="14"/>
      <c r="W103" s="14">
        <f>(+'Serie Mensual'!W115/'Serie Mensual'!W103-1)*100</f>
        <v>43.147590361445779</v>
      </c>
      <c r="X103" s="14">
        <f>(+'Serie Mensual'!X115/'Serie Mensual'!X103-1)*100</f>
        <v>39.502861230329046</v>
      </c>
      <c r="Y103" s="14">
        <f>(+'Serie Mensual'!Y115/'Serie Mensual'!Y103-1)*100</f>
        <v>59.860105534421407</v>
      </c>
      <c r="Z103" s="14"/>
      <c r="AA103" s="14">
        <f>(+'Serie Mensual'!AA115/'Serie Mensual'!AA103-1)*100</f>
        <v>17.164179104477604</v>
      </c>
      <c r="AB103" s="14">
        <f>(+'Serie Mensual'!AB115/'Serie Mensual'!AB103-1)*100</f>
        <v>39.95853080568719</v>
      </c>
      <c r="AC103" s="14">
        <f>(+'Serie Mensual'!AC115/'Serie Mensual'!AC103-1)*100</f>
        <v>32.962962962962948</v>
      </c>
      <c r="AD103" s="14">
        <f>(+'Serie Mensual'!AD115/'Serie Mensual'!AD103-1)*100</f>
        <v>54.026340545625587</v>
      </c>
      <c r="AE103" s="15">
        <f>(+'Serie Mensual'!AE115/'Serie Mensual'!AE103-1)*100</f>
        <v>24.924619507992716</v>
      </c>
      <c r="AF103" s="14">
        <f>(+'Serie Mensual'!AF115/'Serie Mensual'!AF103-1)*100</f>
        <v>25.530256128041074</v>
      </c>
    </row>
    <row r="104" spans="1:32" s="8" customFormat="1" ht="12" customHeight="1" x14ac:dyDescent="0.2">
      <c r="A104" s="11">
        <v>38808</v>
      </c>
      <c r="B104" s="14">
        <f>(+'Serie Mensual'!B116/'Serie Mensual'!B104-1)*100</f>
        <v>-29.209692260505062</v>
      </c>
      <c r="C104" s="14">
        <f>(+'Serie Mensual'!C116/'Serie Mensual'!C104-1)*100</f>
        <v>-31.580352375867594</v>
      </c>
      <c r="D104" s="14">
        <f>(+'Serie Mensual'!D116/'Serie Mensual'!D104-1)*100</f>
        <v>24.158653846153832</v>
      </c>
      <c r="E104" s="14">
        <f>(+'Serie Mensual'!E116/'Serie Mensual'!E104-1)*100</f>
        <v>19.578112503332434</v>
      </c>
      <c r="F104" s="14">
        <f>(+'Serie Mensual'!F116/'Serie Mensual'!F104-1)*100</f>
        <v>20.826480263157919</v>
      </c>
      <c r="G104" s="14">
        <f>(+'Serie Mensual'!G116/'Serie Mensual'!G104-1)*100</f>
        <v>8.9448545375597099</v>
      </c>
      <c r="H104" s="14">
        <f>(+'Serie Mensual'!H116/'Serie Mensual'!H104-1)*100</f>
        <v>15.77596266044341</v>
      </c>
      <c r="I104" s="14">
        <f>(+'Serie Mensual'!I116/'Serie Mensual'!I104-1)*100</f>
        <v>0</v>
      </c>
      <c r="J104" s="14">
        <f>(+'Serie Mensual'!J116/'Serie Mensual'!J104-1)*100</f>
        <v>9.8548038307074481</v>
      </c>
      <c r="K104" s="14">
        <f>(+'Serie Mensual'!K116/'Serie Mensual'!K104-1)*100</f>
        <v>-12.336244541484708</v>
      </c>
      <c r="L104" s="14"/>
      <c r="M104" s="14">
        <f>(+'Serie Mensual'!M116/'Serie Mensual'!M104-1)*100</f>
        <v>-4.4776119402985204</v>
      </c>
      <c r="N104" s="14">
        <f>(+'Serie Mensual'!N116/'Serie Mensual'!N104-1)*100</f>
        <v>-10.45901639344261</v>
      </c>
      <c r="O104" s="14">
        <f>(+'Serie Mensual'!O116/'Serie Mensual'!O104-1)*100</f>
        <v>24.553721791849114</v>
      </c>
      <c r="P104" s="14">
        <f>(+'Serie Mensual'!P116/'Serie Mensual'!P104-1)*100</f>
        <v>20.68372393033755</v>
      </c>
      <c r="Q104" s="14">
        <f>(+'Serie Mensual'!Q116/'Serie Mensual'!Q104-1)*100</f>
        <v>90.607734806629821</v>
      </c>
      <c r="R104" s="14">
        <f>(+'Serie Mensual'!R116/'Serie Mensual'!R104-1)*100</f>
        <v>-3.5335689045936425</v>
      </c>
      <c r="S104" s="14">
        <f>(+'Serie Mensual'!S116/'Serie Mensual'!S104-1)*100</f>
        <v>9.912109375</v>
      </c>
      <c r="T104" s="14">
        <f>(+'Serie Mensual'!T116/'Serie Mensual'!T104-1)*100</f>
        <v>-51.560693641618506</v>
      </c>
      <c r="U104" s="14">
        <f>(+'Serie Mensual'!U116/'Serie Mensual'!U104-1)*100</f>
        <v>11.947256259989359</v>
      </c>
      <c r="V104" s="14"/>
      <c r="W104" s="14">
        <f>(+'Serie Mensual'!W116/'Serie Mensual'!W104-1)*100</f>
        <v>63.499111900532853</v>
      </c>
      <c r="X104" s="14">
        <f>(+'Serie Mensual'!X116/'Serie Mensual'!X104-1)*100</f>
        <v>37.269565217391289</v>
      </c>
      <c r="Y104" s="14">
        <f>(+'Serie Mensual'!Y116/'Serie Mensual'!Y104-1)*100</f>
        <v>53.856011183597396</v>
      </c>
      <c r="Z104" s="14"/>
      <c r="AA104" s="14">
        <f>(+'Serie Mensual'!AA116/'Serie Mensual'!AA104-1)*100</f>
        <v>5.8394160583941757</v>
      </c>
      <c r="AB104" s="14">
        <f>(+'Serie Mensual'!AB116/'Serie Mensual'!AB104-1)*100</f>
        <v>35.256780150028845</v>
      </c>
      <c r="AC104" s="14">
        <f>(+'Serie Mensual'!AC116/'Serie Mensual'!AC104-1)*100</f>
        <v>87.763713080168799</v>
      </c>
      <c r="AD104" s="14">
        <f>(+'Serie Mensual'!AD116/'Serie Mensual'!AD104-1)*100</f>
        <v>48.02290212918232</v>
      </c>
      <c r="AE104" s="15">
        <f>(+'Serie Mensual'!AE116/'Serie Mensual'!AE104-1)*100</f>
        <v>7.8709788627695954</v>
      </c>
      <c r="AF104" s="14">
        <f>(+'Serie Mensual'!AF116/'Serie Mensual'!AF104-1)*100</f>
        <v>9.0516348265716307</v>
      </c>
    </row>
    <row r="105" spans="1:32" s="8" customFormat="1" ht="12" customHeight="1" x14ac:dyDescent="0.2">
      <c r="A105" s="11">
        <v>38838</v>
      </c>
      <c r="B105" s="14">
        <f>(+'Serie Mensual'!B117/'Serie Mensual'!B105-1)*100</f>
        <v>13.825456310156103</v>
      </c>
      <c r="C105" s="14">
        <f>(+'Serie Mensual'!C117/'Serie Mensual'!C105-1)*100</f>
        <v>13.478272880466324</v>
      </c>
      <c r="D105" s="14">
        <f>(+'Serie Mensual'!D117/'Serie Mensual'!D105-1)*100</f>
        <v>27.914798206278025</v>
      </c>
      <c r="E105" s="14">
        <f>(+'Serie Mensual'!E117/'Serie Mensual'!E105-1)*100</f>
        <v>18.806732223903168</v>
      </c>
      <c r="F105" s="14">
        <f>(+'Serie Mensual'!F117/'Serie Mensual'!F105-1)*100</f>
        <v>19.313348706123492</v>
      </c>
      <c r="G105" s="14">
        <f>(+'Serie Mensual'!G117/'Serie Mensual'!G105-1)*100</f>
        <v>26.073774633653347</v>
      </c>
      <c r="H105" s="14">
        <f>(+'Serie Mensual'!H117/'Serie Mensual'!H105-1)*100</f>
        <v>19.131844126559084</v>
      </c>
      <c r="I105" s="14">
        <f>(+'Serie Mensual'!I117/'Serie Mensual'!I105-1)*100</f>
        <v>23.076923076923084</v>
      </c>
      <c r="J105" s="14">
        <f>(+'Serie Mensual'!J117/'Serie Mensual'!J105-1)*100</f>
        <v>10.227272727272707</v>
      </c>
      <c r="K105" s="14">
        <f>(+'Serie Mensual'!K117/'Serie Mensual'!K105-1)*100</f>
        <v>-0.82559339525285491</v>
      </c>
      <c r="L105" s="14"/>
      <c r="M105" s="14">
        <f>(+'Serie Mensual'!M117/'Serie Mensual'!M105-1)*100</f>
        <v>3.9548022598870025</v>
      </c>
      <c r="N105" s="14">
        <f>(+'Serie Mensual'!N117/'Serie Mensual'!N105-1)*100</f>
        <v>3.2130139203625729</v>
      </c>
      <c r="O105" s="14">
        <f>(+'Serie Mensual'!O117/'Serie Mensual'!O105-1)*100</f>
        <v>35.022307202039514</v>
      </c>
      <c r="P105" s="14">
        <f>(+'Serie Mensual'!P117/'Serie Mensual'!P105-1)*100</f>
        <v>8.3708194797574862</v>
      </c>
      <c r="Q105" s="14">
        <f>(+'Serie Mensual'!Q117/'Serie Mensual'!Q105-1)*100</f>
        <v>4.4825313117996091</v>
      </c>
      <c r="R105" s="14">
        <f>(+'Serie Mensual'!R117/'Serie Mensual'!R105-1)*100</f>
        <v>17.903126916002464</v>
      </c>
      <c r="S105" s="14">
        <f>(+'Serie Mensual'!S117/'Serie Mensual'!S105-1)*100</f>
        <v>3.4605597964376678</v>
      </c>
      <c r="T105" s="14">
        <f>(+'Serie Mensual'!T117/'Serie Mensual'!T105-1)*100</f>
        <v>22.339405560882074</v>
      </c>
      <c r="U105" s="14">
        <f>(+'Serie Mensual'!U117/'Serie Mensual'!U105-1)*100</f>
        <v>31.30254818264131</v>
      </c>
      <c r="V105" s="14"/>
      <c r="W105" s="14">
        <f>(+'Serie Mensual'!W117/'Serie Mensual'!W105-1)*100</f>
        <v>33.575054387237117</v>
      </c>
      <c r="X105" s="14">
        <f>(+'Serie Mensual'!X117/'Serie Mensual'!X105-1)*100</f>
        <v>40.311917274114272</v>
      </c>
      <c r="Y105" s="14">
        <f>(+'Serie Mensual'!Y117/'Serie Mensual'!Y105-1)*100</f>
        <v>48.527515047291494</v>
      </c>
      <c r="Z105" s="14"/>
      <c r="AA105" s="14">
        <f>(+'Serie Mensual'!AA117/'Serie Mensual'!AA105-1)*100</f>
        <v>12.152777777777768</v>
      </c>
      <c r="AB105" s="14">
        <f>(+'Serie Mensual'!AB117/'Serie Mensual'!AB105-1)*100</f>
        <v>36.582724072569704</v>
      </c>
      <c r="AC105" s="14">
        <f>(+'Serie Mensual'!AC117/'Serie Mensual'!AC105-1)*100</f>
        <v>6.976744186046524</v>
      </c>
      <c r="AD105" s="14">
        <f>(+'Serie Mensual'!AD117/'Serie Mensual'!AD105-1)*100</f>
        <v>46.859580162248051</v>
      </c>
      <c r="AE105" s="15">
        <f>(+'Serie Mensual'!AE117/'Serie Mensual'!AE105-1)*100</f>
        <v>19.197051205419413</v>
      </c>
      <c r="AF105" s="14">
        <f>(+'Serie Mensual'!AF117/'Serie Mensual'!AF105-1)*100</f>
        <v>19.70018828754889</v>
      </c>
    </row>
    <row r="106" spans="1:32" s="8" customFormat="1" ht="12" customHeight="1" x14ac:dyDescent="0.2">
      <c r="A106" s="11">
        <v>38869</v>
      </c>
      <c r="B106" s="14">
        <f>(+'Serie Mensual'!B118/'Serie Mensual'!B106-1)*100</f>
        <v>24.0742281767496</v>
      </c>
      <c r="C106" s="14">
        <f>(+'Serie Mensual'!C118/'Serie Mensual'!C106-1)*100</f>
        <v>24.050849390035346</v>
      </c>
      <c r="D106" s="14">
        <f>(+'Serie Mensual'!D118/'Serie Mensual'!D106-1)*100</f>
        <v>24.922440537745594</v>
      </c>
      <c r="E106" s="14">
        <f>(+'Serie Mensual'!E118/'Serie Mensual'!E106-1)*100</f>
        <v>26.347325322059856</v>
      </c>
      <c r="F106" s="14">
        <f>(+'Serie Mensual'!F118/'Serie Mensual'!F106-1)*100</f>
        <v>28.674343721006366</v>
      </c>
      <c r="G106" s="14">
        <f>(+'Serie Mensual'!G118/'Serie Mensual'!G106-1)*100</f>
        <v>-16.234422364432465</v>
      </c>
      <c r="H106" s="14">
        <f>(+'Serie Mensual'!H118/'Serie Mensual'!H106-1)*100</f>
        <v>14.836249744672148</v>
      </c>
      <c r="I106" s="14">
        <f>(+'Serie Mensual'!I118/'Serie Mensual'!I106-1)*100</f>
        <v>-11.111111111111116</v>
      </c>
      <c r="J106" s="14">
        <f>(+'Serie Mensual'!J118/'Serie Mensual'!J106-1)*100</f>
        <v>13.683855746545337</v>
      </c>
      <c r="K106" s="14">
        <f>(+'Serie Mensual'!K118/'Serie Mensual'!K106-1)*100</f>
        <v>8.303249097472932</v>
      </c>
      <c r="L106" s="14"/>
      <c r="M106" s="14">
        <f>(+'Serie Mensual'!M118/'Serie Mensual'!M106-1)*100</f>
        <v>21.311475409836067</v>
      </c>
      <c r="N106" s="14">
        <f>(+'Serie Mensual'!N118/'Serie Mensual'!N106-1)*100</f>
        <v>-2.0395213923132705</v>
      </c>
      <c r="O106" s="14">
        <f>(+'Serie Mensual'!O118/'Serie Mensual'!O106-1)*100</f>
        <v>28.98642248184402</v>
      </c>
      <c r="P106" s="14">
        <f>(+'Serie Mensual'!P118/'Serie Mensual'!P106-1)*100</f>
        <v>33.658885183420686</v>
      </c>
      <c r="Q106" s="14">
        <f>(+'Serie Mensual'!Q118/'Serie Mensual'!Q106-1)*100</f>
        <v>9.210526315789469</v>
      </c>
      <c r="R106" s="14">
        <f>(+'Serie Mensual'!R118/'Serie Mensual'!R106-1)*100</f>
        <v>13.674121405750794</v>
      </c>
      <c r="S106" s="14">
        <f>(+'Serie Mensual'!S118/'Serie Mensual'!S106-1)*100</f>
        <v>89.65517241379311</v>
      </c>
      <c r="T106" s="14">
        <f>(+'Serie Mensual'!T118/'Serie Mensual'!T106-1)*100</f>
        <v>8.9652283200670535</v>
      </c>
      <c r="U106" s="14">
        <f>(+'Serie Mensual'!U118/'Serie Mensual'!U106-1)*100</f>
        <v>26.555913711877</v>
      </c>
      <c r="V106" s="14"/>
      <c r="W106" s="14">
        <f>(+'Serie Mensual'!W118/'Serie Mensual'!W106-1)*100</f>
        <v>-20.440251572327039</v>
      </c>
      <c r="X106" s="14">
        <f>(+'Serie Mensual'!X118/'Serie Mensual'!X106-1)*100</f>
        <v>35.537459283387626</v>
      </c>
      <c r="Y106" s="14">
        <f>(+'Serie Mensual'!Y118/'Serie Mensual'!Y106-1)*100</f>
        <v>45.212878627409438</v>
      </c>
      <c r="Z106" s="14"/>
      <c r="AA106" s="14">
        <f>(+'Serie Mensual'!AA118/'Serie Mensual'!AA106-1)*100</f>
        <v>221.63187855787476</v>
      </c>
      <c r="AB106" s="14">
        <f>(+'Serie Mensual'!AB118/'Serie Mensual'!AB106-1)*100</f>
        <v>34.538928768636111</v>
      </c>
      <c r="AC106" s="14">
        <f>(+'Serie Mensual'!AC118/'Serie Mensual'!AC106-1)*100</f>
        <v>27.27272727272727</v>
      </c>
      <c r="AD106" s="14">
        <f>(+'Serie Mensual'!AD118/'Serie Mensual'!AD106-1)*100</f>
        <v>51.654865799440167</v>
      </c>
      <c r="AE106" s="15">
        <f>(+'Serie Mensual'!AE118/'Serie Mensual'!AE106-1)*100</f>
        <v>25.133433446110963</v>
      </c>
      <c r="AF106" s="14">
        <f>(+'Serie Mensual'!AF118/'Serie Mensual'!AF106-1)*100</f>
        <v>25.438412631873142</v>
      </c>
    </row>
    <row r="107" spans="1:32" s="8" customFormat="1" ht="12" customHeight="1" x14ac:dyDescent="0.2">
      <c r="A107" s="11">
        <v>38899</v>
      </c>
      <c r="B107" s="14">
        <f>(+'Serie Mensual'!B119/'Serie Mensual'!B107-1)*100</f>
        <v>26.109936575052849</v>
      </c>
      <c r="C107" s="14">
        <f>(+'Serie Mensual'!C119/'Serie Mensual'!C107-1)*100</f>
        <v>25.822517355870801</v>
      </c>
      <c r="D107" s="14">
        <f>(+'Serie Mensual'!D119/'Serie Mensual'!D107-1)*100</f>
        <v>32.226980728051387</v>
      </c>
      <c r="E107" s="14">
        <f>(+'Serie Mensual'!E119/'Serie Mensual'!E107-1)*100</f>
        <v>25.510170222649897</v>
      </c>
      <c r="F107" s="14">
        <f>(+'Serie Mensual'!F119/'Serie Mensual'!F107-1)*100</f>
        <v>25.283338629382477</v>
      </c>
      <c r="G107" s="14">
        <f>(+'Serie Mensual'!G119/'Serie Mensual'!G107-1)*100</f>
        <v>27.097102186070153</v>
      </c>
      <c r="H107" s="14">
        <f>(+'Serie Mensual'!H119/'Serie Mensual'!H107-1)*100</f>
        <v>26.070186053547118</v>
      </c>
      <c r="I107" s="14">
        <f>(+'Serie Mensual'!I119/'Serie Mensual'!I107-1)*100</f>
        <v>0</v>
      </c>
      <c r="J107" s="14">
        <f>(+'Serie Mensual'!J119/'Serie Mensual'!J107-1)*100</f>
        <v>14.618865297598326</v>
      </c>
      <c r="K107" s="14">
        <f>(+'Serie Mensual'!K119/'Serie Mensual'!K107-1)*100</f>
        <v>4.4471153846153966</v>
      </c>
      <c r="L107" s="14"/>
      <c r="M107" s="14">
        <f>(+'Serie Mensual'!M119/'Serie Mensual'!M107-1)*100</f>
        <v>18.75</v>
      </c>
      <c r="N107" s="14">
        <f>(+'Serie Mensual'!N119/'Serie Mensual'!N107-1)*100</f>
        <v>9.9424524125719227</v>
      </c>
      <c r="O107" s="14">
        <f>(+'Serie Mensual'!O119/'Serie Mensual'!O107-1)*100</f>
        <v>33.851030110935021</v>
      </c>
      <c r="P107" s="14">
        <f>(+'Serie Mensual'!P119/'Serie Mensual'!P107-1)*100</f>
        <v>16.635668526555069</v>
      </c>
      <c r="Q107" s="14">
        <f>(+'Serie Mensual'!Q119/'Serie Mensual'!Q107-1)*100</f>
        <v>40.622627182991657</v>
      </c>
      <c r="R107" s="14">
        <f>(+'Serie Mensual'!R119/'Serie Mensual'!R107-1)*100</f>
        <v>27.864992150706435</v>
      </c>
      <c r="S107" s="14">
        <f>(+'Serie Mensual'!S119/'Serie Mensual'!S107-1)*100</f>
        <v>-3.7366548042704673</v>
      </c>
      <c r="T107" s="14">
        <f>(+'Serie Mensual'!T119/'Serie Mensual'!T107-1)*100</f>
        <v>24.820143884892087</v>
      </c>
      <c r="U107" s="14">
        <f>(+'Serie Mensual'!U119/'Serie Mensual'!U107-1)*100</f>
        <v>23.523523523523515</v>
      </c>
      <c r="V107" s="14"/>
      <c r="W107" s="14">
        <f>(+'Serie Mensual'!W119/'Serie Mensual'!W107-1)*100</f>
        <v>-43.883661248930714</v>
      </c>
      <c r="X107" s="14">
        <f>(+'Serie Mensual'!X119/'Serie Mensual'!X107-1)*100</f>
        <v>38.06750653672453</v>
      </c>
      <c r="Y107" s="14">
        <f>(+'Serie Mensual'!Y119/'Serie Mensual'!Y107-1)*100</f>
        <v>44.164175840198297</v>
      </c>
      <c r="Z107" s="14"/>
      <c r="AA107" s="14">
        <f>(+'Serie Mensual'!AA119/'Serie Mensual'!AA107-1)*100</f>
        <v>265.12915129151293</v>
      </c>
      <c r="AB107" s="14">
        <f>(+'Serie Mensual'!AB119/'Serie Mensual'!AB107-1)*100</f>
        <v>36.714787358564173</v>
      </c>
      <c r="AC107" s="14">
        <f>(+'Serie Mensual'!AC119/'Serie Mensual'!AC107-1)*100</f>
        <v>124.26778242677825</v>
      </c>
      <c r="AD107" s="14">
        <f>(+'Serie Mensual'!AD119/'Serie Mensual'!AD107-1)*100</f>
        <v>49.214236191356584</v>
      </c>
      <c r="AE107" s="15">
        <f>(+'Serie Mensual'!AE119/'Serie Mensual'!AE107-1)*100</f>
        <v>26.741979304007344</v>
      </c>
      <c r="AF107" s="14">
        <f>(+'Serie Mensual'!AF119/'Serie Mensual'!AF107-1)*100</f>
        <v>27.447597197599549</v>
      </c>
    </row>
    <row r="108" spans="1:32" s="8" customFormat="1" ht="12" customHeight="1" x14ac:dyDescent="0.2">
      <c r="A108" s="11">
        <v>38930</v>
      </c>
      <c r="B108" s="14">
        <f>(+'Serie Mensual'!B120/'Serie Mensual'!B108-1)*100</f>
        <v>30.496421570862008</v>
      </c>
      <c r="C108" s="14">
        <f>(+'Serie Mensual'!C120/'Serie Mensual'!C108-1)*100</f>
        <v>30.559018122542891</v>
      </c>
      <c r="D108" s="14">
        <f>(+'Serie Mensual'!D120/'Serie Mensual'!D108-1)*100</f>
        <v>29.286376274328084</v>
      </c>
      <c r="E108" s="14">
        <f>(+'Serie Mensual'!E120/'Serie Mensual'!E108-1)*100</f>
        <v>27.015601715276283</v>
      </c>
      <c r="F108" s="14">
        <f>(+'Serie Mensual'!F120/'Serie Mensual'!F108-1)*100</f>
        <v>30.080160320641291</v>
      </c>
      <c r="G108" s="14">
        <f>(+'Serie Mensual'!G120/'Serie Mensual'!G108-1)*100</f>
        <v>50.376695128076342</v>
      </c>
      <c r="H108" s="14">
        <f>(+'Serie Mensual'!H120/'Serie Mensual'!H108-1)*100</f>
        <v>26.032725321888407</v>
      </c>
      <c r="I108" s="14">
        <f>(+'Serie Mensual'!I120/'Serie Mensual'!I108-1)*100</f>
        <v>0</v>
      </c>
      <c r="J108" s="14">
        <f>(+'Serie Mensual'!J120/'Serie Mensual'!J108-1)*100</f>
        <v>8.4321475625823261</v>
      </c>
      <c r="K108" s="14">
        <f>(+'Serie Mensual'!K120/'Serie Mensual'!K108-1)*100</f>
        <v>0.4237288135593209</v>
      </c>
      <c r="L108" s="14"/>
      <c r="M108" s="14">
        <f>(+'Serie Mensual'!M120/'Serie Mensual'!M108-1)*100</f>
        <v>39.428571428571416</v>
      </c>
      <c r="N108" s="14">
        <f>(+'Serie Mensual'!N120/'Serie Mensual'!N108-1)*100</f>
        <v>10.473216430458798</v>
      </c>
      <c r="O108" s="14">
        <f>(+'Serie Mensual'!O120/'Serie Mensual'!O108-1)*100</f>
        <v>29.277777777777779</v>
      </c>
      <c r="P108" s="14">
        <f>(+'Serie Mensual'!P120/'Serie Mensual'!P108-1)*100</f>
        <v>19.932289462547594</v>
      </c>
      <c r="Q108" s="14">
        <f>(+'Serie Mensual'!Q120/'Serie Mensual'!Q108-1)*100</f>
        <v>34.646840148698878</v>
      </c>
      <c r="R108" s="14">
        <f>(+'Serie Mensual'!R120/'Serie Mensual'!R108-1)*100</f>
        <v>15.582743077913698</v>
      </c>
      <c r="S108" s="14">
        <f>(+'Serie Mensual'!S120/'Serie Mensual'!S108-1)*100</f>
        <v>12.80087527352296</v>
      </c>
      <c r="T108" s="14">
        <f>(+'Serie Mensual'!T120/'Serie Mensual'!T108-1)*100</f>
        <v>14.779661016949163</v>
      </c>
      <c r="U108" s="14">
        <f>(+'Serie Mensual'!U120/'Serie Mensual'!U108-1)*100</f>
        <v>24.261159886237159</v>
      </c>
      <c r="V108" s="14"/>
      <c r="W108" s="14">
        <f>(+'Serie Mensual'!W120/'Serie Mensual'!W108-1)*100</f>
        <v>42.51316779533483</v>
      </c>
      <c r="X108" s="14">
        <f>(+'Serie Mensual'!X120/'Serie Mensual'!X108-1)*100</f>
        <v>37.625599010666242</v>
      </c>
      <c r="Y108" s="14">
        <f>(+'Serie Mensual'!Y120/'Serie Mensual'!Y108-1)*100</f>
        <v>41.8416801292407</v>
      </c>
      <c r="Z108" s="14"/>
      <c r="AA108" s="14">
        <f>(+'Serie Mensual'!AA120/'Serie Mensual'!AA108-1)*100</f>
        <v>60.46852122986823</v>
      </c>
      <c r="AB108" s="14">
        <f>(+'Serie Mensual'!AB120/'Serie Mensual'!AB108-1)*100</f>
        <v>37.023869984763834</v>
      </c>
      <c r="AC108" s="14">
        <f>(+'Serie Mensual'!AC120/'Serie Mensual'!AC108-1)*100</f>
        <v>84.255319148936152</v>
      </c>
      <c r="AD108" s="14">
        <f>(+'Serie Mensual'!AD120/'Serie Mensual'!AD108-1)*100</f>
        <v>41.427830852403183</v>
      </c>
      <c r="AE108" s="15">
        <f>(+'Serie Mensual'!AE120/'Serie Mensual'!AE108-1)*100</f>
        <v>26.852664210095313</v>
      </c>
      <c r="AF108" s="14">
        <f>(+'Serie Mensual'!AF120/'Serie Mensual'!AF108-1)*100</f>
        <v>27.354222284670506</v>
      </c>
    </row>
    <row r="109" spans="1:32" s="8" customFormat="1" ht="12" customHeight="1" x14ac:dyDescent="0.2">
      <c r="A109" s="11">
        <v>38961</v>
      </c>
      <c r="B109" s="14">
        <f>(+'Serie Mensual'!B121/'Serie Mensual'!B109-1)*100</f>
        <v>23.396462821068866</v>
      </c>
      <c r="C109" s="14">
        <f>(+'Serie Mensual'!C121/'Serie Mensual'!C109-1)*100</f>
        <v>22.946578052863885</v>
      </c>
      <c r="D109" s="14">
        <f>(+'Serie Mensual'!D121/'Serie Mensual'!D109-1)*100</f>
        <v>32.019230769230788</v>
      </c>
      <c r="E109" s="14">
        <f>(+'Serie Mensual'!E121/'Serie Mensual'!E109-1)*100</f>
        <v>22.801092478928673</v>
      </c>
      <c r="F109" s="14">
        <f>(+'Serie Mensual'!F121/'Serie Mensual'!F109-1)*100</f>
        <v>15.807529114381147</v>
      </c>
      <c r="G109" s="14">
        <f>(+'Serie Mensual'!G121/'Serie Mensual'!G109-1)*100</f>
        <v>36.349848331648118</v>
      </c>
      <c r="H109" s="14">
        <f>(+'Serie Mensual'!H121/'Serie Mensual'!H109-1)*100</f>
        <v>35.899099099099097</v>
      </c>
      <c r="I109" s="14">
        <f>(+'Serie Mensual'!I121/'Serie Mensual'!I109-1)*100</f>
        <v>0</v>
      </c>
      <c r="J109" s="14">
        <f>(+'Serie Mensual'!J121/'Serie Mensual'!J109-1)*100</f>
        <v>6.4269805917912759</v>
      </c>
      <c r="K109" s="14">
        <f>(+'Serie Mensual'!K121/'Serie Mensual'!K109-1)*100</f>
        <v>0</v>
      </c>
      <c r="L109" s="14"/>
      <c r="M109" s="14">
        <f>(+'Serie Mensual'!M121/'Serie Mensual'!M109-1)*100</f>
        <v>7.5829383886255819</v>
      </c>
      <c r="N109" s="14">
        <f>(+'Serie Mensual'!N121/'Serie Mensual'!N109-1)*100</f>
        <v>67.042982910409108</v>
      </c>
      <c r="O109" s="14">
        <f>(+'Serie Mensual'!O121/'Serie Mensual'!O109-1)*100</f>
        <v>31.899943788645313</v>
      </c>
      <c r="P109" s="14">
        <f>(+'Serie Mensual'!P121/'Serie Mensual'!P109-1)*100</f>
        <v>10.779402925265469</v>
      </c>
      <c r="Q109" s="14">
        <f>(+'Serie Mensual'!Q121/'Serie Mensual'!Q109-1)*100</f>
        <v>32.843497428361523</v>
      </c>
      <c r="R109" s="14">
        <f>(+'Serie Mensual'!R121/'Serie Mensual'!R109-1)*100</f>
        <v>-2.2208513263417662</v>
      </c>
      <c r="S109" s="14">
        <f>(+'Serie Mensual'!S121/'Serie Mensual'!S109-1)*100</f>
        <v>6.3745019920318668</v>
      </c>
      <c r="T109" s="14">
        <f>(+'Serie Mensual'!T121/'Serie Mensual'!T109-1)*100</f>
        <v>25.602409638554224</v>
      </c>
      <c r="U109" s="14">
        <f>(+'Serie Mensual'!U121/'Serie Mensual'!U109-1)*100</f>
        <v>15.007976438826853</v>
      </c>
      <c r="V109" s="14"/>
      <c r="W109" s="14">
        <f>(+'Serie Mensual'!W121/'Serie Mensual'!W109-1)*100</f>
        <v>36.280991735537206</v>
      </c>
      <c r="X109" s="14">
        <f>(+'Serie Mensual'!X121/'Serie Mensual'!X109-1)*100</f>
        <v>33.563909774436105</v>
      </c>
      <c r="Y109" s="14">
        <f>(+'Serie Mensual'!Y121/'Serie Mensual'!Y109-1)*100</f>
        <v>40.625585315602166</v>
      </c>
      <c r="Z109" s="14"/>
      <c r="AA109" s="14">
        <f>(+'Serie Mensual'!AA121/'Serie Mensual'!AA109-1)*100</f>
        <v>128.26086956521738</v>
      </c>
      <c r="AB109" s="14">
        <f>(+'Serie Mensual'!AB121/'Serie Mensual'!AB109-1)*100</f>
        <v>33.066533266633314</v>
      </c>
      <c r="AC109" s="14">
        <f>(+'Serie Mensual'!AC121/'Serie Mensual'!AC109-1)*100</f>
        <v>6.8702290076335881</v>
      </c>
      <c r="AD109" s="14">
        <f>(+'Serie Mensual'!AD121/'Serie Mensual'!AD109-1)*100</f>
        <v>43.951074870274276</v>
      </c>
      <c r="AE109" s="15">
        <f>(+'Serie Mensual'!AE121/'Serie Mensual'!AE109-1)*100</f>
        <v>28.990886931191785</v>
      </c>
      <c r="AF109" s="14">
        <f>(+'Serie Mensual'!AF121/'Serie Mensual'!AF109-1)*100</f>
        <v>29.06449738524115</v>
      </c>
    </row>
    <row r="110" spans="1:32" s="8" customFormat="1" ht="12" customHeight="1" x14ac:dyDescent="0.2">
      <c r="A110" s="11">
        <v>38991</v>
      </c>
      <c r="B110" s="14">
        <f>(+'Serie Mensual'!B122/'Serie Mensual'!B110-1)*100</f>
        <v>23.819559661001755</v>
      </c>
      <c r="C110" s="14">
        <f>(+'Serie Mensual'!C122/'Serie Mensual'!C110-1)*100</f>
        <v>23.463660802716603</v>
      </c>
      <c r="D110" s="14">
        <f>(+'Serie Mensual'!D122/'Serie Mensual'!D110-1)*100</f>
        <v>30.692167577413485</v>
      </c>
      <c r="E110" s="14">
        <f>(+'Serie Mensual'!E122/'Serie Mensual'!E110-1)*100</f>
        <v>42.790590859879906</v>
      </c>
      <c r="F110" s="14">
        <f>(+'Serie Mensual'!F122/'Serie Mensual'!F110-1)*100</f>
        <v>37.427446102819253</v>
      </c>
      <c r="G110" s="14">
        <f>(+'Serie Mensual'!G122/'Serie Mensual'!G110-1)*100</f>
        <v>-12.392857142857139</v>
      </c>
      <c r="H110" s="14">
        <f>(+'Serie Mensual'!H122/'Serie Mensual'!H110-1)*100</f>
        <v>39.1490883089024</v>
      </c>
      <c r="I110" s="14">
        <f>(+'Serie Mensual'!I122/'Serie Mensual'!I110-1)*100</f>
        <v>-15.789473684210531</v>
      </c>
      <c r="J110" s="14">
        <f>(+'Serie Mensual'!J122/'Serie Mensual'!J110-1)*100</f>
        <v>13.114220631304917</v>
      </c>
      <c r="K110" s="14">
        <f>(+'Serie Mensual'!K122/'Serie Mensual'!K110-1)*100</f>
        <v>3.9772727272727293</v>
      </c>
      <c r="L110" s="14"/>
      <c r="M110" s="14">
        <f>(+'Serie Mensual'!M122/'Serie Mensual'!M110-1)*100</f>
        <v>19.999999999999996</v>
      </c>
      <c r="N110" s="14">
        <f>(+'Serie Mensual'!N122/'Serie Mensual'!N110-1)*100</f>
        <v>43.222936233316858</v>
      </c>
      <c r="O110" s="14">
        <f>(+'Serie Mensual'!O122/'Serie Mensual'!O110-1)*100</f>
        <v>40.35137432700482</v>
      </c>
      <c r="P110" s="14">
        <f>(+'Serie Mensual'!P122/'Serie Mensual'!P110-1)*100</f>
        <v>-1.7937219730941756</v>
      </c>
      <c r="Q110" s="14">
        <f>(+'Serie Mensual'!Q122/'Serie Mensual'!Q110-1)*100</f>
        <v>4.8414023372287174</v>
      </c>
      <c r="R110" s="14">
        <f>(+'Serie Mensual'!R122/'Serie Mensual'!R110-1)*100</f>
        <v>-10.62314540059347</v>
      </c>
      <c r="S110" s="14">
        <f>(+'Serie Mensual'!S122/'Serie Mensual'!S110-1)*100</f>
        <v>-0.33460803059273125</v>
      </c>
      <c r="T110" s="14">
        <f>(+'Serie Mensual'!T122/'Serie Mensual'!T110-1)*100</f>
        <v>16.678966789667893</v>
      </c>
      <c r="U110" s="14">
        <f>(+'Serie Mensual'!U122/'Serie Mensual'!U110-1)*100</f>
        <v>20.468277945619342</v>
      </c>
      <c r="V110" s="14"/>
      <c r="W110" s="14">
        <f>(+'Serie Mensual'!W122/'Serie Mensual'!W110-1)*100</f>
        <v>80.357142857142861</v>
      </c>
      <c r="X110" s="14">
        <f>(+'Serie Mensual'!X122/'Serie Mensual'!X110-1)*100</f>
        <v>28.731079360588495</v>
      </c>
      <c r="Y110" s="14">
        <f>(+'Serie Mensual'!Y122/'Serie Mensual'!Y110-1)*100</f>
        <v>32.152635181382607</v>
      </c>
      <c r="Z110" s="14"/>
      <c r="AA110" s="14">
        <f>(+'Serie Mensual'!AA122/'Serie Mensual'!AA110-1)*100</f>
        <v>377.85588752196838</v>
      </c>
      <c r="AB110" s="14">
        <f>(+'Serie Mensual'!AB122/'Serie Mensual'!AB110-1)*100</f>
        <v>27.43300423131172</v>
      </c>
      <c r="AC110" s="14">
        <f>(+'Serie Mensual'!AC122/'Serie Mensual'!AC110-1)*100</f>
        <v>-41.885441527446297</v>
      </c>
      <c r="AD110" s="14">
        <f>(+'Serie Mensual'!AD122/'Serie Mensual'!AD110-1)*100</f>
        <v>50.038637161924846</v>
      </c>
      <c r="AE110" s="15">
        <f>(+'Serie Mensual'!AE122/'Serie Mensual'!AE110-1)*100</f>
        <v>35.086903329524887</v>
      </c>
      <c r="AF110" s="14">
        <f>(+'Serie Mensual'!AF122/'Serie Mensual'!AF110-1)*100</f>
        <v>34.155816681731643</v>
      </c>
    </row>
    <row r="111" spans="1:32" s="8" customFormat="1" ht="12" customHeight="1" x14ac:dyDescent="0.2">
      <c r="A111" s="11">
        <v>39022</v>
      </c>
      <c r="B111" s="14">
        <f>(+'Serie Mensual'!B123/'Serie Mensual'!B111-1)*100</f>
        <v>39.973451327433636</v>
      </c>
      <c r="C111" s="14">
        <f>(+'Serie Mensual'!C123/'Serie Mensual'!C111-1)*100</f>
        <v>40.132191398249859</v>
      </c>
      <c r="D111" s="14">
        <f>(+'Serie Mensual'!D123/'Serie Mensual'!D111-1)*100</f>
        <v>36.827956989247298</v>
      </c>
      <c r="E111" s="14">
        <f>(+'Serie Mensual'!E123/'Serie Mensual'!E111-1)*100</f>
        <v>32.280334083274283</v>
      </c>
      <c r="F111" s="14">
        <f>(+'Serie Mensual'!F123/'Serie Mensual'!F111-1)*100</f>
        <v>32.596121129635925</v>
      </c>
      <c r="G111" s="14">
        <f>(+'Serie Mensual'!G123/'Serie Mensual'!G111-1)*100</f>
        <v>15.364658402997989</v>
      </c>
      <c r="H111" s="14">
        <f>(+'Serie Mensual'!H123/'Serie Mensual'!H111-1)*100</f>
        <v>28.032327445740734</v>
      </c>
      <c r="I111" s="14">
        <f>(+'Serie Mensual'!I123/'Serie Mensual'!I111-1)*100</f>
        <v>-19.999999999999996</v>
      </c>
      <c r="J111" s="14">
        <f>(+'Serie Mensual'!J123/'Serie Mensual'!J111-1)*100</f>
        <v>11.041480155177563</v>
      </c>
      <c r="K111" s="14">
        <f>(+'Serie Mensual'!K123/'Serie Mensual'!K111-1)*100</f>
        <v>3.8834951456310662</v>
      </c>
      <c r="L111" s="14"/>
      <c r="M111" s="14">
        <f>(+'Serie Mensual'!M123/'Serie Mensual'!M111-1)*100</f>
        <v>27.542372881355924</v>
      </c>
      <c r="N111" s="14">
        <f>(+'Serie Mensual'!N123/'Serie Mensual'!N111-1)*100</f>
        <v>70.438689842733822</v>
      </c>
      <c r="O111" s="14">
        <f>(+'Serie Mensual'!O123/'Serie Mensual'!O111-1)*100</f>
        <v>27.112676056338024</v>
      </c>
      <c r="P111" s="14">
        <f>(+'Serie Mensual'!P123/'Serie Mensual'!P111-1)*100</f>
        <v>13.402262973078404</v>
      </c>
      <c r="Q111" s="14">
        <f>(+'Serie Mensual'!Q123/'Serie Mensual'!Q111-1)*100</f>
        <v>24.221453287197225</v>
      </c>
      <c r="R111" s="14">
        <f>(+'Serie Mensual'!R123/'Serie Mensual'!R111-1)*100</f>
        <v>13.793103448275868</v>
      </c>
      <c r="S111" s="14">
        <f>(+'Serie Mensual'!S123/'Serie Mensual'!S111-1)*100</f>
        <v>5.4934370442391911</v>
      </c>
      <c r="T111" s="14">
        <f>(+'Serie Mensual'!T123/'Serie Mensual'!T111-1)*100</f>
        <v>5.7575757575757613</v>
      </c>
      <c r="U111" s="14">
        <f>(+'Serie Mensual'!U123/'Serie Mensual'!U111-1)*100</f>
        <v>31.538911644236389</v>
      </c>
      <c r="V111" s="14"/>
      <c r="W111" s="14">
        <f>(+'Serie Mensual'!W123/'Serie Mensual'!W111-1)*100</f>
        <v>12.798874824191287</v>
      </c>
      <c r="X111" s="14">
        <f>(+'Serie Mensual'!X123/'Serie Mensual'!X111-1)*100</f>
        <v>27.288999036210939</v>
      </c>
      <c r="Y111" s="14">
        <f>(+'Serie Mensual'!Y123/'Serie Mensual'!Y111-1)*100</f>
        <v>32.019828600235243</v>
      </c>
      <c r="Z111" s="14"/>
      <c r="AA111" s="14">
        <f>(+'Serie Mensual'!AA123/'Serie Mensual'!AA111-1)*100</f>
        <v>292.89520426287743</v>
      </c>
      <c r="AB111" s="14">
        <f>(+'Serie Mensual'!AB123/'Serie Mensual'!AB111-1)*100</f>
        <v>29.365808823529417</v>
      </c>
      <c r="AC111" s="14">
        <f>(+'Serie Mensual'!AC123/'Serie Mensual'!AC111-1)*100</f>
        <v>-130.6547619047619</v>
      </c>
      <c r="AD111" s="14">
        <f>(+'Serie Mensual'!AD123/'Serie Mensual'!AD111-1)*100</f>
        <v>36.422070896709727</v>
      </c>
      <c r="AE111" s="15">
        <f>(+'Serie Mensual'!AE123/'Serie Mensual'!AE111-1)*100</f>
        <v>36.310689211905476</v>
      </c>
      <c r="AF111" s="14">
        <f>(+'Serie Mensual'!AF123/'Serie Mensual'!AF111-1)*100</f>
        <v>36.559037519615778</v>
      </c>
    </row>
    <row r="112" spans="1:32" s="8" customFormat="1" ht="12" customHeight="1" x14ac:dyDescent="0.2">
      <c r="A112" s="11">
        <v>39052</v>
      </c>
      <c r="B112" s="14">
        <f>(+'Serie Mensual'!B124/'Serie Mensual'!B112-1)*100</f>
        <v>9.5079838031935093</v>
      </c>
      <c r="C112" s="14">
        <f>(+'Serie Mensual'!C124/'Serie Mensual'!C112-1)*100</f>
        <v>8.8417188684514869</v>
      </c>
      <c r="D112" s="14">
        <f>(+'Serie Mensual'!D124/'Serie Mensual'!D112-1)*100</f>
        <v>24.484304932735434</v>
      </c>
      <c r="E112" s="14">
        <f>(+'Serie Mensual'!E124/'Serie Mensual'!E112-1)*100</f>
        <v>36.199042167971029</v>
      </c>
      <c r="F112" s="14">
        <f>(+'Serie Mensual'!F124/'Serie Mensual'!F112-1)*100</f>
        <v>52.492642064749838</v>
      </c>
      <c r="G112" s="14">
        <f>(+'Serie Mensual'!G124/'Serie Mensual'!G112-1)*100</f>
        <v>39.944022391043575</v>
      </c>
      <c r="H112" s="14">
        <f>(+'Serie Mensual'!H124/'Serie Mensual'!H112-1)*100</f>
        <v>12.291950886766712</v>
      </c>
      <c r="I112" s="14">
        <f>(+'Serie Mensual'!I124/'Serie Mensual'!I112-1)*100</f>
        <v>-8.5714285714285747</v>
      </c>
      <c r="J112" s="14">
        <f>(+'Serie Mensual'!J124/'Serie Mensual'!J112-1)*100</f>
        <v>6.8647245457167605</v>
      </c>
      <c r="K112" s="14">
        <f>(+'Serie Mensual'!K124/'Serie Mensual'!K112-1)*100</f>
        <v>16.009019165727167</v>
      </c>
      <c r="L112" s="14"/>
      <c r="M112" s="14">
        <f>(+'Serie Mensual'!M124/'Serie Mensual'!M112-1)*100</f>
        <v>112.85714285714286</v>
      </c>
      <c r="N112" s="14">
        <f>(+'Serie Mensual'!N124/'Serie Mensual'!N112-1)*100</f>
        <v>27.757648953301128</v>
      </c>
      <c r="O112" s="14">
        <f>(+'Serie Mensual'!O124/'Serie Mensual'!O112-1)*100</f>
        <v>21.724617524339362</v>
      </c>
      <c r="P112" s="14">
        <f>(+'Serie Mensual'!P124/'Serie Mensual'!P112-1)*100</f>
        <v>-3.2854940102004515</v>
      </c>
      <c r="Q112" s="14">
        <f>(+'Serie Mensual'!Q124/'Serie Mensual'!Q112-1)*100</f>
        <v>-7.5909330521876539</v>
      </c>
      <c r="R112" s="14">
        <f>(+'Serie Mensual'!R124/'Serie Mensual'!R112-1)*100</f>
        <v>-6.9197178367483954</v>
      </c>
      <c r="S112" s="14">
        <f>(+'Serie Mensual'!S124/'Serie Mensual'!S112-1)*100</f>
        <v>2.0522912566769858</v>
      </c>
      <c r="T112" s="14">
        <f>(+'Serie Mensual'!T124/'Serie Mensual'!T112-1)*100</f>
        <v>14.471780028943559</v>
      </c>
      <c r="U112" s="14">
        <f>(+'Serie Mensual'!U124/'Serie Mensual'!U112-1)*100</f>
        <v>23.867846850555786</v>
      </c>
      <c r="V112" s="14"/>
      <c r="W112" s="14">
        <f>(+'Serie Mensual'!W124/'Serie Mensual'!W112-1)*100</f>
        <v>36.173001310616002</v>
      </c>
      <c r="X112" s="14">
        <f>(+'Serie Mensual'!X124/'Serie Mensual'!X112-1)*100</f>
        <v>27.595073758289356</v>
      </c>
      <c r="Y112" s="14">
        <f>(+'Serie Mensual'!Y124/'Serie Mensual'!Y112-1)*100</f>
        <v>31.581105461702474</v>
      </c>
      <c r="Z112" s="14"/>
      <c r="AA112" s="14">
        <f>(+'Serie Mensual'!AA124/'Serie Mensual'!AA112-1)*100</f>
        <v>334.03880070546734</v>
      </c>
      <c r="AB112" s="14">
        <f>(+'Serie Mensual'!AB124/'Serie Mensual'!AB112-1)*100</f>
        <v>25.528007346189142</v>
      </c>
      <c r="AC112" s="14">
        <f>(+'Serie Mensual'!AC124/'Serie Mensual'!AC112-1)*100</f>
        <v>76.94805194805194</v>
      </c>
      <c r="AD112" s="14">
        <f>(+'Serie Mensual'!AD124/'Serie Mensual'!AD112-1)*100</f>
        <v>40.842008169719321</v>
      </c>
      <c r="AE112" s="15">
        <f>(+'Serie Mensual'!AE124/'Serie Mensual'!AE112-1)*100</f>
        <v>24.940707964601771</v>
      </c>
      <c r="AF112" s="14">
        <f>(+'Serie Mensual'!AF124/'Serie Mensual'!AF112-1)*100</f>
        <v>25.233953819550404</v>
      </c>
    </row>
    <row r="113" spans="1:32" s="8" customFormat="1" ht="12" customHeight="1" x14ac:dyDescent="0.2">
      <c r="A113" s="11">
        <v>39083</v>
      </c>
      <c r="B113" s="14">
        <f>(+'Serie Mensual'!B125/'Serie Mensual'!B113-1)*100</f>
        <v>24.67181787969426</v>
      </c>
      <c r="C113" s="14">
        <f>(+'Serie Mensual'!C125/'Serie Mensual'!C113-1)*100</f>
        <v>23.998782449884782</v>
      </c>
      <c r="D113" s="14">
        <f>(+'Serie Mensual'!D125/'Serie Mensual'!D113-1)*100</f>
        <v>39.069767441860456</v>
      </c>
      <c r="E113" s="14">
        <f>(+'Serie Mensual'!E125/'Serie Mensual'!E113-1)*100</f>
        <v>27.568223834883131</v>
      </c>
      <c r="F113" s="14">
        <f>(+'Serie Mensual'!F125/'Serie Mensual'!F113-1)*100</f>
        <v>33.5046671326946</v>
      </c>
      <c r="G113" s="14">
        <f>(+'Serie Mensual'!G125/'Serie Mensual'!G113-1)*100</f>
        <v>79.903923138510805</v>
      </c>
      <c r="H113" s="14">
        <f>(+'Serie Mensual'!H125/'Serie Mensual'!H113-1)*100</f>
        <v>26.622746185852986</v>
      </c>
      <c r="I113" s="14">
        <f>(+'Serie Mensual'!I125/'Serie Mensual'!I113-1)*100</f>
        <v>-13.513513513513509</v>
      </c>
      <c r="J113" s="14">
        <f>(+'Serie Mensual'!J125/'Serie Mensual'!J113-1)*100</f>
        <v>8.3221476510067163</v>
      </c>
      <c r="K113" s="14">
        <f>(+'Serie Mensual'!K125/'Serie Mensual'!K113-1)*100</f>
        <v>13.819095477386934</v>
      </c>
      <c r="L113" s="14"/>
      <c r="M113" s="14">
        <f>(+'Serie Mensual'!M125/'Serie Mensual'!M113-1)*100</f>
        <v>102.27272727272729</v>
      </c>
      <c r="N113" s="14">
        <f>(+'Serie Mensual'!N125/'Serie Mensual'!N113-1)*100</f>
        <v>29.183040330920385</v>
      </c>
      <c r="O113" s="14">
        <f>(+'Serie Mensual'!O125/'Serie Mensual'!O113-1)*100</f>
        <v>27.182435964453731</v>
      </c>
      <c r="P113" s="14">
        <f>(+'Serie Mensual'!P125/'Serie Mensual'!P113-1)*100</f>
        <v>21.298910851149657</v>
      </c>
      <c r="Q113" s="14">
        <f>(+'Serie Mensual'!Q125/'Serie Mensual'!Q113-1)*100</f>
        <v>-3.1626506024096557</v>
      </c>
      <c r="R113" s="14">
        <f>(+'Serie Mensual'!R125/'Serie Mensual'!R113-1)*100</f>
        <v>79.411764705882362</v>
      </c>
      <c r="S113" s="14">
        <f>(+'Serie Mensual'!S125/'Serie Mensual'!S113-1)*100</f>
        <v>25.741029641185655</v>
      </c>
      <c r="T113" s="14">
        <f>(+'Serie Mensual'!T125/'Serie Mensual'!T113-1)*100</f>
        <v>60.557768924302778</v>
      </c>
      <c r="U113" s="14">
        <f>(+'Serie Mensual'!U125/'Serie Mensual'!U113-1)*100</f>
        <v>19.002801120448165</v>
      </c>
      <c r="V113" s="14"/>
      <c r="W113" s="14">
        <f>(+'Serie Mensual'!W125/'Serie Mensual'!W113-1)*100</f>
        <v>22.554188635032226</v>
      </c>
      <c r="X113" s="14">
        <f>(+'Serie Mensual'!X125/'Serie Mensual'!X113-1)*100</f>
        <v>32.376237623762385</v>
      </c>
      <c r="Y113" s="14">
        <f>(+'Serie Mensual'!Y125/'Serie Mensual'!Y113-1)*100</f>
        <v>35.003705604013447</v>
      </c>
      <c r="Z113" s="14"/>
      <c r="AA113" s="14">
        <f>(+'Serie Mensual'!AA125/'Serie Mensual'!AA113-1)*100</f>
        <v>442.4511545293073</v>
      </c>
      <c r="AB113" s="14">
        <f>(+'Serie Mensual'!AB125/'Serie Mensual'!AB113-1)*100</f>
        <v>31.405228758169933</v>
      </c>
      <c r="AC113" s="14">
        <f>(+'Serie Mensual'!AC125/'Serie Mensual'!AC113-1)*100</f>
        <v>-55.800000000000004</v>
      </c>
      <c r="AD113" s="14">
        <f>(+'Serie Mensual'!AD125/'Serie Mensual'!AD113-1)*100</f>
        <v>47.519110493398188</v>
      </c>
      <c r="AE113" s="15">
        <f>(+'Serie Mensual'!AE125/'Serie Mensual'!AE113-1)*100</f>
        <v>30.189794620545097</v>
      </c>
      <c r="AF113" s="14">
        <f>(+'Serie Mensual'!AF125/'Serie Mensual'!AF113-1)*100</f>
        <v>29.889149128666492</v>
      </c>
    </row>
    <row r="114" spans="1:32" s="8" customFormat="1" ht="12" customHeight="1" x14ac:dyDescent="0.2">
      <c r="A114" s="11">
        <v>39114</v>
      </c>
      <c r="B114" s="14">
        <f>(+'Serie Mensual'!B126/'Serie Mensual'!B114-1)*100</f>
        <v>16.664493981662542</v>
      </c>
      <c r="C114" s="14">
        <f>(+'Serie Mensual'!C126/'Serie Mensual'!C114-1)*100</f>
        <v>15.932372405040351</v>
      </c>
      <c r="D114" s="14">
        <f>(+'Serie Mensual'!D126/'Serie Mensual'!D114-1)*100</f>
        <v>33.648790746582556</v>
      </c>
      <c r="E114" s="14">
        <f>(+'Serie Mensual'!E126/'Serie Mensual'!E114-1)*100</f>
        <v>28.396138462001154</v>
      </c>
      <c r="F114" s="14">
        <f>(+'Serie Mensual'!F126/'Serie Mensual'!F114-1)*100</f>
        <v>35.86789196249476</v>
      </c>
      <c r="G114" s="14">
        <f>(+'Serie Mensual'!G126/'Serie Mensual'!G114-1)*100</f>
        <v>75.075075075075077</v>
      </c>
      <c r="H114" s="14">
        <f>(+'Serie Mensual'!H126/'Serie Mensual'!H114-1)*100</f>
        <v>23.551983782218365</v>
      </c>
      <c r="I114" s="14">
        <f>(+'Serie Mensual'!I126/'Serie Mensual'!I114-1)*100</f>
        <v>0</v>
      </c>
      <c r="J114" s="14">
        <f>(+'Serie Mensual'!J126/'Serie Mensual'!J114-1)*100</f>
        <v>17.832817337461314</v>
      </c>
      <c r="K114" s="14">
        <f>(+'Serie Mensual'!K126/'Serie Mensual'!K114-1)*100</f>
        <v>13.797313797313793</v>
      </c>
      <c r="L114" s="14"/>
      <c r="M114" s="14">
        <f>(+'Serie Mensual'!M126/'Serie Mensual'!M114-1)*100</f>
        <v>47.887323943661976</v>
      </c>
      <c r="N114" s="14">
        <f>(+'Serie Mensual'!N126/'Serie Mensual'!N114-1)*100</f>
        <v>18.957292139936399</v>
      </c>
      <c r="O114" s="14">
        <f>(+'Serie Mensual'!O126/'Serie Mensual'!O114-1)*100</f>
        <v>30.459936361006655</v>
      </c>
      <c r="P114" s="14">
        <f>(+'Serie Mensual'!P126/'Serie Mensual'!P114-1)*100</f>
        <v>16.521896489323183</v>
      </c>
      <c r="Q114" s="14">
        <f>(+'Serie Mensual'!Q126/'Serie Mensual'!Q114-1)*100</f>
        <v>49.208947081287491</v>
      </c>
      <c r="R114" s="14">
        <f>(+'Serie Mensual'!R126/'Serie Mensual'!R114-1)*100</f>
        <v>-8.5217391304347796</v>
      </c>
      <c r="S114" s="14">
        <f>(+'Serie Mensual'!S126/'Serie Mensual'!S114-1)*100</f>
        <v>8.0284552845528268</v>
      </c>
      <c r="T114" s="14">
        <f>(+'Serie Mensual'!T126/'Serie Mensual'!T114-1)*100</f>
        <v>20.271348762968877</v>
      </c>
      <c r="U114" s="14">
        <f>(+'Serie Mensual'!U126/'Serie Mensual'!U114-1)*100</f>
        <v>42.319828347848045</v>
      </c>
      <c r="V114" s="14"/>
      <c r="W114" s="14">
        <f>(+'Serie Mensual'!W126/'Serie Mensual'!W114-1)*100</f>
        <v>-33.298097251585624</v>
      </c>
      <c r="X114" s="14">
        <f>(+'Serie Mensual'!X126/'Serie Mensual'!X114-1)*100</f>
        <v>33.346253229974153</v>
      </c>
      <c r="Y114" s="14">
        <f>(+'Serie Mensual'!Y126/'Serie Mensual'!Y114-1)*100</f>
        <v>36.47907431061688</v>
      </c>
      <c r="Z114" s="14"/>
      <c r="AA114" s="14">
        <f>(+'Serie Mensual'!AA126/'Serie Mensual'!AA114-1)*100</f>
        <v>368.73278236914604</v>
      </c>
      <c r="AB114" s="14">
        <f>(+'Serie Mensual'!AB126/'Serie Mensual'!AB114-1)*100</f>
        <v>31.362356508555344</v>
      </c>
      <c r="AC114" s="14">
        <f>(+'Serie Mensual'!AC126/'Serie Mensual'!AC114-1)*100</f>
        <v>472.22222222222223</v>
      </c>
      <c r="AD114" s="14">
        <f>(+'Serie Mensual'!AD126/'Serie Mensual'!AD114-1)*100</f>
        <v>47.381399718177541</v>
      </c>
      <c r="AE114" s="15">
        <f>(+'Serie Mensual'!AE126/'Serie Mensual'!AE114-1)*100</f>
        <v>27.430757635026204</v>
      </c>
      <c r="AF114" s="14">
        <f>(+'Serie Mensual'!AF126/'Serie Mensual'!AF114-1)*100</f>
        <v>28.109168910592853</v>
      </c>
    </row>
    <row r="115" spans="1:32" s="8" customFormat="1" ht="12" customHeight="1" x14ac:dyDescent="0.2">
      <c r="A115" s="11">
        <v>39142</v>
      </c>
      <c r="B115" s="14">
        <f>(+'Serie Mensual'!B127/'Serie Mensual'!B115-1)*100</f>
        <v>27.833962264150934</v>
      </c>
      <c r="C115" s="14">
        <f>(+'Serie Mensual'!C127/'Serie Mensual'!C115-1)*100</f>
        <v>27.103551242401601</v>
      </c>
      <c r="D115" s="14">
        <f>(+'Serie Mensual'!D127/'Serie Mensual'!D115-1)*100</f>
        <v>40.053523639607505</v>
      </c>
      <c r="E115" s="14">
        <f>(+'Serie Mensual'!E127/'Serie Mensual'!E115-1)*100</f>
        <v>26.794460395203522</v>
      </c>
      <c r="F115" s="14">
        <f>(+'Serie Mensual'!F127/'Serie Mensual'!F115-1)*100</f>
        <v>31.114565237267989</v>
      </c>
      <c r="G115" s="14">
        <f>(+'Serie Mensual'!G127/'Serie Mensual'!G115-1)*100</f>
        <v>60.304121648659461</v>
      </c>
      <c r="H115" s="14">
        <f>(+'Serie Mensual'!H127/'Serie Mensual'!H115-1)*100</f>
        <v>26.134604668441597</v>
      </c>
      <c r="I115" s="14">
        <f>(+'Serie Mensual'!I127/'Serie Mensual'!I115-1)*100</f>
        <v>11.111111111111116</v>
      </c>
      <c r="J115" s="14">
        <f>(+'Serie Mensual'!J127/'Serie Mensual'!J115-1)*100</f>
        <v>11.329890251775332</v>
      </c>
      <c r="K115" s="14">
        <f>(+'Serie Mensual'!K127/'Serie Mensual'!K115-1)*100</f>
        <v>3.3039647577092435</v>
      </c>
      <c r="L115" s="14"/>
      <c r="M115" s="14">
        <f>(+'Serie Mensual'!M127/'Serie Mensual'!M115-1)*100</f>
        <v>86.387434554973822</v>
      </c>
      <c r="N115" s="14">
        <f>(+'Serie Mensual'!N127/'Serie Mensual'!N115-1)*100</f>
        <v>43.972602739726028</v>
      </c>
      <c r="O115" s="14">
        <f>(+'Serie Mensual'!O127/'Serie Mensual'!O115-1)*100</f>
        <v>36.406443618339537</v>
      </c>
      <c r="P115" s="14">
        <f>(+'Serie Mensual'!P127/'Serie Mensual'!P115-1)*100</f>
        <v>13.142123287671236</v>
      </c>
      <c r="Q115" s="14">
        <f>(+'Serie Mensual'!Q127/'Serie Mensual'!Q115-1)*100</f>
        <v>25.542784163473819</v>
      </c>
      <c r="R115" s="14">
        <f>(+'Serie Mensual'!R127/'Serie Mensual'!R115-1)*100</f>
        <v>5.8737151248164476</v>
      </c>
      <c r="S115" s="14">
        <f>(+'Serie Mensual'!S127/'Serie Mensual'!S115-1)*100</f>
        <v>7.6261467889908063</v>
      </c>
      <c r="T115" s="14">
        <f>(+'Serie Mensual'!T127/'Serie Mensual'!T115-1)*100</f>
        <v>21.85430463576159</v>
      </c>
      <c r="U115" s="14">
        <f>(+'Serie Mensual'!U127/'Serie Mensual'!U115-1)*100</f>
        <v>12.541181638480126</v>
      </c>
      <c r="V115" s="14"/>
      <c r="W115" s="14">
        <f>(+'Serie Mensual'!W127/'Serie Mensual'!W115-1)*100</f>
        <v>-52.288269331930557</v>
      </c>
      <c r="X115" s="14">
        <f>(+'Serie Mensual'!X127/'Serie Mensual'!X115-1)*100</f>
        <v>30.444814767337512</v>
      </c>
      <c r="Y115" s="14">
        <f>(+'Serie Mensual'!Y127/'Serie Mensual'!Y115-1)*100</f>
        <v>32.655254471482294</v>
      </c>
      <c r="Z115" s="14"/>
      <c r="AA115" s="14">
        <f>(+'Serie Mensual'!AA127/'Serie Mensual'!AA115-1)*100</f>
        <v>676.27388535031855</v>
      </c>
      <c r="AB115" s="14">
        <f>(+'Serie Mensual'!AB127/'Serie Mensual'!AB115-1)*100</f>
        <v>32.825396825396822</v>
      </c>
      <c r="AC115" s="14">
        <f>(+'Serie Mensual'!AC127/'Serie Mensual'!AC115-1)*100</f>
        <v>-980.22284122562678</v>
      </c>
      <c r="AD115" s="14">
        <f>(+'Serie Mensual'!AD127/'Serie Mensual'!AD115-1)*100</f>
        <v>78.440114823184516</v>
      </c>
      <c r="AE115" s="15">
        <f>(+'Serie Mensual'!AE127/'Serie Mensual'!AE115-1)*100</f>
        <v>33.553305812828626</v>
      </c>
      <c r="AF115" s="14">
        <f>(+'Serie Mensual'!AF127/'Serie Mensual'!AF115-1)*100</f>
        <v>30.200018266508355</v>
      </c>
    </row>
    <row r="116" spans="1:32" s="8" customFormat="1" ht="12" customHeight="1" x14ac:dyDescent="0.2">
      <c r="A116" s="11">
        <v>39173</v>
      </c>
      <c r="B116" s="14">
        <f>(+'Serie Mensual'!B128/'Serie Mensual'!B116-1)*100</f>
        <v>53.950028885037568</v>
      </c>
      <c r="C116" s="14">
        <f>(+'Serie Mensual'!C128/'Serie Mensual'!C116-1)*100</f>
        <v>55.583300819352324</v>
      </c>
      <c r="D116" s="14">
        <f>(+'Serie Mensual'!D128/'Serie Mensual'!D116-1)*100</f>
        <v>33.688286544046477</v>
      </c>
      <c r="E116" s="14">
        <f>(+'Serie Mensual'!E128/'Serie Mensual'!E116-1)*100</f>
        <v>21.751247108658699</v>
      </c>
      <c r="F116" s="14">
        <f>(+'Serie Mensual'!F128/'Serie Mensual'!F116-1)*100</f>
        <v>24.651182576144294</v>
      </c>
      <c r="G116" s="14">
        <f>(+'Serie Mensual'!G128/'Serie Mensual'!G116-1)*100</f>
        <v>39.497807891590277</v>
      </c>
      <c r="H116" s="14">
        <f>(+'Serie Mensual'!H128/'Serie Mensual'!H116-1)*100</f>
        <v>20.177383592017726</v>
      </c>
      <c r="I116" s="14">
        <f>(+'Serie Mensual'!I128/'Serie Mensual'!I116-1)*100</f>
        <v>12.5</v>
      </c>
      <c r="J116" s="14">
        <f>(+'Serie Mensual'!J128/'Serie Mensual'!J116-1)*100</f>
        <v>9.6456692913385655</v>
      </c>
      <c r="K116" s="14">
        <f>(+'Serie Mensual'!K128/'Serie Mensual'!K116-1)*100</f>
        <v>8.8418430884184431</v>
      </c>
      <c r="L116" s="14"/>
      <c r="M116" s="14">
        <f>(+'Serie Mensual'!M128/'Serie Mensual'!M116-1)*100</f>
        <v>79.166666666666671</v>
      </c>
      <c r="N116" s="14">
        <f>(+'Serie Mensual'!N128/'Serie Mensual'!N116-1)*100</f>
        <v>32.790186744782112</v>
      </c>
      <c r="O116" s="14">
        <f>(+'Serie Mensual'!O128/'Serie Mensual'!O116-1)*100</f>
        <v>28.880475932936722</v>
      </c>
      <c r="P116" s="14">
        <f>(+'Serie Mensual'!P128/'Serie Mensual'!P116-1)*100</f>
        <v>10.831997149474448</v>
      </c>
      <c r="Q116" s="14">
        <f>(+'Serie Mensual'!Q128/'Serie Mensual'!Q116-1)*100</f>
        <v>24.347826086956516</v>
      </c>
      <c r="R116" s="14">
        <f>(+'Serie Mensual'!R128/'Serie Mensual'!R116-1)*100</f>
        <v>4.761904761904745</v>
      </c>
      <c r="S116" s="14">
        <f>(+'Serie Mensual'!S128/'Serie Mensual'!S116-1)*100</f>
        <v>4.8867170146601469</v>
      </c>
      <c r="T116" s="14">
        <f>(+'Serie Mensual'!T128/'Serie Mensual'!T116-1)*100</f>
        <v>217.66109785202863</v>
      </c>
      <c r="U116" s="14">
        <f>(+'Serie Mensual'!U128/'Serie Mensual'!U116-1)*100</f>
        <v>25.02082093991671</v>
      </c>
      <c r="V116" s="14"/>
      <c r="W116" s="14">
        <f>(+'Serie Mensual'!W128/'Serie Mensual'!W116-1)*100</f>
        <v>-9.3427485062466005</v>
      </c>
      <c r="X116" s="14">
        <f>(+'Serie Mensual'!X128/'Serie Mensual'!X116-1)*100</f>
        <v>29.190421892816442</v>
      </c>
      <c r="Y116" s="14">
        <f>(+'Serie Mensual'!Y128/'Serie Mensual'!Y116-1)*100</f>
        <v>34.352994624063001</v>
      </c>
      <c r="Z116" s="14"/>
      <c r="AA116" s="14">
        <f>(+'Serie Mensual'!AA128/'Serie Mensual'!AA116-1)*100</f>
        <v>627.75862068965523</v>
      </c>
      <c r="AB116" s="14">
        <f>(+'Serie Mensual'!AB128/'Serie Mensual'!AB116-1)*100</f>
        <v>29.991467576791809</v>
      </c>
      <c r="AC116" s="14">
        <f>(+'Serie Mensual'!AC128/'Serie Mensual'!AC116-1)*100</f>
        <v>35.056179775280903</v>
      </c>
      <c r="AD116" s="14">
        <f>(+'Serie Mensual'!AD128/'Serie Mensual'!AD116-1)*100</f>
        <v>53.922398162697945</v>
      </c>
      <c r="AE116" s="15">
        <f>(+'Serie Mensual'!AE128/'Serie Mensual'!AE116-1)*100</f>
        <v>32.623242249920104</v>
      </c>
      <c r="AF116" s="14">
        <f>(+'Serie Mensual'!AF128/'Serie Mensual'!AF116-1)*100</f>
        <v>32.516316584489971</v>
      </c>
    </row>
    <row r="117" spans="1:32" s="8" customFormat="1" ht="12" customHeight="1" x14ac:dyDescent="0.2">
      <c r="A117" s="11">
        <v>39203</v>
      </c>
      <c r="B117" s="14">
        <f>(+'Serie Mensual'!B129/'Serie Mensual'!B117-1)*100</f>
        <v>26.064094365096292</v>
      </c>
      <c r="C117" s="14">
        <f>(+'Serie Mensual'!C129/'Serie Mensual'!C117-1)*100</f>
        <v>25.733969521398304</v>
      </c>
      <c r="D117" s="14">
        <f>(+'Serie Mensual'!D129/'Serie Mensual'!D117-1)*100</f>
        <v>37.861524978089413</v>
      </c>
      <c r="E117" s="14">
        <f>(+'Serie Mensual'!E129/'Serie Mensual'!E117-1)*100</f>
        <v>34.023079984082763</v>
      </c>
      <c r="F117" s="14">
        <f>(+'Serie Mensual'!F129/'Serie Mensual'!F117-1)*100</f>
        <v>35.857241023879062</v>
      </c>
      <c r="G117" s="14">
        <f>(+'Serie Mensual'!G129/'Serie Mensual'!G117-1)*100</f>
        <v>-11.783567134268536</v>
      </c>
      <c r="H117" s="14">
        <f>(+'Serie Mensual'!H129/'Serie Mensual'!H117-1)*100</f>
        <v>24.73677984147642</v>
      </c>
      <c r="I117" s="14">
        <f>(+'Serie Mensual'!I129/'Serie Mensual'!I117-1)*100</f>
        <v>-62.5</v>
      </c>
      <c r="J117" s="14">
        <f>(+'Serie Mensual'!J129/'Serie Mensual'!J117-1)*100</f>
        <v>13.176546391752586</v>
      </c>
      <c r="K117" s="14">
        <f>(+'Serie Mensual'!K129/'Serie Mensual'!K117-1)*100</f>
        <v>83.766909469302803</v>
      </c>
      <c r="L117" s="14"/>
      <c r="M117" s="14">
        <f>(+'Serie Mensual'!M129/'Serie Mensual'!M117-1)*100</f>
        <v>116.30434782608697</v>
      </c>
      <c r="N117" s="14">
        <f>(+'Serie Mensual'!N129/'Serie Mensual'!N117-1)*100</f>
        <v>40.429702815023937</v>
      </c>
      <c r="O117" s="14">
        <f>(+'Serie Mensual'!O129/'Serie Mensual'!O117-1)*100</f>
        <v>25.607741326410217</v>
      </c>
      <c r="P117" s="14">
        <f>(+'Serie Mensual'!P129/'Serie Mensual'!P117-1)*100</f>
        <v>0.88431691030499415</v>
      </c>
      <c r="Q117" s="14">
        <f>(+'Serie Mensual'!Q129/'Serie Mensual'!Q117-1)*100</f>
        <v>-2.902208201892742</v>
      </c>
      <c r="R117" s="14">
        <f>(+'Serie Mensual'!R129/'Serie Mensual'!R117-1)*100</f>
        <v>-3.8481539261570497</v>
      </c>
      <c r="S117" s="14">
        <f>(+'Serie Mensual'!S129/'Serie Mensual'!S117-1)*100</f>
        <v>8.3128381701918173</v>
      </c>
      <c r="T117" s="14">
        <f>(+'Serie Mensual'!T129/'Serie Mensual'!T117-1)*100</f>
        <v>12.606359158083279</v>
      </c>
      <c r="U117" s="14">
        <f>(+'Serie Mensual'!U129/'Serie Mensual'!U117-1)*100</f>
        <v>26.125504876366847</v>
      </c>
      <c r="V117" s="14"/>
      <c r="W117" s="14">
        <f>(+'Serie Mensual'!W129/'Serie Mensual'!W117-1)*100</f>
        <v>-16.503800217155252</v>
      </c>
      <c r="X117" s="14">
        <f>(+'Serie Mensual'!X129/'Serie Mensual'!X117-1)*100</f>
        <v>33.744110184849575</v>
      </c>
      <c r="Y117" s="14">
        <f>(+'Serie Mensual'!Y129/'Serie Mensual'!Y117-1)*100</f>
        <v>32.954627686518556</v>
      </c>
      <c r="Z117" s="14"/>
      <c r="AA117" s="14">
        <f>(+'Serie Mensual'!AA129/'Serie Mensual'!AA117-1)*100</f>
        <v>581.888544891641</v>
      </c>
      <c r="AB117" s="14">
        <f>(+'Serie Mensual'!AB129/'Serie Mensual'!AB117-1)*100</f>
        <v>30.650277557494054</v>
      </c>
      <c r="AC117" s="14">
        <f>(+'Serie Mensual'!AC129/'Serie Mensual'!AC117-1)*100</f>
        <v>295.65217391304344</v>
      </c>
      <c r="AD117" s="14">
        <f>(+'Serie Mensual'!AD129/'Serie Mensual'!AD117-1)*100</f>
        <v>52.118451025056942</v>
      </c>
      <c r="AE117" s="15">
        <f>(+'Serie Mensual'!AE129/'Serie Mensual'!AE117-1)*100</f>
        <v>31.461902771973804</v>
      </c>
      <c r="AF117" s="14">
        <f>(+'Serie Mensual'!AF129/'Serie Mensual'!AF117-1)*100</f>
        <v>31.67967410813317</v>
      </c>
    </row>
    <row r="118" spans="1:32" s="8" customFormat="1" ht="12" customHeight="1" x14ac:dyDescent="0.2">
      <c r="A118" s="11">
        <v>39234</v>
      </c>
      <c r="B118" s="14">
        <f>(+'Serie Mensual'!B130/'Serie Mensual'!B118-1)*100</f>
        <v>21.902526268723442</v>
      </c>
      <c r="C118" s="14">
        <f>(+'Serie Mensual'!C130/'Serie Mensual'!C118-1)*100</f>
        <v>21.632737466109099</v>
      </c>
      <c r="D118" s="14">
        <f>(+'Serie Mensual'!D130/'Serie Mensual'!D118-1)*100</f>
        <v>31.622516556291401</v>
      </c>
      <c r="E118" s="14">
        <f>(+'Serie Mensual'!E130/'Serie Mensual'!E118-1)*100</f>
        <v>33.20687111392138</v>
      </c>
      <c r="F118" s="14">
        <f>(+'Serie Mensual'!F130/'Serie Mensual'!F118-1)*100</f>
        <v>36.930058955761979</v>
      </c>
      <c r="G118" s="14">
        <f>(+'Serie Mensual'!G130/'Serie Mensual'!G118-1)*100</f>
        <v>12.545235223160422</v>
      </c>
      <c r="H118" s="14">
        <f>(+'Serie Mensual'!H130/'Serie Mensual'!H118-1)*100</f>
        <v>24.949602751096901</v>
      </c>
      <c r="I118" s="14">
        <f>(+'Serie Mensual'!I130/'Serie Mensual'!I118-1)*100</f>
        <v>-25</v>
      </c>
      <c r="J118" s="14">
        <f>(+'Serie Mensual'!J130/'Serie Mensual'!J118-1)*100</f>
        <v>9.6946338571004986</v>
      </c>
      <c r="K118" s="14">
        <f>(+'Serie Mensual'!K130/'Serie Mensual'!K118-1)*100</f>
        <v>-11.888888888888893</v>
      </c>
      <c r="L118" s="14"/>
      <c r="M118" s="14">
        <f>(+'Serie Mensual'!M130/'Serie Mensual'!M118-1)*100</f>
        <v>106.75675675675676</v>
      </c>
      <c r="N118" s="14">
        <f>(+'Serie Mensual'!N130/'Serie Mensual'!N118-1)*100</f>
        <v>41.195521421301009</v>
      </c>
      <c r="O118" s="14">
        <f>(+'Serie Mensual'!O130/'Serie Mensual'!O118-1)*100</f>
        <v>30.942472460220305</v>
      </c>
      <c r="P118" s="14">
        <f>(+'Serie Mensual'!P130/'Serie Mensual'!P118-1)*100</f>
        <v>2.2099447513812098</v>
      </c>
      <c r="Q118" s="14">
        <f>(+'Serie Mensual'!Q130/'Serie Mensual'!Q118-1)*100</f>
        <v>4.8192771084337505</v>
      </c>
      <c r="R118" s="14">
        <f>(+'Serie Mensual'!R130/'Serie Mensual'!R118-1)*100</f>
        <v>-8.5441259134345202</v>
      </c>
      <c r="S118" s="14">
        <f>(+'Serie Mensual'!S130/'Serie Mensual'!S118-1)*100</f>
        <v>8.8248337028824952</v>
      </c>
      <c r="T118" s="14">
        <f>(+'Serie Mensual'!T130/'Serie Mensual'!T118-1)*100</f>
        <v>10.149942329873118</v>
      </c>
      <c r="U118" s="14">
        <f>(+'Serie Mensual'!U130/'Serie Mensual'!U118-1)*100</f>
        <v>29.623824451410673</v>
      </c>
      <c r="V118" s="14"/>
      <c r="W118" s="14">
        <f>(+'Serie Mensual'!W130/'Serie Mensual'!W118-1)*100</f>
        <v>104.94071146245059</v>
      </c>
      <c r="X118" s="14">
        <f>(+'Serie Mensual'!X130/'Serie Mensual'!X118-1)*100</f>
        <v>29.620283585676521</v>
      </c>
      <c r="Y118" s="14">
        <f>(+'Serie Mensual'!Y130/'Serie Mensual'!Y118-1)*100</f>
        <v>36.007585150609003</v>
      </c>
      <c r="Z118" s="14"/>
      <c r="AA118" s="14">
        <f>(+'Serie Mensual'!AA130/'Serie Mensual'!AA118-1)*100</f>
        <v>157.6991150442478</v>
      </c>
      <c r="AB118" s="14">
        <f>(+'Serie Mensual'!AB130/'Serie Mensual'!AB118-1)*100</f>
        <v>31.459060127231698</v>
      </c>
      <c r="AC118" s="14">
        <f>(+'Serie Mensual'!AC130/'Serie Mensual'!AC118-1)*100</f>
        <v>-11.520737327188947</v>
      </c>
      <c r="AD118" s="14">
        <f>(+'Serie Mensual'!AD130/'Serie Mensual'!AD118-1)*100</f>
        <v>46.650380021715534</v>
      </c>
      <c r="AE118" s="15">
        <f>(+'Serie Mensual'!AE130/'Serie Mensual'!AE118-1)*100</f>
        <v>30.392192300741016</v>
      </c>
      <c r="AF118" s="14">
        <f>(+'Serie Mensual'!AF130/'Serie Mensual'!AF118-1)*100</f>
        <v>30.301743344101585</v>
      </c>
    </row>
    <row r="119" spans="1:32" s="8" customFormat="1" ht="12" customHeight="1" x14ac:dyDescent="0.2">
      <c r="A119" s="11">
        <v>39264</v>
      </c>
      <c r="B119" s="14">
        <f>(+'Serie Mensual'!B131/'Serie Mensual'!B119-1)*100</f>
        <v>29.360664482206801</v>
      </c>
      <c r="C119" s="14">
        <f>(+'Serie Mensual'!C131/'Serie Mensual'!C119-1)*100</f>
        <v>27.751789212746392</v>
      </c>
      <c r="D119" s="14">
        <f>(+'Serie Mensual'!D131/'Serie Mensual'!D119-1)*100</f>
        <v>61.943319838056674</v>
      </c>
      <c r="E119" s="14">
        <f>(+'Serie Mensual'!E131/'Serie Mensual'!E119-1)*100</f>
        <v>48.724388631857238</v>
      </c>
      <c r="F119" s="14">
        <f>(+'Serie Mensual'!F131/'Serie Mensual'!F119-1)*100</f>
        <v>42.910889414947583</v>
      </c>
      <c r="G119" s="14">
        <f>(+'Serie Mensual'!G131/'Serie Mensual'!G119-1)*100</f>
        <v>11.959999999999994</v>
      </c>
      <c r="H119" s="14">
        <f>(+'Serie Mensual'!H131/'Serie Mensual'!H119-1)*100</f>
        <v>51.460795488631582</v>
      </c>
      <c r="I119" s="14">
        <f>(+'Serie Mensual'!I131/'Serie Mensual'!I119-1)*100</f>
        <v>-25</v>
      </c>
      <c r="J119" s="14">
        <f>(+'Serie Mensual'!J131/'Serie Mensual'!J119-1)*100</f>
        <v>4.8891588217430781</v>
      </c>
      <c r="K119" s="14">
        <f>(+'Serie Mensual'!K131/'Serie Mensual'!K119-1)*100</f>
        <v>-4.487917146145004</v>
      </c>
      <c r="L119" s="14"/>
      <c r="M119" s="14">
        <f>(+'Serie Mensual'!M131/'Serie Mensual'!M119-1)*100</f>
        <v>92.543859649122794</v>
      </c>
      <c r="N119" s="14">
        <f>(+'Serie Mensual'!N131/'Serie Mensual'!N119-1)*100</f>
        <v>31.873087453696236</v>
      </c>
      <c r="O119" s="14">
        <f>(+'Serie Mensual'!O131/'Serie Mensual'!O119-1)*100</f>
        <v>42.71844660194175</v>
      </c>
      <c r="P119" s="14">
        <f>(+'Serie Mensual'!P131/'Serie Mensual'!P119-1)*100</f>
        <v>8.2388377037561966</v>
      </c>
      <c r="Q119" s="14">
        <f>(+'Serie Mensual'!Q131/'Serie Mensual'!Q119-1)*100</f>
        <v>5.3455723542116695</v>
      </c>
      <c r="R119" s="14">
        <f>(+'Serie Mensual'!R131/'Serie Mensual'!R119-1)*100</f>
        <v>2.8238182934315459</v>
      </c>
      <c r="S119" s="14">
        <f>(+'Serie Mensual'!S131/'Serie Mensual'!S119-1)*100</f>
        <v>14.787430683918679</v>
      </c>
      <c r="T119" s="14">
        <f>(+'Serie Mensual'!T131/'Serie Mensual'!T119-1)*100</f>
        <v>7.348703170028803</v>
      </c>
      <c r="U119" s="14">
        <f>(+'Serie Mensual'!U131/'Serie Mensual'!U119-1)*100</f>
        <v>25.18233387358184</v>
      </c>
      <c r="V119" s="14"/>
      <c r="W119" s="14">
        <f>(+'Serie Mensual'!W131/'Serie Mensual'!W119-1)*100</f>
        <v>125</v>
      </c>
      <c r="X119" s="14">
        <f>(+'Serie Mensual'!X131/'Serie Mensual'!X119-1)*100</f>
        <v>30.567272101230934</v>
      </c>
      <c r="Y119" s="14">
        <f>(+'Serie Mensual'!Y131/'Serie Mensual'!Y119-1)*100</f>
        <v>34.705436156763604</v>
      </c>
      <c r="Z119" s="14"/>
      <c r="AA119" s="14">
        <f>(+'Serie Mensual'!AA131/'Serie Mensual'!AA119-1)*100</f>
        <v>131.48054573016674</v>
      </c>
      <c r="AB119" s="14">
        <f>(+'Serie Mensual'!AB131/'Serie Mensual'!AB119-1)*100</f>
        <v>23.002283105022837</v>
      </c>
      <c r="AC119" s="14">
        <f>(+'Serie Mensual'!AC131/'Serie Mensual'!AC119-1)*100</f>
        <v>19.029850746268639</v>
      </c>
      <c r="AD119" s="14">
        <f>(+'Serie Mensual'!AD131/'Serie Mensual'!AD119-1)*100</f>
        <v>43.765972276000944</v>
      </c>
      <c r="AE119" s="15">
        <f>(+'Serie Mensual'!AE131/'Serie Mensual'!AE119-1)*100</f>
        <v>37.676236710825982</v>
      </c>
      <c r="AF119" s="14">
        <f>(+'Serie Mensual'!AF131/'Serie Mensual'!AF119-1)*100</f>
        <v>36.836193494156944</v>
      </c>
    </row>
    <row r="120" spans="1:32" s="8" customFormat="1" ht="12" customHeight="1" x14ac:dyDescent="0.2">
      <c r="A120" s="11">
        <v>39295</v>
      </c>
      <c r="B120" s="14">
        <f>(+'Serie Mensual'!B132/'Serie Mensual'!B120-1)*100</f>
        <v>33.391553428581425</v>
      </c>
      <c r="C120" s="14">
        <f>(+'Serie Mensual'!C132/'Serie Mensual'!C120-1)*100</f>
        <v>31.753084606345496</v>
      </c>
      <c r="D120" s="14">
        <f>(+'Serie Mensual'!D132/'Serie Mensual'!D120-1)*100</f>
        <v>65.37634408602149</v>
      </c>
      <c r="E120" s="14">
        <f>(+'Serie Mensual'!E132/'Serie Mensual'!E120-1)*100</f>
        <v>43.298055741787202</v>
      </c>
      <c r="F120" s="14">
        <f>(+'Serie Mensual'!F132/'Serie Mensual'!F120-1)*100</f>
        <v>33.993221383453999</v>
      </c>
      <c r="G120" s="14">
        <f>(+'Serie Mensual'!G132/'Serie Mensual'!G120-1)*100</f>
        <v>-6.412825651302601</v>
      </c>
      <c r="H120" s="14">
        <f>(+'Serie Mensual'!H132/'Serie Mensual'!H120-1)*100</f>
        <v>48.233478769820159</v>
      </c>
      <c r="I120" s="14">
        <f>(+'Serie Mensual'!I132/'Serie Mensual'!I120-1)*100</f>
        <v>-20.3125</v>
      </c>
      <c r="J120" s="14">
        <f>(+'Serie Mensual'!J132/'Serie Mensual'!J120-1)*100</f>
        <v>19.22843256379101</v>
      </c>
      <c r="K120" s="14">
        <f>(+'Serie Mensual'!K132/'Serie Mensual'!K120-1)*100</f>
        <v>-1.0548523206751037</v>
      </c>
      <c r="L120" s="14"/>
      <c r="M120" s="14">
        <f>(+'Serie Mensual'!M132/'Serie Mensual'!M120-1)*100</f>
        <v>93.032786885245926</v>
      </c>
      <c r="N120" s="14">
        <f>(+'Serie Mensual'!N132/'Serie Mensual'!N120-1)*100</f>
        <v>20.808871493802993</v>
      </c>
      <c r="O120" s="14">
        <f>(+'Serie Mensual'!O132/'Serie Mensual'!O120-1)*100</f>
        <v>41.94241512677268</v>
      </c>
      <c r="P120" s="14">
        <f>(+'Serie Mensual'!P132/'Serie Mensual'!P120-1)*100</f>
        <v>20.730416372618208</v>
      </c>
      <c r="Q120" s="14">
        <f>(+'Serie Mensual'!Q132/'Serie Mensual'!Q120-1)*100</f>
        <v>0.38652678078410219</v>
      </c>
      <c r="R120" s="14">
        <f>(+'Serie Mensual'!R132/'Serie Mensual'!R120-1)*100</f>
        <v>25.236768802228426</v>
      </c>
      <c r="S120" s="14">
        <f>(+'Serie Mensual'!S132/'Serie Mensual'!S120-1)*100</f>
        <v>34.675072744907865</v>
      </c>
      <c r="T120" s="14">
        <f>(+'Serie Mensual'!T132/'Serie Mensual'!T120-1)*100</f>
        <v>19.373892498523325</v>
      </c>
      <c r="U120" s="14">
        <f>(+'Serie Mensual'!U132/'Serie Mensual'!U120-1)*100</f>
        <v>35.705045278137135</v>
      </c>
      <c r="V120" s="14"/>
      <c r="W120" s="14">
        <f>(+'Serie Mensual'!W132/'Serie Mensual'!W120-1)*100</f>
        <v>-14.255543822597671</v>
      </c>
      <c r="X120" s="14">
        <f>(+'Serie Mensual'!X132/'Serie Mensual'!X120-1)*100</f>
        <v>29.619229473211274</v>
      </c>
      <c r="Y120" s="14">
        <f>(+'Serie Mensual'!Y132/'Serie Mensual'!Y120-1)*100</f>
        <v>33.130108535441515</v>
      </c>
      <c r="Z120" s="14"/>
      <c r="AA120" s="14">
        <f>(+'Serie Mensual'!AA132/'Serie Mensual'!AA120-1)*100</f>
        <v>324.63503649635032</v>
      </c>
      <c r="AB120" s="14">
        <f>(+'Serie Mensual'!AB132/'Serie Mensual'!AB120-1)*100</f>
        <v>22.51667902149741</v>
      </c>
      <c r="AC120" s="14">
        <f>(+'Serie Mensual'!AC132/'Serie Mensual'!AC120-1)*100</f>
        <v>-52.424942263279441</v>
      </c>
      <c r="AD120" s="14">
        <f>(+'Serie Mensual'!AD132/'Serie Mensual'!AD120-1)*100</f>
        <v>53.149709378436391</v>
      </c>
      <c r="AE120" s="15">
        <f>(+'Serie Mensual'!AE132/'Serie Mensual'!AE120-1)*100</f>
        <v>37.356295339972981</v>
      </c>
      <c r="AF120" s="14">
        <f>(+'Serie Mensual'!AF132/'Serie Mensual'!AF120-1)*100</f>
        <v>36.481387497517574</v>
      </c>
    </row>
    <row r="121" spans="1:32" s="8" customFormat="1" ht="12" customHeight="1" x14ac:dyDescent="0.2">
      <c r="A121" s="11">
        <v>39326</v>
      </c>
      <c r="B121" s="14">
        <f>(+'Serie Mensual'!B133/'Serie Mensual'!B121-1)*100</f>
        <v>38.526126689057264</v>
      </c>
      <c r="C121" s="14">
        <f>(+'Serie Mensual'!C133/'Serie Mensual'!C121-1)*100</f>
        <v>36.935710159280347</v>
      </c>
      <c r="D121" s="14">
        <f>(+'Serie Mensual'!D133/'Serie Mensual'!D121-1)*100</f>
        <v>66.496722505462486</v>
      </c>
      <c r="E121" s="14">
        <f>(+'Serie Mensual'!E133/'Serie Mensual'!E121-1)*100</f>
        <v>22.534975487265328</v>
      </c>
      <c r="F121" s="14">
        <f>(+'Serie Mensual'!F133/'Serie Mensual'!F121-1)*100</f>
        <v>17.800904271905218</v>
      </c>
      <c r="G121" s="14">
        <f>(+'Serie Mensual'!G133/'Serie Mensual'!G121-1)*100</f>
        <v>3.7819799777530472</v>
      </c>
      <c r="H121" s="14">
        <f>(+'Serie Mensual'!H133/'Serie Mensual'!H121-1)*100</f>
        <v>26.294017819261796</v>
      </c>
      <c r="I121" s="14">
        <f>(+'Serie Mensual'!I133/'Serie Mensual'!I121-1)*100</f>
        <v>-25</v>
      </c>
      <c r="J121" s="14">
        <f>(+'Serie Mensual'!J133/'Serie Mensual'!J121-1)*100</f>
        <v>24.843049327354262</v>
      </c>
      <c r="K121" s="14">
        <f>(+'Serie Mensual'!K133/'Serie Mensual'!K121-1)*100</f>
        <v>59.849300322927881</v>
      </c>
      <c r="L121" s="14"/>
      <c r="M121" s="14">
        <f>(+'Serie Mensual'!M133/'Serie Mensual'!M121-1)*100</f>
        <v>103.08370044052863</v>
      </c>
      <c r="N121" s="14">
        <f>(+'Serie Mensual'!N133/'Serie Mensual'!N121-1)*100</f>
        <v>3.2552083333333259</v>
      </c>
      <c r="O121" s="14">
        <f>(+'Serie Mensual'!O133/'Serie Mensual'!O121-1)*100</f>
        <v>28.979330918389067</v>
      </c>
      <c r="P121" s="14">
        <f>(+'Serie Mensual'!P133/'Serie Mensual'!P121-1)*100</f>
        <v>36.190992946283231</v>
      </c>
      <c r="Q121" s="14">
        <f>(+'Serie Mensual'!Q133/'Serie Mensual'!Q121-1)*100</f>
        <v>63.053097345132734</v>
      </c>
      <c r="R121" s="14">
        <f>(+'Serie Mensual'!R133/'Serie Mensual'!R121-1)*100</f>
        <v>49.779179810725552</v>
      </c>
      <c r="S121" s="14">
        <f>(+'Serie Mensual'!S133/'Serie Mensual'!S121-1)*100</f>
        <v>3.3239700374531722</v>
      </c>
      <c r="T121" s="14">
        <f>(+'Serie Mensual'!T133/'Serie Mensual'!T121-1)*100</f>
        <v>40.527577937649873</v>
      </c>
      <c r="U121" s="14">
        <f>(+'Serie Mensual'!U133/'Serie Mensual'!U121-1)*100</f>
        <v>45.870678617157481</v>
      </c>
      <c r="V121" s="14"/>
      <c r="W121" s="14">
        <f>(+'Serie Mensual'!W133/'Serie Mensual'!W121-1)*100</f>
        <v>-7.6409945421467507</v>
      </c>
      <c r="X121" s="14">
        <f>(+'Serie Mensual'!X133/'Serie Mensual'!X121-1)*100</f>
        <v>31.963521729340229</v>
      </c>
      <c r="Y121" s="14">
        <f>(+'Serie Mensual'!Y133/'Serie Mensual'!Y121-1)*100</f>
        <v>34.976025572722435</v>
      </c>
      <c r="Z121" s="14"/>
      <c r="AA121" s="14">
        <f>(+'Serie Mensual'!AA133/'Serie Mensual'!AA121-1)*100</f>
        <v>275.95238095238096</v>
      </c>
      <c r="AB121" s="14">
        <f>(+'Serie Mensual'!AB133/'Serie Mensual'!AB121-1)*100</f>
        <v>25.507518796992489</v>
      </c>
      <c r="AC121" s="14">
        <f>(+'Serie Mensual'!AC133/'Serie Mensual'!AC121-1)*100</f>
        <v>-16.428571428571427</v>
      </c>
      <c r="AD121" s="14">
        <f>(+'Serie Mensual'!AD133/'Serie Mensual'!AD121-1)*100</f>
        <v>52.937844379216223</v>
      </c>
      <c r="AE121" s="15">
        <f>(+'Serie Mensual'!AE133/'Serie Mensual'!AE121-1)*100</f>
        <v>31.218047235203716</v>
      </c>
      <c r="AF121" s="14">
        <f>(+'Serie Mensual'!AF133/'Serie Mensual'!AF121-1)*100</f>
        <v>30.839936370730527</v>
      </c>
    </row>
    <row r="122" spans="1:32" s="8" customFormat="1" ht="12" customHeight="1" x14ac:dyDescent="0.2">
      <c r="A122" s="11">
        <v>39356</v>
      </c>
      <c r="B122" s="14">
        <f>(+'Serie Mensual'!B134/'Serie Mensual'!B122-1)*100</f>
        <v>20.877847390721762</v>
      </c>
      <c r="C122" s="14">
        <f>(+'Serie Mensual'!C134/'Serie Mensual'!C122-1)*100</f>
        <v>17.338986935594768</v>
      </c>
      <c r="D122" s="14">
        <f>(+'Serie Mensual'!D134/'Serie Mensual'!D122-1)*100</f>
        <v>85.435540069686439</v>
      </c>
      <c r="E122" s="14">
        <f>(+'Serie Mensual'!E134/'Serie Mensual'!E122-1)*100</f>
        <v>33.115062953772643</v>
      </c>
      <c r="F122" s="14">
        <f>(+'Serie Mensual'!F134/'Serie Mensual'!F122-1)*100</f>
        <v>22.105739497699673</v>
      </c>
      <c r="G122" s="14">
        <f>(+'Serie Mensual'!G134/'Serie Mensual'!G122-1)*100</f>
        <v>44.720750101916011</v>
      </c>
      <c r="H122" s="14">
        <f>(+'Serie Mensual'!H134/'Serie Mensual'!H122-1)*100</f>
        <v>49.57862281603289</v>
      </c>
      <c r="I122" s="14">
        <f>(+'Serie Mensual'!I134/'Serie Mensual'!I122-1)*100</f>
        <v>96.875</v>
      </c>
      <c r="J122" s="14">
        <f>(+'Serie Mensual'!J134/'Serie Mensual'!J122-1)*100</f>
        <v>16.196777905638648</v>
      </c>
      <c r="K122" s="14">
        <f>(+'Serie Mensual'!K134/'Serie Mensual'!K122-1)*100</f>
        <v>24.699453551912566</v>
      </c>
      <c r="L122" s="14"/>
      <c r="M122" s="14">
        <f>(+'Serie Mensual'!M134/'Serie Mensual'!M122-1)*100</f>
        <v>91.880341880341888</v>
      </c>
      <c r="N122" s="14">
        <f>(+'Serie Mensual'!N134/'Serie Mensual'!N122-1)*100</f>
        <v>46.42783184924415</v>
      </c>
      <c r="O122" s="14">
        <f>(+'Serie Mensual'!O134/'Serie Mensual'!O122-1)*100</f>
        <v>51.322430849989907</v>
      </c>
      <c r="P122" s="14">
        <f>(+'Serie Mensual'!P134/'Serie Mensual'!P122-1)*100</f>
        <v>23.123287671232884</v>
      </c>
      <c r="Q122" s="14">
        <f>(+'Serie Mensual'!Q134/'Serie Mensual'!Q122-1)*100</f>
        <v>30.732484076433121</v>
      </c>
      <c r="R122" s="14">
        <f>(+'Serie Mensual'!R134/'Serie Mensual'!R122-1)*100</f>
        <v>17.065073041168667</v>
      </c>
      <c r="S122" s="14">
        <f>(+'Serie Mensual'!S134/'Serie Mensual'!S122-1)*100</f>
        <v>20.623501199040774</v>
      </c>
      <c r="T122" s="14">
        <f>(+'Serie Mensual'!T134/'Serie Mensual'!T122-1)*100</f>
        <v>22.327640733712851</v>
      </c>
      <c r="U122" s="14">
        <f>(+'Serie Mensual'!U134/'Serie Mensual'!U122-1)*100</f>
        <v>37.596656217345867</v>
      </c>
      <c r="V122" s="14"/>
      <c r="W122" s="14">
        <f>(+'Serie Mensual'!W134/'Serie Mensual'!W122-1)*100</f>
        <v>-16.584158415841589</v>
      </c>
      <c r="X122" s="14">
        <f>(+'Serie Mensual'!X134/'Serie Mensual'!X122-1)*100</f>
        <v>43.329670329670321</v>
      </c>
      <c r="Y122" s="14">
        <f>(+'Serie Mensual'!Y134/'Serie Mensual'!Y122-1)*100</f>
        <v>29.405671371228802</v>
      </c>
      <c r="Z122" s="14"/>
      <c r="AA122" s="14">
        <f>(+'Serie Mensual'!AA134/'Serie Mensual'!AA122-1)*100</f>
        <v>71.165869805075403</v>
      </c>
      <c r="AB122" s="14">
        <f>(+'Serie Mensual'!AB134/'Serie Mensual'!AB122-1)*100</f>
        <v>26.305109758347168</v>
      </c>
      <c r="AC122" s="14">
        <f>(+'Serie Mensual'!AC134/'Serie Mensual'!AC122-1)*100</f>
        <v>-25.462012320328554</v>
      </c>
      <c r="AD122" s="14">
        <f>(+'Serie Mensual'!AD134/'Serie Mensual'!AD122-1)*100</f>
        <v>42.681899054218555</v>
      </c>
      <c r="AE122" s="15">
        <f>(+'Serie Mensual'!AE134/'Serie Mensual'!AE122-1)*100</f>
        <v>32.10957673739756</v>
      </c>
      <c r="AF122" s="14">
        <f>(+'Serie Mensual'!AF134/'Serie Mensual'!AF122-1)*100</f>
        <v>31.682125091388681</v>
      </c>
    </row>
    <row r="123" spans="1:32" s="8" customFormat="1" ht="12" customHeight="1" x14ac:dyDescent="0.2">
      <c r="A123" s="11">
        <v>39387</v>
      </c>
      <c r="B123" s="14">
        <f>(+'Serie Mensual'!B135/'Serie Mensual'!B123-1)*100</f>
        <v>17.215654043118157</v>
      </c>
      <c r="C123" s="14">
        <f>(+'Serie Mensual'!C135/'Serie Mensual'!C123-1)*100</f>
        <v>15.076728891250912</v>
      </c>
      <c r="D123" s="14">
        <f>(+'Serie Mensual'!D135/'Serie Mensual'!D123-1)*100</f>
        <v>59.462999345121162</v>
      </c>
      <c r="E123" s="14">
        <f>(+'Serie Mensual'!E135/'Serie Mensual'!E123-1)*100</f>
        <v>36.863074019710631</v>
      </c>
      <c r="F123" s="14">
        <f>(+'Serie Mensual'!F135/'Serie Mensual'!F123-1)*100</f>
        <v>33.461637156787269</v>
      </c>
      <c r="G123" s="14">
        <f>(+'Serie Mensual'!G135/'Serie Mensual'!G123-1)*100</f>
        <v>49.900049975012493</v>
      </c>
      <c r="H123" s="14">
        <f>(+'Serie Mensual'!H135/'Serie Mensual'!H123-1)*100</f>
        <v>44.242516799022603</v>
      </c>
      <c r="I123" s="14">
        <f>(+'Serie Mensual'!I135/'Serie Mensual'!I123-1)*100</f>
        <v>56.25</v>
      </c>
      <c r="J123" s="14">
        <f>(+'Serie Mensual'!J135/'Serie Mensual'!J123-1)*100</f>
        <v>25.611394786347752</v>
      </c>
      <c r="K123" s="14">
        <f>(+'Serie Mensual'!K135/'Serie Mensual'!K123-1)*100</f>
        <v>23.572170301142272</v>
      </c>
      <c r="L123" s="14"/>
      <c r="M123" s="14">
        <f>(+'Serie Mensual'!M135/'Serie Mensual'!M123-1)*100</f>
        <v>77.740863787375417</v>
      </c>
      <c r="N123" s="14">
        <f>(+'Serie Mensual'!N135/'Serie Mensual'!N123-1)*100</f>
        <v>52.844456778132368</v>
      </c>
      <c r="O123" s="14">
        <f>(+'Serie Mensual'!O135/'Serie Mensual'!O123-1)*100</f>
        <v>47.764147210130581</v>
      </c>
      <c r="P123" s="14">
        <f>(+'Serie Mensual'!P135/'Serie Mensual'!P123-1)*100</f>
        <v>24.703251333218645</v>
      </c>
      <c r="Q123" s="14">
        <f>(+'Serie Mensual'!Q135/'Serie Mensual'!Q123-1)*100</f>
        <v>32.534818941504184</v>
      </c>
      <c r="R123" s="14">
        <f>(+'Serie Mensual'!R135/'Serie Mensual'!R123-1)*100</f>
        <v>20.725108225108222</v>
      </c>
      <c r="S123" s="14">
        <f>(+'Serie Mensual'!S135/'Serie Mensual'!S123-1)*100</f>
        <v>21.612903225806445</v>
      </c>
      <c r="T123" s="14">
        <f>(+'Serie Mensual'!T135/'Serie Mensual'!T123-1)*100</f>
        <v>48.137535816618929</v>
      </c>
      <c r="U123" s="14">
        <f>(+'Serie Mensual'!U135/'Serie Mensual'!U123-1)*100</f>
        <v>33.896797153024913</v>
      </c>
      <c r="V123" s="14"/>
      <c r="W123" s="14">
        <f>(+'Serie Mensual'!W135/'Serie Mensual'!W123-1)*100</f>
        <v>-7.4812967581047385</v>
      </c>
      <c r="X123" s="14">
        <f>(+'Serie Mensual'!X135/'Serie Mensual'!X123-1)*100</f>
        <v>38.453217955651709</v>
      </c>
      <c r="Y123" s="14">
        <f>(+'Serie Mensual'!Y135/'Serie Mensual'!Y123-1)*100</f>
        <v>29.077833640934259</v>
      </c>
      <c r="Z123" s="14"/>
      <c r="AA123" s="14">
        <f>(+'Serie Mensual'!AA135/'Serie Mensual'!AA123-1)*100</f>
        <v>120.93128390596743</v>
      </c>
      <c r="AB123" s="14">
        <f>(+'Serie Mensual'!AB135/'Serie Mensual'!AB123-1)*100</f>
        <v>25.506216696269981</v>
      </c>
      <c r="AC123" s="14">
        <f>(+'Serie Mensual'!AC135/'Serie Mensual'!AC123-1)*100</f>
        <v>256.31067961165053</v>
      </c>
      <c r="AD123" s="14">
        <f>(+'Serie Mensual'!AD135/'Serie Mensual'!AD123-1)*100</f>
        <v>42.451949990669902</v>
      </c>
      <c r="AE123" s="15">
        <f>(+'Serie Mensual'!AE135/'Serie Mensual'!AE123-1)*100</f>
        <v>33.518799283284118</v>
      </c>
      <c r="AF123" s="14">
        <f>(+'Serie Mensual'!AF135/'Serie Mensual'!AF123-1)*100</f>
        <v>33.36351290176551</v>
      </c>
    </row>
    <row r="124" spans="1:32" s="8" customFormat="1" ht="12" customHeight="1" x14ac:dyDescent="0.2">
      <c r="A124" s="11">
        <v>39417</v>
      </c>
      <c r="B124" s="14">
        <f>(+'Serie Mensual'!B136/'Serie Mensual'!B124-1)*100</f>
        <v>36.554226113649847</v>
      </c>
      <c r="C124" s="14">
        <f>(+'Serie Mensual'!C136/'Serie Mensual'!C124-1)*100</f>
        <v>35.807764214230708</v>
      </c>
      <c r="D124" s="14">
        <f>(+'Serie Mensual'!D136/'Serie Mensual'!D124-1)*100</f>
        <v>51.224783861671462</v>
      </c>
      <c r="E124" s="14">
        <f>(+'Serie Mensual'!E136/'Serie Mensual'!E124-1)*100</f>
        <v>37.079759862778715</v>
      </c>
      <c r="F124" s="14">
        <f>(+'Serie Mensual'!F136/'Serie Mensual'!F124-1)*100</f>
        <v>23.23475265752122</v>
      </c>
      <c r="G124" s="14">
        <f>(+'Serie Mensual'!G136/'Serie Mensual'!G124-1)*100</f>
        <v>-58.571428571428562</v>
      </c>
      <c r="H124" s="14">
        <f>(+'Serie Mensual'!H136/'Serie Mensual'!H124-1)*100</f>
        <v>45.067428016036914</v>
      </c>
      <c r="I124" s="14">
        <f>(+'Serie Mensual'!I136/'Serie Mensual'!I124-1)*100</f>
        <v>-37.5</v>
      </c>
      <c r="J124" s="14">
        <f>(+'Serie Mensual'!J136/'Serie Mensual'!J124-1)*100</f>
        <v>21.619433198380577</v>
      </c>
      <c r="K124" s="14">
        <f>(+'Serie Mensual'!K136/'Serie Mensual'!K124-1)*100</f>
        <v>16.2293488824101</v>
      </c>
      <c r="L124" s="14"/>
      <c r="M124" s="14">
        <f>(+'Serie Mensual'!M136/'Serie Mensual'!M124-1)*100</f>
        <v>14.093959731543615</v>
      </c>
      <c r="N124" s="14">
        <f>(+'Serie Mensual'!N136/'Serie Mensual'!N124-1)*100</f>
        <v>106.43611154876318</v>
      </c>
      <c r="O124" s="14">
        <f>(+'Serie Mensual'!O136/'Serie Mensual'!O124-1)*100</f>
        <v>42.093235831809864</v>
      </c>
      <c r="P124" s="14">
        <f>(+'Serie Mensual'!P136/'Serie Mensual'!P124-1)*100</f>
        <v>-3.0537159676232495</v>
      </c>
      <c r="Q124" s="14">
        <f>(+'Serie Mensual'!Q136/'Serie Mensual'!Q124-1)*100</f>
        <v>42.213348545350811</v>
      </c>
      <c r="R124" s="14">
        <f>(+'Serie Mensual'!R136/'Serie Mensual'!R124-1)*100</f>
        <v>-17.177914110429459</v>
      </c>
      <c r="S124" s="14">
        <f>(+'Serie Mensual'!S136/'Serie Mensual'!S124-1)*100</f>
        <v>-14.132231404958684</v>
      </c>
      <c r="T124" s="14">
        <f>(+'Serie Mensual'!T136/'Serie Mensual'!T124-1)*100</f>
        <v>16.24525916561317</v>
      </c>
      <c r="U124" s="14">
        <f>(+'Serie Mensual'!U136/'Serie Mensual'!U124-1)*100</f>
        <v>16.975488159534692</v>
      </c>
      <c r="V124" s="14"/>
      <c r="W124" s="14">
        <f>(+'Serie Mensual'!W136/'Serie Mensual'!W124-1)*100</f>
        <v>-61.405197305101055</v>
      </c>
      <c r="X124" s="14">
        <f>(+'Serie Mensual'!X136/'Serie Mensual'!X124-1)*100</f>
        <v>38.237165888841737</v>
      </c>
      <c r="Y124" s="14">
        <f>(+'Serie Mensual'!Y136/'Serie Mensual'!Y124-1)*100</f>
        <v>29.691492676846366</v>
      </c>
      <c r="Z124" s="14"/>
      <c r="AA124" s="14">
        <f>(+'Serie Mensual'!AA136/'Serie Mensual'!AA124-1)*100</f>
        <v>98.943518894758228</v>
      </c>
      <c r="AB124" s="14">
        <f>(+'Serie Mensual'!AB136/'Serie Mensual'!AB124-1)*100</f>
        <v>27.17629846378933</v>
      </c>
      <c r="AC124" s="14">
        <f>(+'Serie Mensual'!AC136/'Serie Mensual'!AC124-1)*100</f>
        <v>-16.238532110091739</v>
      </c>
      <c r="AD124" s="14">
        <f>(+'Serie Mensual'!AD136/'Serie Mensual'!AD124-1)*100</f>
        <v>44.412218739767042</v>
      </c>
      <c r="AE124" s="15">
        <f>(+'Serie Mensual'!AE136/'Serie Mensual'!AE124-1)*100</f>
        <v>38.974239108107909</v>
      </c>
      <c r="AF124" s="14">
        <f>(+'Serie Mensual'!AF136/'Serie Mensual'!AF124-1)*100</f>
        <v>38.130241436026544</v>
      </c>
    </row>
    <row r="125" spans="1:32" s="8" customFormat="1" ht="12" customHeight="1" x14ac:dyDescent="0.2">
      <c r="A125" s="11">
        <v>39448</v>
      </c>
      <c r="B125" s="14">
        <f>(+'Serie Mensual'!B137/'Serie Mensual'!B125-1)*100</f>
        <v>31.29852387457932</v>
      </c>
      <c r="C125" s="14">
        <f>(+'Serie Mensual'!C137/'Serie Mensual'!C125-1)*100</f>
        <v>29.856922429513254</v>
      </c>
      <c r="D125" s="14">
        <f>(+'Serie Mensual'!D137/'Serie Mensual'!D125-1)*100</f>
        <v>58.795986622073592</v>
      </c>
      <c r="E125" s="14">
        <f>(+'Serie Mensual'!E137/'Serie Mensual'!E125-1)*100</f>
        <v>45.531233777470149</v>
      </c>
      <c r="F125" s="14">
        <f>(+'Serie Mensual'!F137/'Serie Mensual'!F125-1)*100</f>
        <v>31.521236948285967</v>
      </c>
      <c r="G125" s="14">
        <f>(+'Serie Mensual'!G137/'Serie Mensual'!G125-1)*100</f>
        <v>-22.096128170894513</v>
      </c>
      <c r="H125" s="14">
        <f>(+'Serie Mensual'!H137/'Serie Mensual'!H125-1)*100</f>
        <v>53.798126951092584</v>
      </c>
      <c r="I125" s="14">
        <f>(+'Serie Mensual'!I137/'Serie Mensual'!I125-1)*100</f>
        <v>56.25</v>
      </c>
      <c r="J125" s="14">
        <f>(+'Serie Mensual'!J137/'Serie Mensual'!J125-1)*100</f>
        <v>21.710037174721197</v>
      </c>
      <c r="K125" s="14">
        <f>(+'Serie Mensual'!K137/'Serie Mensual'!K125-1)*100</f>
        <v>16.225165562913912</v>
      </c>
      <c r="L125" s="14"/>
      <c r="M125" s="14">
        <f>(+'Serie Mensual'!M137/'Serie Mensual'!M125-1)*100</f>
        <v>7.6404494382022348</v>
      </c>
      <c r="N125" s="14">
        <f>(+'Serie Mensual'!N137/'Serie Mensual'!N125-1)*100</f>
        <v>157.38072366314438</v>
      </c>
      <c r="O125" s="14">
        <f>(+'Serie Mensual'!O137/'Serie Mensual'!O125-1)*100</f>
        <v>50.78092889436909</v>
      </c>
      <c r="P125" s="14">
        <f>(+'Serie Mensual'!P137/'Serie Mensual'!P125-1)*100</f>
        <v>83.006318589956749</v>
      </c>
      <c r="Q125" s="14">
        <f>(+'Serie Mensual'!Q137/'Serie Mensual'!Q125-1)*100</f>
        <v>76.205287713841358</v>
      </c>
      <c r="R125" s="14">
        <f>(+'Serie Mensual'!R137/'Serie Mensual'!R125-1)*100</f>
        <v>67.650273224043715</v>
      </c>
      <c r="S125" s="14">
        <f>(+'Serie Mensual'!S137/'Serie Mensual'!S125-1)*100</f>
        <v>111.2903225806452</v>
      </c>
      <c r="T125" s="14">
        <f>(+'Serie Mensual'!T137/'Serie Mensual'!T125-1)*100</f>
        <v>5.9553349875930639</v>
      </c>
      <c r="U125" s="14">
        <f>(+'Serie Mensual'!U137/'Serie Mensual'!U125-1)*100</f>
        <v>48.733640900103595</v>
      </c>
      <c r="V125" s="14"/>
      <c r="W125" s="14">
        <f>(+'Serie Mensual'!W137/'Serie Mensual'!W125-1)*100</f>
        <v>6.6921606118546917</v>
      </c>
      <c r="X125" s="14">
        <f>(+'Serie Mensual'!X137/'Serie Mensual'!X125-1)*100</f>
        <v>30.688107703814516</v>
      </c>
      <c r="Y125" s="14">
        <f>(+'Serie Mensual'!Y137/'Serie Mensual'!Y125-1)*100</f>
        <v>29.762256661458551</v>
      </c>
      <c r="Z125" s="14"/>
      <c r="AA125" s="14">
        <f>(+'Serie Mensual'!AA137/'Serie Mensual'!AA125-1)*100</f>
        <v>64.047151277013768</v>
      </c>
      <c r="AB125" s="14">
        <f>(+'Serie Mensual'!AB137/'Serie Mensual'!AB125-1)*100</f>
        <v>21.151454861974628</v>
      </c>
      <c r="AC125" s="14">
        <f>(+'Serie Mensual'!AC137/'Serie Mensual'!AC125-1)*100</f>
        <v>15.837104072398178</v>
      </c>
      <c r="AD125" s="14">
        <f>(+'Serie Mensual'!AD137/'Serie Mensual'!AD125-1)*100</f>
        <v>35.710696564286181</v>
      </c>
      <c r="AE125" s="15">
        <f>(+'Serie Mensual'!AE137/'Serie Mensual'!AE125-1)*100</f>
        <v>49.491238570927344</v>
      </c>
      <c r="AF125" s="14">
        <f>(+'Serie Mensual'!AF137/'Serie Mensual'!AF125-1)*100</f>
        <v>47.959196958650139</v>
      </c>
    </row>
    <row r="126" spans="1:32" s="8" customFormat="1" ht="12" customHeight="1" x14ac:dyDescent="0.2">
      <c r="A126" s="11">
        <v>39479</v>
      </c>
      <c r="B126" s="14">
        <f>(+'Serie Mensual'!B138/'Serie Mensual'!B126-1)*100</f>
        <v>41.667908224076264</v>
      </c>
      <c r="C126" s="14">
        <f>(+'Serie Mensual'!C138/'Serie Mensual'!C126-1)*100</f>
        <v>40.497321812565978</v>
      </c>
      <c r="D126" s="14">
        <f>(+'Serie Mensual'!D138/'Serie Mensual'!D126-1)*100</f>
        <v>65.145554681353275</v>
      </c>
      <c r="E126" s="14">
        <f>(+'Serie Mensual'!E138/'Serie Mensual'!E126-1)*100</f>
        <v>38.575410488838898</v>
      </c>
      <c r="F126" s="14">
        <f>(+'Serie Mensual'!F138/'Serie Mensual'!F126-1)*100</f>
        <v>31.586898303920897</v>
      </c>
      <c r="G126" s="14">
        <f>(+'Serie Mensual'!G138/'Serie Mensual'!G126-1)*100</f>
        <v>28.644939965694682</v>
      </c>
      <c r="H126" s="14">
        <f>(+'Serie Mensual'!H138/'Serie Mensual'!H126-1)*100</f>
        <v>48.467623791385876</v>
      </c>
      <c r="I126" s="14">
        <f>(+'Serie Mensual'!I138/'Serie Mensual'!I126-1)*100</f>
        <v>87.5</v>
      </c>
      <c r="J126" s="14">
        <f>(+'Serie Mensual'!J138/'Serie Mensual'!J126-1)*100</f>
        <v>18.365738307934841</v>
      </c>
      <c r="K126" s="14">
        <f>(+'Serie Mensual'!K138/'Serie Mensual'!K126-1)*100</f>
        <v>2.4678111587982832</v>
      </c>
      <c r="L126" s="14"/>
      <c r="M126" s="14">
        <f>(+'Serie Mensual'!M138/'Serie Mensual'!M126-1)*100</f>
        <v>23.492063492063497</v>
      </c>
      <c r="N126" s="14">
        <f>(+'Serie Mensual'!N138/'Serie Mensual'!N126-1)*100</f>
        <v>141.16299054712118</v>
      </c>
      <c r="O126" s="14">
        <f>(+'Serie Mensual'!O138/'Serie Mensual'!O126-1)*100</f>
        <v>45.210643015521072</v>
      </c>
      <c r="P126" s="14">
        <f>(+'Serie Mensual'!P138/'Serie Mensual'!P126-1)*100</f>
        <v>40.751669513899678</v>
      </c>
      <c r="Q126" s="14">
        <f>(+'Serie Mensual'!Q138/'Serie Mensual'!Q126-1)*100</f>
        <v>42.742230347349164</v>
      </c>
      <c r="R126" s="14">
        <f>(+'Serie Mensual'!R138/'Serie Mensual'!R126-1)*100</f>
        <v>37.896070975918875</v>
      </c>
      <c r="S126" s="14">
        <f>(+'Serie Mensual'!S138/'Serie Mensual'!S126-1)*100</f>
        <v>40.35747883349012</v>
      </c>
      <c r="T126" s="14">
        <f>(+'Serie Mensual'!T138/'Serie Mensual'!T126-1)*100</f>
        <v>11.81154611811548</v>
      </c>
      <c r="U126" s="14">
        <f>(+'Serie Mensual'!U138/'Serie Mensual'!U126-1)*100</f>
        <v>33.478183753103941</v>
      </c>
      <c r="V126" s="14"/>
      <c r="W126" s="14">
        <f>(+'Serie Mensual'!W138/'Serie Mensual'!W126-1)*100</f>
        <v>87.242472266244064</v>
      </c>
      <c r="X126" s="14">
        <f>(+'Serie Mensual'!X138/'Serie Mensual'!X126-1)*100</f>
        <v>61.011529890514502</v>
      </c>
      <c r="Y126" s="14">
        <f>(+'Serie Mensual'!Y138/'Serie Mensual'!Y126-1)*100</f>
        <v>29.817220876458926</v>
      </c>
      <c r="Z126" s="14"/>
      <c r="AA126" s="14">
        <f>(+'Serie Mensual'!AA138/'Serie Mensual'!AA126-1)*100</f>
        <v>43.667352336173963</v>
      </c>
      <c r="AB126" s="14">
        <f>(+'Serie Mensual'!AB138/'Serie Mensual'!AB126-1)*100</f>
        <v>43.676834295136025</v>
      </c>
      <c r="AC126" s="14">
        <f>(+'Serie Mensual'!AC138/'Serie Mensual'!AC126-1)*100</f>
        <v>-52.011095700416085</v>
      </c>
      <c r="AD126" s="14">
        <f>(+'Serie Mensual'!AD138/'Serie Mensual'!AD126-1)*100</f>
        <v>43.522428491753651</v>
      </c>
      <c r="AE126" s="15">
        <f>(+'Serie Mensual'!AE138/'Serie Mensual'!AE126-1)*100</f>
        <v>46.777574795603606</v>
      </c>
      <c r="AF126" s="14">
        <f>(+'Serie Mensual'!AF138/'Serie Mensual'!AF126-1)*100</f>
        <v>46.135375846099038</v>
      </c>
    </row>
    <row r="127" spans="1:32" s="8" customFormat="1" ht="12" customHeight="1" x14ac:dyDescent="0.2">
      <c r="A127" s="11">
        <v>39508</v>
      </c>
      <c r="B127" s="14">
        <f>(+'Serie Mensual'!B139/'Serie Mensual'!B127-1)*100</f>
        <v>20.006297477073254</v>
      </c>
      <c r="C127" s="14">
        <f>(+'Serie Mensual'!C139/'Serie Mensual'!C127-1)*100</f>
        <v>19.553635105088741</v>
      </c>
      <c r="D127" s="14">
        <f>(+'Serie Mensual'!D139/'Serie Mensual'!D127-1)*100</f>
        <v>26.942675159235673</v>
      </c>
      <c r="E127" s="14">
        <f>(+'Serie Mensual'!E139/'Serie Mensual'!E127-1)*100</f>
        <v>27.778887778887771</v>
      </c>
      <c r="F127" s="14">
        <f>(+'Serie Mensual'!F139/'Serie Mensual'!F127-1)*100</f>
        <v>31.405160390516041</v>
      </c>
      <c r="G127" s="14">
        <f>(+'Serie Mensual'!G139/'Serie Mensual'!G127-1)*100</f>
        <v>18.572141787319008</v>
      </c>
      <c r="H127" s="14">
        <f>(+'Serie Mensual'!H139/'Serie Mensual'!H127-1)*100</f>
        <v>20.852150009817393</v>
      </c>
      <c r="I127" s="14">
        <f>(+'Serie Mensual'!I139/'Serie Mensual'!I127-1)*100</f>
        <v>62.5</v>
      </c>
      <c r="J127" s="14">
        <f>(+'Serie Mensual'!J139/'Serie Mensual'!J127-1)*100</f>
        <v>20.005798782255724</v>
      </c>
      <c r="K127" s="14">
        <f>(+'Serie Mensual'!K139/'Serie Mensual'!K127-1)*100</f>
        <v>2.3454157782516027</v>
      </c>
      <c r="L127" s="14"/>
      <c r="M127" s="14">
        <f>(+'Serie Mensual'!M139/'Serie Mensual'!M127-1)*100</f>
        <v>28.932584269662918</v>
      </c>
      <c r="N127" s="14">
        <f>(+'Serie Mensual'!N139/'Serie Mensual'!N127-1)*100</f>
        <v>49.483485116215832</v>
      </c>
      <c r="O127" s="14">
        <f>(+'Serie Mensual'!O139/'Serie Mensual'!O127-1)*100</f>
        <v>24.127906976744207</v>
      </c>
      <c r="P127" s="14">
        <f>(+'Serie Mensual'!P139/'Serie Mensual'!P127-1)*100</f>
        <v>51.38100643208476</v>
      </c>
      <c r="Q127" s="14">
        <f>(+'Serie Mensual'!Q139/'Serie Mensual'!Q127-1)*100</f>
        <v>67.395727365208558</v>
      </c>
      <c r="R127" s="14">
        <f>(+'Serie Mensual'!R139/'Serie Mensual'!R127-1)*100</f>
        <v>36.477115117891842</v>
      </c>
      <c r="S127" s="14">
        <f>(+'Serie Mensual'!S139/'Serie Mensual'!S127-1)*100</f>
        <v>46.13745338305808</v>
      </c>
      <c r="T127" s="14">
        <f>(+'Serie Mensual'!T139/'Serie Mensual'!T127-1)*100</f>
        <v>29.891304347826097</v>
      </c>
      <c r="U127" s="14">
        <f>(+'Serie Mensual'!U139/'Serie Mensual'!U127-1)*100</f>
        <v>24.336455893832955</v>
      </c>
      <c r="V127" s="14"/>
      <c r="W127" s="14">
        <f>(+'Serie Mensual'!W139/'Serie Mensual'!W127-1)*100</f>
        <v>145.53472987872104</v>
      </c>
      <c r="X127" s="14">
        <f>(+'Serie Mensual'!X139/'Serie Mensual'!X127-1)*100</f>
        <v>59.178459119496843</v>
      </c>
      <c r="Y127" s="14">
        <f>(+'Serie Mensual'!Y139/'Serie Mensual'!Y127-1)*100</f>
        <v>29.014524622417692</v>
      </c>
      <c r="Z127" s="14"/>
      <c r="AA127" s="14">
        <f>(+'Serie Mensual'!AA139/'Serie Mensual'!AA127-1)*100</f>
        <v>1.2512820512820655</v>
      </c>
      <c r="AB127" s="14">
        <f>(+'Serie Mensual'!AB139/'Serie Mensual'!AB127-1)*100</f>
        <v>34.161886551943901</v>
      </c>
      <c r="AC127" s="14">
        <f>(+'Serie Mensual'!AC139/'Serie Mensual'!AC127-1)*100</f>
        <v>-123.6392405063291</v>
      </c>
      <c r="AD127" s="14">
        <f>(+'Serie Mensual'!AD139/'Serie Mensual'!AD127-1)*100</f>
        <v>17.271358159912364</v>
      </c>
      <c r="AE127" s="15">
        <f>(+'Serie Mensual'!AE139/'Serie Mensual'!AE127-1)*100</f>
        <v>26.861208126851178</v>
      </c>
      <c r="AF127" s="14">
        <f>(+'Serie Mensual'!AF139/'Serie Mensual'!AF127-1)*100</f>
        <v>30.517130110272461</v>
      </c>
    </row>
    <row r="128" spans="1:32" s="8" customFormat="1" ht="12" customHeight="1" x14ac:dyDescent="0.2">
      <c r="A128" s="11">
        <v>39539</v>
      </c>
      <c r="B128" s="14">
        <f>(+'Serie Mensual'!B140/'Serie Mensual'!B128-1)*100</f>
        <v>41.859374267085705</v>
      </c>
      <c r="C128" s="14">
        <f>(+'Serie Mensual'!C140/'Serie Mensual'!C128-1)*100</f>
        <v>39.336944528036909</v>
      </c>
      <c r="D128" s="14">
        <f>(+'Serie Mensual'!D140/'Serie Mensual'!D128-1)*100</f>
        <v>78.204199855177421</v>
      </c>
      <c r="E128" s="14">
        <f>(+'Serie Mensual'!E140/'Serie Mensual'!E128-1)*100</f>
        <v>50.64319721662698</v>
      </c>
      <c r="F128" s="14">
        <f>(+'Serie Mensual'!F140/'Serie Mensual'!F128-1)*100</f>
        <v>39.228065385796683</v>
      </c>
      <c r="G128" s="14">
        <f>(+'Serie Mensual'!G140/'Serie Mensual'!G128-1)*100</f>
        <v>35.714285714285722</v>
      </c>
      <c r="H128" s="14">
        <f>(+'Serie Mensual'!H140/'Serie Mensual'!H128-1)*100</f>
        <v>66.415073241641508</v>
      </c>
      <c r="I128" s="14">
        <f>(+'Serie Mensual'!I140/'Serie Mensual'!I128-1)*100</f>
        <v>11.111111111111116</v>
      </c>
      <c r="J128" s="14">
        <f>(+'Serie Mensual'!J140/'Serie Mensual'!J128-1)*100</f>
        <v>20.159015132085155</v>
      </c>
      <c r="K128" s="14">
        <f>(+'Serie Mensual'!K140/'Serie Mensual'!K128-1)*100</f>
        <v>11.67048054919908</v>
      </c>
      <c r="L128" s="14"/>
      <c r="M128" s="14">
        <f>(+'Serie Mensual'!M140/'Serie Mensual'!M128-1)*100</f>
        <v>37.790697674418603</v>
      </c>
      <c r="N128" s="14">
        <f>(+'Serie Mensual'!N140/'Serie Mensual'!N128-1)*100</f>
        <v>106.66620708672276</v>
      </c>
      <c r="O128" s="14">
        <f>(+'Serie Mensual'!O140/'Serie Mensual'!O128-1)*100</f>
        <v>66.491817037347872</v>
      </c>
      <c r="P128" s="14">
        <f>(+'Serie Mensual'!P140/'Serie Mensual'!P128-1)*100</f>
        <v>22.825912232760004</v>
      </c>
      <c r="Q128" s="14">
        <f>(+'Serie Mensual'!Q140/'Serie Mensual'!Q128-1)*100</f>
        <v>20.466200466200448</v>
      </c>
      <c r="R128" s="14">
        <f>(+'Serie Mensual'!R140/'Serie Mensual'!R128-1)*100</f>
        <v>22.960372960372965</v>
      </c>
      <c r="S128" s="14">
        <f>(+'Serie Mensual'!S140/'Serie Mensual'!S128-1)*100</f>
        <v>24.81999152901313</v>
      </c>
      <c r="T128" s="14">
        <f>(+'Serie Mensual'!T140/'Serie Mensual'!T128-1)*100</f>
        <v>22.689706987227652</v>
      </c>
      <c r="U128" s="14">
        <f>(+'Serie Mensual'!U140/'Serie Mensual'!U128-1)*100</f>
        <v>52.75028549676437</v>
      </c>
      <c r="V128" s="14"/>
      <c r="W128" s="14">
        <f>(+'Serie Mensual'!W140/'Serie Mensual'!W128-1)*100</f>
        <v>-15.99760335530258</v>
      </c>
      <c r="X128" s="14">
        <f>(+'Serie Mensual'!X140/'Serie Mensual'!X128-1)*100</f>
        <v>72.099637148180847</v>
      </c>
      <c r="Y128" s="14">
        <f>(+'Serie Mensual'!Y140/'Serie Mensual'!Y128-1)*100</f>
        <v>38.390441839495026</v>
      </c>
      <c r="Z128" s="14"/>
      <c r="AA128" s="14">
        <f>(+'Serie Mensual'!AA140/'Serie Mensual'!AA128-1)*100</f>
        <v>23.572613124851927</v>
      </c>
      <c r="AB128" s="14">
        <f>(+'Serie Mensual'!AB140/'Serie Mensual'!AB128-1)*100</f>
        <v>51.75582540203478</v>
      </c>
      <c r="AC128" s="14">
        <f>(+'Serie Mensual'!AC140/'Serie Mensual'!AC128-1)*100</f>
        <v>-17.637271214642269</v>
      </c>
      <c r="AD128" s="14">
        <f>(+'Serie Mensual'!AD140/'Serie Mensual'!AD128-1)*100</f>
        <v>47.545940003141183</v>
      </c>
      <c r="AE128" s="15">
        <f>(+'Serie Mensual'!AE140/'Serie Mensual'!AE128-1)*100</f>
        <v>52.422943980480909</v>
      </c>
      <c r="AF128" s="14">
        <f>(+'Serie Mensual'!AF140/'Serie Mensual'!AF128-1)*100</f>
        <v>52.091936223904575</v>
      </c>
    </row>
    <row r="129" spans="1:32" s="8" customFormat="1" ht="12" customHeight="1" x14ac:dyDescent="0.2">
      <c r="A129" s="11">
        <v>39569</v>
      </c>
      <c r="B129" s="14">
        <f>(+'Serie Mensual'!B141/'Serie Mensual'!B129-1)*100</f>
        <v>-0.87368243052815542</v>
      </c>
      <c r="C129" s="14">
        <f>(+'Serie Mensual'!C141/'Serie Mensual'!C129-1)*100</f>
        <v>-2.5905632248446109</v>
      </c>
      <c r="D129" s="14">
        <f>(+'Serie Mensual'!D141/'Serie Mensual'!D129-1)*100</f>
        <v>55.562619198982823</v>
      </c>
      <c r="E129" s="14">
        <f>(+'Serie Mensual'!E141/'Serie Mensual'!E129-1)*100</f>
        <v>32.844418052256529</v>
      </c>
      <c r="F129" s="14">
        <f>(+'Serie Mensual'!F141/'Serie Mensual'!F129-1)*100</f>
        <v>31.160496949388296</v>
      </c>
      <c r="G129" s="14">
        <f>(+'Serie Mensual'!G141/'Serie Mensual'!G129-1)*100</f>
        <v>172.60336210813264</v>
      </c>
      <c r="H129" s="14">
        <f>(+'Serie Mensual'!H141/'Serie Mensual'!H129-1)*100</f>
        <v>49.957321699544764</v>
      </c>
      <c r="I129" s="14">
        <f>(+'Serie Mensual'!I141/'Serie Mensual'!I129-1)*100</f>
        <v>150</v>
      </c>
      <c r="J129" s="14">
        <f>(+'Serie Mensual'!J141/'Serie Mensual'!J129-1)*100</f>
        <v>28.351836037574717</v>
      </c>
      <c r="K129" s="14">
        <f>(+'Serie Mensual'!K141/'Serie Mensual'!K129-1)*100</f>
        <v>0.11325028312572094</v>
      </c>
      <c r="L129" s="14"/>
      <c r="M129" s="14">
        <f>(+'Serie Mensual'!M141/'Serie Mensual'!M129-1)*100</f>
        <v>38.442211055276388</v>
      </c>
      <c r="N129" s="14">
        <f>(+'Serie Mensual'!N141/'Serie Mensual'!N129-1)*100</f>
        <v>79.753196716734578</v>
      </c>
      <c r="O129" s="14">
        <f>(+'Serie Mensual'!O141/'Serie Mensual'!O129-1)*100</f>
        <v>37.279218338970296</v>
      </c>
      <c r="P129" s="14">
        <f>(+'Serie Mensual'!P141/'Serie Mensual'!P129-1)*100</f>
        <v>34.311270125223615</v>
      </c>
      <c r="Q129" s="14">
        <f>(+'Serie Mensual'!Q141/'Serie Mensual'!Q129-1)*100</f>
        <v>62.378167641325533</v>
      </c>
      <c r="R129" s="14">
        <f>(+'Serie Mensual'!R141/'Serie Mensual'!R129-1)*100</f>
        <v>8.4910762574364362</v>
      </c>
      <c r="S129" s="14">
        <f>(+'Serie Mensual'!S141/'Serie Mensual'!S129-1)*100</f>
        <v>36.376021798365144</v>
      </c>
      <c r="T129" s="14">
        <f>(+'Serie Mensual'!T141/'Serie Mensual'!T129-1)*100</f>
        <v>19.84489958242197</v>
      </c>
      <c r="U129" s="14">
        <f>(+'Serie Mensual'!U141/'Serie Mensual'!U129-1)*100</f>
        <v>31.672264313051635</v>
      </c>
      <c r="V129" s="14"/>
      <c r="W129" s="14">
        <f>(+'Serie Mensual'!W141/'Serie Mensual'!W129-1)*100</f>
        <v>18.270481144343286</v>
      </c>
      <c r="X129" s="14">
        <f>(+'Serie Mensual'!X141/'Serie Mensual'!X129-1)*100</f>
        <v>65.564588979223132</v>
      </c>
      <c r="Y129" s="14">
        <f>(+'Serie Mensual'!Y141/'Serie Mensual'!Y129-1)*100</f>
        <v>40.183965601698148</v>
      </c>
      <c r="Z129" s="14"/>
      <c r="AA129" s="14">
        <f>(+'Serie Mensual'!AA141/'Serie Mensual'!AA129-1)*100</f>
        <v>21.657207718501702</v>
      </c>
      <c r="AB129" s="14">
        <f>(+'Serie Mensual'!AB141/'Serie Mensual'!AB129-1)*100</f>
        <v>41.198786039453729</v>
      </c>
      <c r="AC129" s="14">
        <f>(+'Serie Mensual'!AC141/'Serie Mensual'!AC129-1)*100</f>
        <v>-11.355311355311359</v>
      </c>
      <c r="AD129" s="14">
        <f>(+'Serie Mensual'!AD141/'Serie Mensual'!AD129-1)*100</f>
        <v>48.450134770889505</v>
      </c>
      <c r="AE129" s="15">
        <f>(+'Serie Mensual'!AE141/'Serie Mensual'!AE129-1)*100</f>
        <v>28.522460570163123</v>
      </c>
      <c r="AF129" s="14">
        <f>(+'Serie Mensual'!AF141/'Serie Mensual'!AF129-1)*100</f>
        <v>28.83841787143675</v>
      </c>
    </row>
    <row r="130" spans="1:32" s="8" customFormat="1" ht="12" customHeight="1" x14ac:dyDescent="0.2">
      <c r="A130" s="11">
        <v>39600</v>
      </c>
      <c r="B130" s="14">
        <f>(+'Serie Mensual'!B142/'Serie Mensual'!B130-1)*100</f>
        <v>22.354063124690526</v>
      </c>
      <c r="C130" s="14">
        <f>(+'Serie Mensual'!C142/'Serie Mensual'!C130-1)*100</f>
        <v>21.238453255756838</v>
      </c>
      <c r="D130" s="14">
        <f>(+'Serie Mensual'!D142/'Serie Mensual'!D130-1)*100</f>
        <v>59.496855345911939</v>
      </c>
      <c r="E130" s="14">
        <f>(+'Serie Mensual'!E142/'Serie Mensual'!E130-1)*100</f>
        <v>31.123417721518987</v>
      </c>
      <c r="F130" s="14">
        <f>(+'Serie Mensual'!F142/'Serie Mensual'!F130-1)*100</f>
        <v>24.826539462272336</v>
      </c>
      <c r="G130" s="14">
        <f>(+'Serie Mensual'!G142/'Serie Mensual'!G130-1)*100</f>
        <v>114.36227224008574</v>
      </c>
      <c r="H130" s="14">
        <f>(+'Serie Mensual'!H142/'Serie Mensual'!H130-1)*100</f>
        <v>51.831640884502207</v>
      </c>
      <c r="I130" s="14">
        <f>(+'Serie Mensual'!I142/'Serie Mensual'!I130-1)*100</f>
        <v>16.666666666666675</v>
      </c>
      <c r="J130" s="14">
        <f>(+'Serie Mensual'!J142/'Serie Mensual'!J130-1)*100</f>
        <v>21.64864864864866</v>
      </c>
      <c r="K130" s="14">
        <f>(+'Serie Mensual'!K142/'Serie Mensual'!K130-1)*100</f>
        <v>-17.276166456494323</v>
      </c>
      <c r="L130" s="14"/>
      <c r="M130" s="14">
        <f>(+'Serie Mensual'!M142/'Serie Mensual'!M130-1)*100</f>
        <v>13.943355119825696</v>
      </c>
      <c r="N130" s="14">
        <f>(+'Serie Mensual'!N142/'Serie Mensual'!N130-1)*100</f>
        <v>50.579985582279299</v>
      </c>
      <c r="O130" s="14">
        <f>(+'Serie Mensual'!O142/'Serie Mensual'!O130-1)*100</f>
        <v>33.370723499719567</v>
      </c>
      <c r="P130" s="14">
        <f>(+'Serie Mensual'!P142/'Serie Mensual'!P130-1)*100</f>
        <v>47.445510026155205</v>
      </c>
      <c r="Q130" s="14">
        <f>(+'Serie Mensual'!Q142/'Serie Mensual'!Q130-1)*100</f>
        <v>67.755595886267386</v>
      </c>
      <c r="R130" s="14">
        <f>(+'Serie Mensual'!R142/'Serie Mensual'!R130-1)*100</f>
        <v>68.162261831591906</v>
      </c>
      <c r="S130" s="14">
        <f>(+'Serie Mensual'!S142/'Serie Mensual'!S130-1)*100</f>
        <v>20.089649551752231</v>
      </c>
      <c r="T130" s="14">
        <f>(+'Serie Mensual'!T142/'Serie Mensual'!T130-1)*100</f>
        <v>40.593368237347292</v>
      </c>
      <c r="U130" s="14">
        <f>(+'Serie Mensual'!U142/'Serie Mensual'!U130-1)*100</f>
        <v>15.462515114873021</v>
      </c>
      <c r="V130" s="14"/>
      <c r="W130" s="14">
        <f>(+'Serie Mensual'!W142/'Serie Mensual'!W130-1)*100</f>
        <v>-0.67502410800386325</v>
      </c>
      <c r="X130" s="14">
        <f>(+'Serie Mensual'!X142/'Serie Mensual'!X130-1)*100</f>
        <v>71.827199406693239</v>
      </c>
      <c r="Y130" s="14">
        <f>(+'Serie Mensual'!Y142/'Serie Mensual'!Y130-1)*100</f>
        <v>33.832046332046332</v>
      </c>
      <c r="Z130" s="14"/>
      <c r="AA130" s="14">
        <f>(+'Serie Mensual'!AA142/'Serie Mensual'!AA130-1)*100</f>
        <v>28.365384615384627</v>
      </c>
      <c r="AB130" s="14">
        <f>(+'Serie Mensual'!AB142/'Serie Mensual'!AB130-1)*100</f>
        <v>46.737433655947534</v>
      </c>
      <c r="AC130" s="14">
        <f>(+'Serie Mensual'!AC142/'Serie Mensual'!AC130-1)*100</f>
        <v>85.677083333333329</v>
      </c>
      <c r="AD130" s="14">
        <f>(+'Serie Mensual'!AD142/'Serie Mensual'!AD130-1)*100</f>
        <v>44.319401769518365</v>
      </c>
      <c r="AE130" s="15">
        <f>(+'Serie Mensual'!AE142/'Serie Mensual'!AE130-1)*100</f>
        <v>30.961661076151149</v>
      </c>
      <c r="AF130" s="14">
        <f>(+'Serie Mensual'!AF142/'Serie Mensual'!AF130-1)*100</f>
        <v>31.614437231172012</v>
      </c>
    </row>
    <row r="131" spans="1:32" s="8" customFormat="1" ht="12" customHeight="1" x14ac:dyDescent="0.2">
      <c r="A131" s="11">
        <v>39630</v>
      </c>
      <c r="B131" s="14">
        <f>(+'Serie Mensual'!B143/'Serie Mensual'!B131-1)*100</f>
        <v>42.227262016965113</v>
      </c>
      <c r="C131" s="14">
        <f>(+'Serie Mensual'!C143/'Serie Mensual'!C131-1)*100</f>
        <v>41.380821231847762</v>
      </c>
      <c r="D131" s="14">
        <f>(+'Serie Mensual'!D143/'Serie Mensual'!D131-1)*100</f>
        <v>55.750000000000014</v>
      </c>
      <c r="E131" s="14">
        <f>(+'Serie Mensual'!E143/'Serie Mensual'!E131-1)*100</f>
        <v>21.710070215980814</v>
      </c>
      <c r="F131" s="14">
        <f>(+'Serie Mensual'!F143/'Serie Mensual'!F131-1)*100</f>
        <v>16.756884668855566</v>
      </c>
      <c r="G131" s="14">
        <f>(+'Serie Mensual'!G143/'Serie Mensual'!G131-1)*100</f>
        <v>111.14683815648449</v>
      </c>
      <c r="H131" s="14">
        <f>(+'Serie Mensual'!H143/'Serie Mensual'!H131-1)*100</f>
        <v>38.258010852774603</v>
      </c>
      <c r="I131" s="14">
        <f>(+'Serie Mensual'!I143/'Serie Mensual'!I131-1)*100</f>
        <v>49.166666666666671</v>
      </c>
      <c r="J131" s="14">
        <f>(+'Serie Mensual'!J143/'Serie Mensual'!J131-1)*100</f>
        <v>25.854082223508978</v>
      </c>
      <c r="K131" s="14">
        <f>(+'Serie Mensual'!K143/'Serie Mensual'!K131-1)*100</f>
        <v>-24.939759036144583</v>
      </c>
      <c r="L131" s="14"/>
      <c r="M131" s="14">
        <f>(+'Serie Mensual'!M143/'Serie Mensual'!M131-1)*100</f>
        <v>9.7949886104783612</v>
      </c>
      <c r="N131" s="14">
        <f>(+'Serie Mensual'!N143/'Serie Mensual'!N131-1)*100</f>
        <v>105.5752320468979</v>
      </c>
      <c r="O131" s="14">
        <f>(+'Serie Mensual'!O143/'Serie Mensual'!O131-1)*100</f>
        <v>31.90642110502737</v>
      </c>
      <c r="P131" s="14">
        <f>(+'Serie Mensual'!P143/'Serie Mensual'!P131-1)*100</f>
        <v>20.60893763300049</v>
      </c>
      <c r="Q131" s="14">
        <f>(+'Serie Mensual'!Q143/'Serie Mensual'!Q131-1)*100</f>
        <v>40.799589953869805</v>
      </c>
      <c r="R131" s="14">
        <f>(+'Serie Mensual'!R143/'Serie Mensual'!R131-1)*100</f>
        <v>21.373134328358212</v>
      </c>
      <c r="S131" s="14">
        <f>(+'Serie Mensual'!S143/'Serie Mensual'!S131-1)*100</f>
        <v>4.2270531400966149</v>
      </c>
      <c r="T131" s="14">
        <f>(+'Serie Mensual'!T143/'Serie Mensual'!T131-1)*100</f>
        <v>86.442953020134226</v>
      </c>
      <c r="U131" s="14">
        <f>(+'Serie Mensual'!U143/'Serie Mensual'!U131-1)*100</f>
        <v>40.2087716458974</v>
      </c>
      <c r="V131" s="14"/>
      <c r="W131" s="14">
        <f>(+'Serie Mensual'!W143/'Serie Mensual'!W131-1)*100</f>
        <v>70.799457994579939</v>
      </c>
      <c r="X131" s="14">
        <f>(+'Serie Mensual'!X143/'Serie Mensual'!X131-1)*100</f>
        <v>69.158755274261637</v>
      </c>
      <c r="Y131" s="14">
        <f>(+'Serie Mensual'!Y143/'Serie Mensual'!Y131-1)*100</f>
        <v>35.092724679029949</v>
      </c>
      <c r="Z131" s="14"/>
      <c r="AA131" s="14">
        <f>(+'Serie Mensual'!AA143/'Serie Mensual'!AA131-1)*100</f>
        <v>17.5725824055883</v>
      </c>
      <c r="AB131" s="14">
        <f>(+'Serie Mensual'!AB143/'Serie Mensual'!AB131-1)*100</f>
        <v>50.533642691415295</v>
      </c>
      <c r="AC131" s="14">
        <f>(+'Serie Mensual'!AC143/'Serie Mensual'!AC131-1)*100</f>
        <v>40.595611285266472</v>
      </c>
      <c r="AD131" s="14">
        <f>(+'Serie Mensual'!AD143/'Serie Mensual'!AD131-1)*100</f>
        <v>43.168412830940774</v>
      </c>
      <c r="AE131" s="15">
        <f>(+'Serie Mensual'!AE143/'Serie Mensual'!AE131-1)*100</f>
        <v>40.34952145441224</v>
      </c>
      <c r="AF131" s="14">
        <f>(+'Serie Mensual'!AF143/'Serie Mensual'!AF131-1)*100</f>
        <v>40.828363766831743</v>
      </c>
    </row>
    <row r="132" spans="1:32" s="8" customFormat="1" ht="12" customHeight="1" x14ac:dyDescent="0.2">
      <c r="A132" s="11">
        <v>39661</v>
      </c>
      <c r="B132" s="14">
        <f>(+'Serie Mensual'!B144/'Serie Mensual'!B132-1)*100</f>
        <v>30.207405855549176</v>
      </c>
      <c r="C132" s="14">
        <f>(+'Serie Mensual'!C144/'Serie Mensual'!C132-1)*100</f>
        <v>29.96181610412776</v>
      </c>
      <c r="D132" s="14">
        <f>(+'Serie Mensual'!D144/'Serie Mensual'!D132-1)*100</f>
        <v>34.026874729085385</v>
      </c>
      <c r="E132" s="14">
        <f>(+'Serie Mensual'!E144/'Serie Mensual'!E132-1)*100</f>
        <v>18.759503400337518</v>
      </c>
      <c r="F132" s="14">
        <f>(+'Serie Mensual'!F144/'Serie Mensual'!F132-1)*100</f>
        <v>26.688703650474267</v>
      </c>
      <c r="G132" s="14">
        <f>(+'Serie Mensual'!G144/'Serie Mensual'!G132-1)*100</f>
        <v>71.306209850107066</v>
      </c>
      <c r="H132" s="14">
        <f>(+'Serie Mensual'!H144/'Serie Mensual'!H132-1)*100</f>
        <v>14.142646900463053</v>
      </c>
      <c r="I132" s="14">
        <f>(+'Serie Mensual'!I144/'Serie Mensual'!I132-1)*100</f>
        <v>213.72549019607843</v>
      </c>
      <c r="J132" s="14">
        <f>(+'Serie Mensual'!J144/'Serie Mensual'!J132-1)*100</f>
        <v>14.904458598726112</v>
      </c>
      <c r="K132" s="14">
        <f>(+'Serie Mensual'!K144/'Serie Mensual'!K132-1)*100</f>
        <v>-38.272921108742011</v>
      </c>
      <c r="L132" s="14"/>
      <c r="M132" s="14">
        <f>(+'Serie Mensual'!M144/'Serie Mensual'!M132-1)*100</f>
        <v>9.9787685774946908</v>
      </c>
      <c r="N132" s="14">
        <f>(+'Serie Mensual'!N144/'Serie Mensual'!N132-1)*100</f>
        <v>134.83321334293254</v>
      </c>
      <c r="O132" s="14">
        <f>(+'Serie Mensual'!O144/'Serie Mensual'!O132-1)*100</f>
        <v>16.515289131092949</v>
      </c>
      <c r="P132" s="14">
        <f>(+'Serie Mensual'!P144/'Serie Mensual'!P132-1)*100</f>
        <v>16.264796142042968</v>
      </c>
      <c r="Q132" s="14">
        <f>(+'Serie Mensual'!Q144/'Serie Mensual'!Q132-1)*100</f>
        <v>62.376237623762364</v>
      </c>
      <c r="R132" s="14">
        <f>(+'Serie Mensual'!R144/'Serie Mensual'!R132-1)*100</f>
        <v>-20.284697508896809</v>
      </c>
      <c r="S132" s="14">
        <f>(+'Serie Mensual'!S144/'Serie Mensual'!S132-1)*100</f>
        <v>15.664386028087861</v>
      </c>
      <c r="T132" s="14">
        <f>(+'Serie Mensual'!T144/'Serie Mensual'!T132-1)*100</f>
        <v>60.95992083127166</v>
      </c>
      <c r="U132" s="14">
        <f>(+'Serie Mensual'!U144/'Serie Mensual'!U132-1)*100</f>
        <v>27.98269414094008</v>
      </c>
      <c r="V132" s="14"/>
      <c r="W132" s="14">
        <f>(+'Serie Mensual'!W144/'Serie Mensual'!W132-1)*100</f>
        <v>76.662561576354648</v>
      </c>
      <c r="X132" s="14">
        <f>(+'Serie Mensual'!X144/'Serie Mensual'!X132-1)*100</f>
        <v>69.029462738301547</v>
      </c>
      <c r="Y132" s="14">
        <f>(+'Serie Mensual'!Y144/'Serie Mensual'!Y132-1)*100</f>
        <v>36.973478939157587</v>
      </c>
      <c r="Z132" s="14"/>
      <c r="AA132" s="14">
        <f>(+'Serie Mensual'!AA144/'Serie Mensual'!AA132-1)*100</f>
        <v>15.706918779544488</v>
      </c>
      <c r="AB132" s="14">
        <f>(+'Serie Mensual'!AB144/'Serie Mensual'!AB132-1)*100</f>
        <v>48.873090304038726</v>
      </c>
      <c r="AC132" s="14">
        <f>(+'Serie Mensual'!AC144/'Serie Mensual'!AC132-1)*100</f>
        <v>181.06796116504853</v>
      </c>
      <c r="AD132" s="14">
        <f>(+'Serie Mensual'!AD144/'Serie Mensual'!AD132-1)*100</f>
        <v>42.5342770198653</v>
      </c>
      <c r="AE132" s="15">
        <f>(+'Serie Mensual'!AE144/'Serie Mensual'!AE132-1)*100</f>
        <v>35.650305753081298</v>
      </c>
      <c r="AF132" s="14">
        <f>(+'Serie Mensual'!AF144/'Serie Mensual'!AF132-1)*100</f>
        <v>36.282847226713223</v>
      </c>
    </row>
    <row r="133" spans="1:32" s="8" customFormat="1" ht="12" customHeight="1" x14ac:dyDescent="0.2">
      <c r="A133" s="11">
        <v>39692</v>
      </c>
      <c r="B133" s="14">
        <f>(+'Serie Mensual'!B145/'Serie Mensual'!B133-1)*100</f>
        <v>23.980152800879594</v>
      </c>
      <c r="C133" s="14">
        <f>(+'Serie Mensual'!C145/'Serie Mensual'!C133-1)*100</f>
        <v>23.06162422781377</v>
      </c>
      <c r="D133" s="14">
        <f>(+'Serie Mensual'!D145/'Serie Mensual'!D133-1)*100</f>
        <v>37.314085739282589</v>
      </c>
      <c r="E133" s="14">
        <f>(+'Serie Mensual'!E145/'Serie Mensual'!E133-1)*100</f>
        <v>42.392365041570692</v>
      </c>
      <c r="F133" s="14">
        <f>(+'Serie Mensual'!F145/'Serie Mensual'!F133-1)*100</f>
        <v>43.513218409820318</v>
      </c>
      <c r="G133" s="14">
        <f>(+'Serie Mensual'!G145/'Serie Mensual'!G133-1)*100</f>
        <v>42.908181493390508</v>
      </c>
      <c r="H133" s="14">
        <f>(+'Serie Mensual'!H145/'Serie Mensual'!H133-1)*100</f>
        <v>41.030486268581498</v>
      </c>
      <c r="I133" s="14">
        <f>(+'Serie Mensual'!I145/'Serie Mensual'!I133-1)*100</f>
        <v>108.33333333333334</v>
      </c>
      <c r="J133" s="14">
        <f>(+'Serie Mensual'!J145/'Serie Mensual'!J133-1)*100</f>
        <v>12.954980842911867</v>
      </c>
      <c r="K133" s="14">
        <f>(+'Serie Mensual'!K145/'Serie Mensual'!K133-1)*100</f>
        <v>-62.020202020202021</v>
      </c>
      <c r="L133" s="14"/>
      <c r="M133" s="14">
        <f>(+'Serie Mensual'!M145/'Serie Mensual'!M133-1)*100</f>
        <v>-0.21691973969631961</v>
      </c>
      <c r="N133" s="14">
        <f>(+'Serie Mensual'!N145/'Serie Mensual'!N133-1)*100</f>
        <v>147.7031165555756</v>
      </c>
      <c r="O133" s="14">
        <f>(+'Serie Mensual'!O145/'Serie Mensual'!O133-1)*100</f>
        <v>30.596398480092525</v>
      </c>
      <c r="P133" s="14">
        <f>(+'Serie Mensual'!P145/'Serie Mensual'!P133-1)*100</f>
        <v>5.8167330677290741</v>
      </c>
      <c r="Q133" s="14">
        <f>(+'Serie Mensual'!Q145/'Serie Mensual'!Q133-1)*100</f>
        <v>-5.3595658073270052</v>
      </c>
      <c r="R133" s="14">
        <f>(+'Serie Mensual'!R145/'Serie Mensual'!R133-1)*100</f>
        <v>-15.922493681550131</v>
      </c>
      <c r="S133" s="14">
        <f>(+'Serie Mensual'!S145/'Serie Mensual'!S133-1)*100</f>
        <v>44.177616674218399</v>
      </c>
      <c r="T133" s="14">
        <f>(+'Serie Mensual'!T145/'Serie Mensual'!T133-1)*100</f>
        <v>67.576791808873722</v>
      </c>
      <c r="U133" s="14">
        <f>(+'Serie Mensual'!U145/'Serie Mensual'!U133-1)*100</f>
        <v>23.217028746982681</v>
      </c>
      <c r="V133" s="14"/>
      <c r="W133" s="14">
        <f>(+'Serie Mensual'!W145/'Serie Mensual'!W133-1)*100</f>
        <v>-29.284307288246879</v>
      </c>
      <c r="X133" s="14">
        <f>(+'Serie Mensual'!X145/'Serie Mensual'!X133-1)*100</f>
        <v>71.93925432983535</v>
      </c>
      <c r="Y133" s="14">
        <f>(+'Serie Mensual'!Y145/'Serie Mensual'!Y133-1)*100</f>
        <v>39.11091375567397</v>
      </c>
      <c r="Z133" s="14"/>
      <c r="AA133" s="14">
        <f>(+'Serie Mensual'!AA145/'Serie Mensual'!AA133-1)*100</f>
        <v>16.212792906903097</v>
      </c>
      <c r="AB133" s="14">
        <f>(+'Serie Mensual'!AB145/'Serie Mensual'!AB133-1)*100</f>
        <v>53.84154560431331</v>
      </c>
      <c r="AC133" s="14">
        <f>(+'Serie Mensual'!AC145/'Serie Mensual'!AC133-1)*100</f>
        <v>125.35612535612532</v>
      </c>
      <c r="AD133" s="14">
        <f>(+'Serie Mensual'!AD145/'Serie Mensual'!AD133-1)*100</f>
        <v>44.082292333075188</v>
      </c>
      <c r="AE133" s="15">
        <f>(+'Serie Mensual'!AE145/'Serie Mensual'!AE133-1)*100</f>
        <v>42.816337506349143</v>
      </c>
      <c r="AF133" s="14">
        <f>(+'Serie Mensual'!AF145/'Serie Mensual'!AF133-1)*100</f>
        <v>43.404655537267821</v>
      </c>
    </row>
    <row r="134" spans="1:32" s="8" customFormat="1" ht="12" customHeight="1" x14ac:dyDescent="0.2">
      <c r="A134" s="11">
        <v>39722</v>
      </c>
      <c r="B134" s="14">
        <f>(+'Serie Mensual'!B146/'Serie Mensual'!B134-1)*100</f>
        <v>40.287015399364833</v>
      </c>
      <c r="C134" s="14">
        <f>(+'Serie Mensual'!C146/'Serie Mensual'!C134-1)*100</f>
        <v>41.397271868997642</v>
      </c>
      <c r="D134" s="14">
        <f>(+'Serie Mensual'!D146/'Serie Mensual'!D134-1)*100</f>
        <v>27.470875610672675</v>
      </c>
      <c r="E134" s="14">
        <f>(+'Serie Mensual'!E146/'Serie Mensual'!E134-1)*100</f>
        <v>24.435162331498006</v>
      </c>
      <c r="F134" s="14">
        <f>(+'Serie Mensual'!F146/'Serie Mensual'!F134-1)*100</f>
        <v>33.758492896849916</v>
      </c>
      <c r="G134" s="14">
        <f>(+'Serie Mensual'!G146/'Serie Mensual'!G134-1)*100</f>
        <v>26.760563380281699</v>
      </c>
      <c r="H134" s="14">
        <f>(+'Serie Mensual'!H146/'Serie Mensual'!H134-1)*100</f>
        <v>14.343135907654258</v>
      </c>
      <c r="I134" s="14">
        <f>(+'Serie Mensual'!I146/'Serie Mensual'!I134-1)*100</f>
        <v>-4.7619047619047672</v>
      </c>
      <c r="J134" s="14">
        <f>(+'Serie Mensual'!J146/'Serie Mensual'!J134-1)*100</f>
        <v>21.539985144837836</v>
      </c>
      <c r="K134" s="14">
        <f>(+'Serie Mensual'!K146/'Serie Mensual'!K134-1)*100</f>
        <v>-43.908851884312007</v>
      </c>
      <c r="L134" s="14"/>
      <c r="M134" s="14">
        <f>(+'Serie Mensual'!M146/'Serie Mensual'!M134-1)*100</f>
        <v>23.830734966592427</v>
      </c>
      <c r="N134" s="14">
        <f>(+'Serie Mensual'!N146/'Serie Mensual'!N134-1)*100</f>
        <v>77.476075991137506</v>
      </c>
      <c r="O134" s="14">
        <f>(+'Serie Mensual'!O146/'Serie Mensual'!O134-1)*100</f>
        <v>13.76917945296865</v>
      </c>
      <c r="P134" s="14">
        <f>(+'Serie Mensual'!P146/'Serie Mensual'!P134-1)*100</f>
        <v>11.229787865301866</v>
      </c>
      <c r="Q134" s="14">
        <f>(+'Serie Mensual'!Q146/'Serie Mensual'!Q134-1)*100</f>
        <v>16.524563540397885</v>
      </c>
      <c r="R134" s="14">
        <f>(+'Serie Mensual'!R146/'Serie Mensual'!R134-1)*100</f>
        <v>10.266591038003403</v>
      </c>
      <c r="S134" s="14">
        <f>(+'Serie Mensual'!S146/'Serie Mensual'!S134-1)*100</f>
        <v>6.7196819085487025</v>
      </c>
      <c r="T134" s="14">
        <f>(+'Serie Mensual'!T146/'Serie Mensual'!T134-1)*100</f>
        <v>51.189245087900701</v>
      </c>
      <c r="U134" s="14">
        <f>(+'Serie Mensual'!U146/'Serie Mensual'!U134-1)*100</f>
        <v>32.68529769137303</v>
      </c>
      <c r="V134" s="14"/>
      <c r="W134" s="14">
        <f>(+'Serie Mensual'!W146/'Serie Mensual'!W134-1)*100</f>
        <v>121.12759643916915</v>
      </c>
      <c r="X134" s="14">
        <f>(+'Serie Mensual'!X146/'Serie Mensual'!X134-1)*100</f>
        <v>56.896419535382982</v>
      </c>
      <c r="Y134" s="14">
        <f>(+'Serie Mensual'!Y146/'Serie Mensual'!Y134-1)*100</f>
        <v>40.939563738242946</v>
      </c>
      <c r="Z134" s="14"/>
      <c r="AA134" s="14">
        <f>(+'Serie Mensual'!AA146/'Serie Mensual'!AA134-1)*100</f>
        <v>21.50837988826817</v>
      </c>
      <c r="AB134" s="14">
        <f>(+'Serie Mensual'!AB146/'Serie Mensual'!AB134-1)*100</f>
        <v>51.204907258653407</v>
      </c>
      <c r="AC134" s="14">
        <f>(+'Serie Mensual'!AC146/'Serie Mensual'!AC134-1)*100</f>
        <v>172.72727272727275</v>
      </c>
      <c r="AD134" s="14">
        <f>(+'Serie Mensual'!AD146/'Serie Mensual'!AD134-1)*100</f>
        <v>40.929973091815967</v>
      </c>
      <c r="AE134" s="15">
        <f>(+'Serie Mensual'!AE146/'Serie Mensual'!AE134-1)*100</f>
        <v>37.540013030792331</v>
      </c>
      <c r="AF134" s="14">
        <f>(+'Serie Mensual'!AF146/'Serie Mensual'!AF134-1)*100</f>
        <v>38.316414010831991</v>
      </c>
    </row>
    <row r="135" spans="1:32" s="8" customFormat="1" ht="12" customHeight="1" x14ac:dyDescent="0.2">
      <c r="A135" s="11">
        <v>39753</v>
      </c>
      <c r="B135" s="14">
        <f>(+'Serie Mensual'!B147/'Serie Mensual'!B135-1)*100</f>
        <v>12.66181229773462</v>
      </c>
      <c r="C135" s="14">
        <f>(+'Serie Mensual'!C147/'Serie Mensual'!C135-1)*100</f>
        <v>12.304805888295567</v>
      </c>
      <c r="D135" s="14">
        <f>(+'Serie Mensual'!D147/'Serie Mensual'!D135-1)*100</f>
        <v>17.741273100616016</v>
      </c>
      <c r="E135" s="14">
        <f>(+'Serie Mensual'!E147/'Serie Mensual'!E135-1)*100</f>
        <v>15.66144051206102</v>
      </c>
      <c r="F135" s="14">
        <f>(+'Serie Mensual'!F147/'Serie Mensual'!F135-1)*100</f>
        <v>24.456835223995398</v>
      </c>
      <c r="G135" s="14">
        <f>(+'Serie Mensual'!G147/'Serie Mensual'!G135-1)*100</f>
        <v>-14.985830971828641</v>
      </c>
      <c r="H135" s="14">
        <f>(+'Serie Mensual'!H147/'Serie Mensual'!H135-1)*100</f>
        <v>-2.1281101111699341</v>
      </c>
      <c r="I135" s="14">
        <f>(+'Serie Mensual'!I147/'Serie Mensual'!I135-1)*100</f>
        <v>19.999999999999996</v>
      </c>
      <c r="J135" s="14">
        <f>(+'Serie Mensual'!J147/'Serie Mensual'!J135-1)*100</f>
        <v>11.296534017971771</v>
      </c>
      <c r="K135" s="14">
        <f>(+'Serie Mensual'!K147/'Serie Mensual'!K135-1)*100</f>
        <v>-53.361344537815128</v>
      </c>
      <c r="L135" s="14"/>
      <c r="M135" s="14">
        <f>(+'Serie Mensual'!M147/'Serie Mensual'!M135-1)*100</f>
        <v>5.2336448598130803</v>
      </c>
      <c r="N135" s="14">
        <f>(+'Serie Mensual'!N147/'Serie Mensual'!N135-1)*100</f>
        <v>-8.6242113385692765E-2</v>
      </c>
      <c r="O135" s="14">
        <f>(+'Serie Mensual'!O147/'Serie Mensual'!O135-1)*100</f>
        <v>4.9812533476164988</v>
      </c>
      <c r="P135" s="14">
        <f>(+'Serie Mensual'!P147/'Serie Mensual'!P135-1)*100</f>
        <v>-5.8904676507104288</v>
      </c>
      <c r="Q135" s="14">
        <f>(+'Serie Mensual'!Q147/'Serie Mensual'!Q135-1)*100</f>
        <v>21.731820092475829</v>
      </c>
      <c r="R135" s="14">
        <f>(+'Serie Mensual'!R147/'Serie Mensual'!R135-1)*100</f>
        <v>-37.830569251456744</v>
      </c>
      <c r="S135" s="14">
        <f>(+'Serie Mensual'!S147/'Serie Mensual'!S135-1)*100</f>
        <v>-3.789314134141708</v>
      </c>
      <c r="T135" s="14">
        <f>(+'Serie Mensual'!T147/'Serie Mensual'!T135-1)*100</f>
        <v>35.396518375241783</v>
      </c>
      <c r="U135" s="14">
        <f>(+'Serie Mensual'!U147/'Serie Mensual'!U135-1)*100</f>
        <v>13.415282392026583</v>
      </c>
      <c r="V135" s="14"/>
      <c r="W135" s="14">
        <f>(+'Serie Mensual'!W147/'Serie Mensual'!W135-1)*100</f>
        <v>-85.175202156334223</v>
      </c>
      <c r="X135" s="14">
        <f>(+'Serie Mensual'!X147/'Serie Mensual'!X135-1)*100</f>
        <v>68.078125000000014</v>
      </c>
      <c r="Y135" s="14">
        <f>(+'Serie Mensual'!Y147/'Serie Mensual'!Y135-1)*100</f>
        <v>55.280544325017253</v>
      </c>
      <c r="Z135" s="14"/>
      <c r="AA135" s="14">
        <f>(+'Serie Mensual'!AA147/'Serie Mensual'!AA135-1)*100</f>
        <v>16.329036218538985</v>
      </c>
      <c r="AB135" s="14">
        <f>(+'Serie Mensual'!AB147/'Serie Mensual'!AB135-1)*100</f>
        <v>46.971412397395973</v>
      </c>
      <c r="AC135" s="14">
        <f>(+'Serie Mensual'!AC147/'Serie Mensual'!AC135-1)*100</f>
        <v>-232.15258855585833</v>
      </c>
      <c r="AD135" s="14">
        <f>(+'Serie Mensual'!AD147/'Serie Mensual'!AD135-1)*100</f>
        <v>59.788446423893113</v>
      </c>
      <c r="AE135" s="15">
        <f>(+'Serie Mensual'!AE147/'Serie Mensual'!AE135-1)*100</f>
        <v>17.623888252008889</v>
      </c>
      <c r="AF135" s="14">
        <f>(+'Serie Mensual'!AF147/'Serie Mensual'!AF135-1)*100</f>
        <v>18.228105906313651</v>
      </c>
    </row>
    <row r="136" spans="1:32" s="8" customFormat="1" ht="12" customHeight="1" x14ac:dyDescent="0.2">
      <c r="A136" s="11">
        <v>39783</v>
      </c>
      <c r="B136" s="14">
        <f>(+'Serie Mensual'!B148/'Serie Mensual'!B136-1)*100</f>
        <v>23.202881520461858</v>
      </c>
      <c r="C136" s="14">
        <f>(+'Serie Mensual'!C148/'Serie Mensual'!C136-1)*100</f>
        <v>23.767106648311611</v>
      </c>
      <c r="D136" s="14">
        <f>(+'Serie Mensual'!D148/'Serie Mensual'!D136-1)*100</f>
        <v>13.244402096236296</v>
      </c>
      <c r="E136" s="14">
        <f>(+'Serie Mensual'!E148/'Serie Mensual'!E136-1)*100</f>
        <v>4.0541808740263585</v>
      </c>
      <c r="F136" s="14">
        <f>(+'Serie Mensual'!F148/'Serie Mensual'!F136-1)*100</f>
        <v>13.444811218466125</v>
      </c>
      <c r="G136" s="14">
        <f>(+'Serie Mensual'!G148/'Serie Mensual'!G136-1)*100</f>
        <v>248.27586206896552</v>
      </c>
      <c r="H136" s="14">
        <f>(+'Serie Mensual'!H148/'Serie Mensual'!H136-1)*100</f>
        <v>2.5585193249863858</v>
      </c>
      <c r="I136" s="14">
        <f>(+'Serie Mensual'!I148/'Serie Mensual'!I136-1)*100</f>
        <v>0</v>
      </c>
      <c r="J136" s="14">
        <f>(+'Serie Mensual'!J148/'Serie Mensual'!J136-1)*100</f>
        <v>16.267199289835755</v>
      </c>
      <c r="K136" s="14">
        <f>(+'Serie Mensual'!K148/'Serie Mensual'!K136-1)*100</f>
        <v>-54.180602006688972</v>
      </c>
      <c r="L136" s="14"/>
      <c r="M136" s="14">
        <f>(+'Serie Mensual'!M148/'Serie Mensual'!M136-1)*100</f>
        <v>-1.176470588235301</v>
      </c>
      <c r="N136" s="14">
        <f>(+'Serie Mensual'!N148/'Serie Mensual'!N136-1)*100</f>
        <v>-14.966609425682121</v>
      </c>
      <c r="O136" s="14">
        <f>(+'Serie Mensual'!O148/'Serie Mensual'!O136-1)*100</f>
        <v>10.212286908973955</v>
      </c>
      <c r="P136" s="14">
        <f>(+'Serie Mensual'!P148/'Serie Mensual'!P136-1)*100</f>
        <v>66.388361796331424</v>
      </c>
      <c r="Q136" s="14">
        <f>(+'Serie Mensual'!Q148/'Serie Mensual'!Q136-1)*100</f>
        <v>81.548335338949045</v>
      </c>
      <c r="R136" s="14">
        <f>(+'Serie Mensual'!R148/'Serie Mensual'!R136-1)*100</f>
        <v>49.803921568627452</v>
      </c>
      <c r="S136" s="14">
        <f>(+'Serie Mensual'!S148/'Serie Mensual'!S136-1)*100</f>
        <v>66.50625601539943</v>
      </c>
      <c r="T136" s="14">
        <f>(+'Serie Mensual'!T148/'Serie Mensual'!T136-1)*100</f>
        <v>52.63730288200108</v>
      </c>
      <c r="U136" s="14">
        <f>(+'Serie Mensual'!U148/'Serie Mensual'!U136-1)*100</f>
        <v>20.819718710044043</v>
      </c>
      <c r="V136" s="14"/>
      <c r="W136" s="14">
        <f>(+'Serie Mensual'!W148/'Serie Mensual'!W136-1)*100</f>
        <v>139.52618453865333</v>
      </c>
      <c r="X136" s="14">
        <f>(+'Serie Mensual'!X148/'Serie Mensual'!X136-1)*100</f>
        <v>56.771272922581147</v>
      </c>
      <c r="Y136" s="14">
        <f>(+'Serie Mensual'!Y148/'Serie Mensual'!Y136-1)*100</f>
        <v>38.074871449853418</v>
      </c>
      <c r="Z136" s="14"/>
      <c r="AA136" s="14">
        <f>(+'Serie Mensual'!AA148/'Serie Mensual'!AA136-1)*100</f>
        <v>11.580882352941169</v>
      </c>
      <c r="AB136" s="14">
        <f>(+'Serie Mensual'!AB148/'Serie Mensual'!AB136-1)*100</f>
        <v>-85.245901639344268</v>
      </c>
      <c r="AC136" s="14">
        <f>(+'Serie Mensual'!AC148/'Serie Mensual'!AC136-1)*100</f>
        <v>37.677984665936478</v>
      </c>
      <c r="AD136" s="14">
        <f>(+'Serie Mensual'!AD148/'Serie Mensual'!AD136-1)*100</f>
        <v>69.560428881474536</v>
      </c>
      <c r="AE136" s="15">
        <f>(+'Serie Mensual'!AE148/'Serie Mensual'!AE136-1)*100</f>
        <v>20.492538530539008</v>
      </c>
      <c r="AF136" s="14">
        <f>(+'Serie Mensual'!AF148/'Serie Mensual'!AF136-1)*100</f>
        <v>16.966801421046185</v>
      </c>
    </row>
    <row r="137" spans="1:32" s="8" customFormat="1" ht="12" customHeight="1" x14ac:dyDescent="0.2">
      <c r="A137" s="11">
        <v>39814</v>
      </c>
      <c r="B137" s="14">
        <f>(+'Serie Mensual'!B149/'Serie Mensual'!B137-1)*100</f>
        <v>0.24616790173586089</v>
      </c>
      <c r="C137" s="14">
        <f>(+'Serie Mensual'!C149/'Serie Mensual'!C137-1)*100</f>
        <v>1.6635160680529282</v>
      </c>
      <c r="D137" s="14">
        <f>(+'Serie Mensual'!D149/'Serie Mensual'!D137-1)*100</f>
        <v>-21.861836562763269</v>
      </c>
      <c r="E137" s="14">
        <f>(+'Serie Mensual'!E149/'Serie Mensual'!E137-1)*100</f>
        <v>-0.32698195654112805</v>
      </c>
      <c r="F137" s="14">
        <f>(+'Serie Mensual'!F149/'Serie Mensual'!F137-1)*100</f>
        <v>21.128310812393146</v>
      </c>
      <c r="G137" s="14">
        <f>(+'Serie Mensual'!G149/'Serie Mensual'!G137-1)*100</f>
        <v>57.097972007997711</v>
      </c>
      <c r="H137" s="14">
        <f>(+'Serie Mensual'!H149/'Serie Mensual'!H137-1)*100</f>
        <v>-25.792322484153541</v>
      </c>
      <c r="I137" s="14">
        <f>(+'Serie Mensual'!I149/'Serie Mensual'!I137-1)*100</f>
        <v>-60</v>
      </c>
      <c r="J137" s="14">
        <f>(+'Serie Mensual'!J149/'Serie Mensual'!J137-1)*100</f>
        <v>12.522907758094082</v>
      </c>
      <c r="K137" s="14">
        <f>(+'Serie Mensual'!K149/'Serie Mensual'!K137-1)*100</f>
        <v>-43.399810066476732</v>
      </c>
      <c r="L137" s="14"/>
      <c r="M137" s="14">
        <f>(+'Serie Mensual'!M149/'Serie Mensual'!M137-1)*100</f>
        <v>25.260960334029225</v>
      </c>
      <c r="N137" s="14">
        <f>(+'Serie Mensual'!N149/'Serie Mensual'!N137-1)*100</f>
        <v>-26.688852948494645</v>
      </c>
      <c r="O137" s="14">
        <f>(+'Serie Mensual'!O149/'Serie Mensual'!O137-1)*100</f>
        <v>-16.519013220662405</v>
      </c>
      <c r="P137" s="14">
        <f>(+'Serie Mensual'!P149/'Serie Mensual'!P137-1)*100</f>
        <v>1.7990187170634275</v>
      </c>
      <c r="Q137" s="14">
        <f>(+'Serie Mensual'!Q149/'Serie Mensual'!Q137-1)*100</f>
        <v>18.402471315092672</v>
      </c>
      <c r="R137" s="14">
        <f>(+'Serie Mensual'!R149/'Serie Mensual'!R137-1)*100</f>
        <v>-2.933507170795302</v>
      </c>
      <c r="S137" s="14">
        <f>(+'Serie Mensual'!S149/'Serie Mensual'!S137-1)*100</f>
        <v>-16.089254257193186</v>
      </c>
      <c r="T137" s="14">
        <f>(+'Serie Mensual'!T149/'Serie Mensual'!T137-1)*100</f>
        <v>45.901639344262279</v>
      </c>
      <c r="U137" s="14">
        <f>(+'Serie Mensual'!U149/'Serie Mensual'!U137-1)*100</f>
        <v>7.2798632651769335</v>
      </c>
      <c r="V137" s="14"/>
      <c r="W137" s="14">
        <f>(+'Serie Mensual'!W149/'Serie Mensual'!W137-1)*100</f>
        <v>10.3494623655914</v>
      </c>
      <c r="X137" s="14">
        <f>(+'Serie Mensual'!X149/'Serie Mensual'!X137-1)*100</f>
        <v>60.74514965947462</v>
      </c>
      <c r="Y137" s="14">
        <f>(+'Serie Mensual'!Y149/'Serie Mensual'!Y137-1)*100</f>
        <v>27.973575449900736</v>
      </c>
      <c r="Z137" s="14"/>
      <c r="AA137" s="14">
        <f>(+'Serie Mensual'!AA149/'Serie Mensual'!AA137-1)*100</f>
        <v>7.6646706586826374</v>
      </c>
      <c r="AB137" s="14"/>
      <c r="AC137" s="14">
        <f>(+'Serie Mensual'!AC149/'Serie Mensual'!AC137-1)*100</f>
        <v>-362.10937499999994</v>
      </c>
      <c r="AD137" s="14">
        <f>(+'Serie Mensual'!AD149/'Serie Mensual'!AD137-1)*100</f>
        <v>70.032166246268488</v>
      </c>
      <c r="AE137" s="15">
        <f>(+'Serie Mensual'!AE149/'Serie Mensual'!AE137-1)*100</f>
        <v>10.953104146532278</v>
      </c>
      <c r="AF137" s="14">
        <f>(+'Serie Mensual'!AF149/'Serie Mensual'!AF137-1)*100</f>
        <v>5.7772263505933008</v>
      </c>
    </row>
    <row r="138" spans="1:32" s="8" customFormat="1" ht="12" customHeight="1" x14ac:dyDescent="0.2">
      <c r="A138" s="11">
        <v>39845</v>
      </c>
      <c r="B138" s="14">
        <f>(+'Serie Mensual'!B150/'Serie Mensual'!B138-1)*100</f>
        <v>-1.2856579466281048</v>
      </c>
      <c r="C138" s="14">
        <f>(+'Serie Mensual'!C150/'Serie Mensual'!C138-1)*100</f>
        <v>4.452483651036232E-2</v>
      </c>
      <c r="D138" s="14">
        <f>(+'Serie Mensual'!D150/'Serie Mensual'!D138-1)*100</f>
        <v>-24.011434016198198</v>
      </c>
      <c r="E138" s="14">
        <f>(+'Serie Mensual'!E150/'Serie Mensual'!E138-1)*100</f>
        <v>14.010682532706809</v>
      </c>
      <c r="F138" s="14">
        <f>(+'Serie Mensual'!F150/'Serie Mensual'!F138-1)*100</f>
        <v>28.382821061420451</v>
      </c>
      <c r="G138" s="14">
        <f>(+'Serie Mensual'!G150/'Serie Mensual'!G138-1)*100</f>
        <v>-75.555555555555557</v>
      </c>
      <c r="H138" s="14">
        <f>(+'Serie Mensual'!H150/'Serie Mensual'!H138-1)*100</f>
        <v>-23.638301231449322</v>
      </c>
      <c r="I138" s="14">
        <f>(+'Serie Mensual'!I150/'Serie Mensual'!I138-1)*100</f>
        <v>-100</v>
      </c>
      <c r="J138" s="14">
        <f>(+'Serie Mensual'!J150/'Serie Mensual'!J138-1)*100</f>
        <v>25.504994450610429</v>
      </c>
      <c r="K138" s="14">
        <f>(+'Serie Mensual'!K150/'Serie Mensual'!K138-1)*100</f>
        <v>65.445026178010465</v>
      </c>
      <c r="L138" s="14"/>
      <c r="M138" s="14">
        <f>(+'Serie Mensual'!M150/'Serie Mensual'!M138-1)*100</f>
        <v>-7.9691516709511578</v>
      </c>
      <c r="N138" s="14">
        <f>(+'Serie Mensual'!N150/'Serie Mensual'!N138-1)*100</f>
        <v>-5.982499901017535</v>
      </c>
      <c r="O138" s="14">
        <f>(+'Serie Mensual'!O150/'Serie Mensual'!O138-1)*100</f>
        <v>-24.003664681630788</v>
      </c>
      <c r="P138" s="14">
        <f>(+'Serie Mensual'!P150/'Serie Mensual'!P138-1)*100</f>
        <v>11.938651660598044</v>
      </c>
      <c r="Q138" s="14">
        <f>(+'Serie Mensual'!Q150/'Serie Mensual'!Q138-1)*100</f>
        <v>10.860655737704938</v>
      </c>
      <c r="R138" s="14">
        <f>(+'Serie Mensual'!R150/'Serie Mensual'!R138-1)*100</f>
        <v>12.362132352941169</v>
      </c>
      <c r="S138" s="14">
        <f>(+'Serie Mensual'!S150/'Serie Mensual'!S138-1)*100</f>
        <v>13.002680965147452</v>
      </c>
      <c r="T138" s="14">
        <f>(+'Serie Mensual'!T150/'Serie Mensual'!T138-1)*100</f>
        <v>55.311572700296722</v>
      </c>
      <c r="U138" s="14">
        <f>(+'Serie Mensual'!U150/'Serie Mensual'!U138-1)*100</f>
        <v>0.93017075277390671</v>
      </c>
      <c r="V138" s="14"/>
      <c r="W138" s="14">
        <f>(+'Serie Mensual'!W150/'Serie Mensual'!W138-1)*100</f>
        <v>-38.848920863309353</v>
      </c>
      <c r="X138" s="14">
        <f>(+'Serie Mensual'!X150/'Serie Mensual'!X138-1)*100</f>
        <v>30.394752677819238</v>
      </c>
      <c r="Y138" s="14">
        <f>(+'Serie Mensual'!Y150/'Serie Mensual'!Y138-1)*100</f>
        <v>30.144189991518246</v>
      </c>
      <c r="Z138" s="14"/>
      <c r="AA138" s="14">
        <f>(+'Serie Mensual'!AA150/'Serie Mensual'!AA138-1)*100</f>
        <v>13.13151973818778</v>
      </c>
      <c r="AB138" s="14"/>
      <c r="AC138" s="14">
        <f>(+'Serie Mensual'!AC150/'Serie Mensual'!AC138-1)*100</f>
        <v>140.17341040462426</v>
      </c>
      <c r="AD138" s="14">
        <f>(+'Serie Mensual'!AD150/'Serie Mensual'!AD138-1)*100</f>
        <v>58.372887001415606</v>
      </c>
      <c r="AE138" s="15">
        <f>(+'Serie Mensual'!AE150/'Serie Mensual'!AE138-1)*100</f>
        <v>16.183266850980903</v>
      </c>
      <c r="AF138" s="14">
        <f>(+'Serie Mensual'!AF150/'Serie Mensual'!AF138-1)*100</f>
        <v>11.456794457364916</v>
      </c>
    </row>
    <row r="139" spans="1:32" s="8" customFormat="1" ht="12" customHeight="1" x14ac:dyDescent="0.2">
      <c r="A139" s="11">
        <v>39873</v>
      </c>
      <c r="B139" s="14">
        <f>(+'Serie Mensual'!B151/'Serie Mensual'!B139-1)*100</f>
        <v>10.678911118399469</v>
      </c>
      <c r="C139" s="14">
        <f>(+'Serie Mensual'!C151/'Serie Mensual'!C139-1)*100</f>
        <v>12.421924345568103</v>
      </c>
      <c r="D139" s="14">
        <f>(+'Serie Mensual'!D151/'Serie Mensual'!D139-1)*100</f>
        <v>-14.300050175614654</v>
      </c>
      <c r="E139" s="14">
        <f>(+'Serie Mensual'!E151/'Serie Mensual'!E139-1)*100</f>
        <v>16.284443517842885</v>
      </c>
      <c r="F139" s="14">
        <f>(+'Serie Mensual'!F151/'Serie Mensual'!F139-1)*100</f>
        <v>24.509777907501263</v>
      </c>
      <c r="G139" s="14">
        <f>(+'Serie Mensual'!G151/'Serie Mensual'!G139-1)*100</f>
        <v>-73.684210526315795</v>
      </c>
      <c r="H139" s="14">
        <f>(+'Serie Mensual'!H151/'Serie Mensual'!H139-1)*100</f>
        <v>-13.659626320065</v>
      </c>
      <c r="I139" s="14">
        <f>(+'Serie Mensual'!I151/'Serie Mensual'!I139-1)*100</f>
        <v>-100</v>
      </c>
      <c r="J139" s="14">
        <f>(+'Serie Mensual'!J151/'Serie Mensual'!J139-1)*100</f>
        <v>19.980671659821226</v>
      </c>
      <c r="K139" s="14">
        <f>(+'Serie Mensual'!K151/'Serie Mensual'!K139-1)*100</f>
        <v>80.208333333333329</v>
      </c>
      <c r="L139" s="14"/>
      <c r="M139" s="14">
        <f>(+'Serie Mensual'!M151/'Serie Mensual'!M139-1)*100</f>
        <v>-28.976034858387788</v>
      </c>
      <c r="N139" s="14">
        <f>(+'Serie Mensual'!N151/'Serie Mensual'!N139-1)*100</f>
        <v>-1.8322345987724531</v>
      </c>
      <c r="O139" s="14">
        <f>(+'Serie Mensual'!O151/'Serie Mensual'!O139-1)*100</f>
        <v>-14.695550351288066</v>
      </c>
      <c r="P139" s="14">
        <f>(+'Serie Mensual'!P151/'Serie Mensual'!P139-1)*100</f>
        <v>0.24993751562110145</v>
      </c>
      <c r="Q139" s="14">
        <f>(+'Serie Mensual'!Q151/'Serie Mensual'!Q139-1)*100</f>
        <v>0.51656031601337027</v>
      </c>
      <c r="R139" s="14">
        <f>(+'Serie Mensual'!R151/'Serie Mensual'!R139-1)*100</f>
        <v>-10.823170731707322</v>
      </c>
      <c r="S139" s="14">
        <f>(+'Serie Mensual'!S151/'Serie Mensual'!S139-1)*100</f>
        <v>7.8381334305504868</v>
      </c>
      <c r="T139" s="14">
        <f>(+'Serie Mensual'!T151/'Serie Mensual'!T139-1)*100</f>
        <v>37.029288702928874</v>
      </c>
      <c r="U139" s="14">
        <f>(+'Serie Mensual'!U151/'Serie Mensual'!U139-1)*100</f>
        <v>12.35284884633494</v>
      </c>
      <c r="V139" s="14"/>
      <c r="W139" s="14">
        <f>(+'Serie Mensual'!W151/'Serie Mensual'!W139-1)*100</f>
        <v>83.834755276156272</v>
      </c>
      <c r="X139" s="14">
        <f>(+'Serie Mensual'!X151/'Serie Mensual'!X139-1)*100</f>
        <v>28.645511791579214</v>
      </c>
      <c r="Y139" s="14">
        <f>(+'Serie Mensual'!Y151/'Serie Mensual'!Y139-1)*100</f>
        <v>33.092621664050249</v>
      </c>
      <c r="Z139" s="14"/>
      <c r="AA139" s="14">
        <f>(+'Serie Mensual'!AA151/'Serie Mensual'!AA139-1)*100</f>
        <v>13.512965964343593</v>
      </c>
      <c r="AB139" s="14"/>
      <c r="AC139" s="14">
        <f>(+'Serie Mensual'!AC151/'Serie Mensual'!AC139-1)*100</f>
        <v>-10.843373493975916</v>
      </c>
      <c r="AD139" s="14">
        <f>(+'Serie Mensual'!AD151/'Serie Mensual'!AD139-1)*100</f>
        <v>61.832350709240558</v>
      </c>
      <c r="AE139" s="15">
        <f>(+'Serie Mensual'!AE151/'Serie Mensual'!AE139-1)*100</f>
        <v>23.041482469727615</v>
      </c>
      <c r="AF139" s="14">
        <f>(+'Serie Mensual'!AF151/'Serie Mensual'!AF139-1)*100</f>
        <v>17.337955498226385</v>
      </c>
    </row>
    <row r="140" spans="1:32" s="8" customFormat="1" ht="12" customHeight="1" x14ac:dyDescent="0.2">
      <c r="A140" s="11">
        <v>39904</v>
      </c>
      <c r="B140" s="14">
        <f>(+'Serie Mensual'!B152/'Serie Mensual'!B140-1)*100</f>
        <v>2.9428297457262831</v>
      </c>
      <c r="C140" s="14">
        <f>(+'Serie Mensual'!C152/'Serie Mensual'!C140-1)*100</f>
        <v>5.8637198085022213</v>
      </c>
      <c r="D140" s="14">
        <f>(+'Serie Mensual'!D152/'Serie Mensual'!D140-1)*100</f>
        <v>-29.987809833401048</v>
      </c>
      <c r="E140" s="14">
        <f>(+'Serie Mensual'!E152/'Serie Mensual'!E140-1)*100</f>
        <v>5.4214212997432121</v>
      </c>
      <c r="F140" s="14">
        <f>(+'Serie Mensual'!F152/'Serie Mensual'!F140-1)*100</f>
        <v>19.714201676552779</v>
      </c>
      <c r="G140" s="14">
        <f>(+'Serie Mensual'!G152/'Serie Mensual'!G140-1)*100</f>
        <v>-78.94736842105263</v>
      </c>
      <c r="H140" s="14">
        <f>(+'Serie Mensual'!H152/'Serie Mensual'!H140-1)*100</f>
        <v>-27.633126154879896</v>
      </c>
      <c r="I140" s="14">
        <f>(+'Serie Mensual'!I152/'Serie Mensual'!I140-1)*100</f>
        <v>-50</v>
      </c>
      <c r="J140" s="14">
        <f>(+'Serie Mensual'!J152/'Serie Mensual'!J140-1)*100</f>
        <v>2.2625400213447167</v>
      </c>
      <c r="K140" s="14">
        <f>(+'Serie Mensual'!K152/'Serie Mensual'!K140-1)*100</f>
        <v>52.254098360655732</v>
      </c>
      <c r="L140" s="14"/>
      <c r="M140" s="14">
        <f>(+'Serie Mensual'!M152/'Serie Mensual'!M140-1)*100</f>
        <v>-20.88607594936709</v>
      </c>
      <c r="N140" s="14">
        <f>(+'Serie Mensual'!N152/'Serie Mensual'!N140-1)*100</f>
        <v>0.7004903432402676</v>
      </c>
      <c r="O140" s="14">
        <f>(+'Serie Mensual'!O152/'Serie Mensual'!O140-1)*100</f>
        <v>-24.095778197857598</v>
      </c>
      <c r="P140" s="14">
        <f>(+'Serie Mensual'!P152/'Serie Mensual'!P140-1)*100</f>
        <v>18.54469310299698</v>
      </c>
      <c r="Q140" s="14">
        <f>(+'Serie Mensual'!Q152/'Serie Mensual'!Q140-1)*100</f>
        <v>27.167182662538725</v>
      </c>
      <c r="R140" s="14">
        <f>(+'Serie Mensual'!R152/'Serie Mensual'!R140-1)*100</f>
        <v>-0.66350710900474619</v>
      </c>
      <c r="S140" s="14">
        <f>(+'Serie Mensual'!S152/'Serie Mensual'!S140-1)*100</f>
        <v>24.770953512046145</v>
      </c>
      <c r="T140" s="14">
        <f>(+'Serie Mensual'!T152/'Serie Mensual'!T140-1)*100</f>
        <v>-9.7979179424372287</v>
      </c>
      <c r="U140" s="14">
        <f>(+'Serie Mensual'!U152/'Serie Mensual'!U140-1)*100</f>
        <v>3.9249890972525181</v>
      </c>
      <c r="V140" s="14"/>
      <c r="W140" s="14">
        <f>(+'Serie Mensual'!W152/'Serie Mensual'!W140-1)*100</f>
        <v>230.88445078459344</v>
      </c>
      <c r="X140" s="14">
        <f>(+'Serie Mensual'!X152/'Serie Mensual'!X140-1)*100</f>
        <v>20.633654339278596</v>
      </c>
      <c r="Y140" s="14">
        <f>(+'Serie Mensual'!Y152/'Serie Mensual'!Y140-1)*100</f>
        <v>23.008633327903571</v>
      </c>
      <c r="Z140" s="14"/>
      <c r="AA140" s="14">
        <f>(+'Serie Mensual'!AA152/'Serie Mensual'!AA140-1)*100</f>
        <v>7.7453987730061291</v>
      </c>
      <c r="AB140" s="14"/>
      <c r="AC140" s="14">
        <f>(+'Serie Mensual'!AC152/'Serie Mensual'!AC140-1)*100</f>
        <v>53.131313131313121</v>
      </c>
      <c r="AD140" s="14">
        <f>(+'Serie Mensual'!AD152/'Serie Mensual'!AD140-1)*100</f>
        <v>49.660696702770309</v>
      </c>
      <c r="AE140" s="15">
        <f>(+'Serie Mensual'!AE152/'Serie Mensual'!AE140-1)*100</f>
        <v>13.862662852569319</v>
      </c>
      <c r="AF140" s="14">
        <f>(+'Serie Mensual'!AF152/'Serie Mensual'!AF140-1)*100</f>
        <v>8.9908083902898959</v>
      </c>
    </row>
    <row r="141" spans="1:32" s="8" customFormat="1" ht="12" customHeight="1" x14ac:dyDescent="0.2">
      <c r="A141" s="11">
        <v>39934</v>
      </c>
      <c r="B141" s="14">
        <f>(+'Serie Mensual'!B153/'Serie Mensual'!B141-1)*100</f>
        <v>23.549035217407788</v>
      </c>
      <c r="C141" s="14">
        <f>(+'Serie Mensual'!C153/'Serie Mensual'!C141-1)*100</f>
        <v>26.199041959014924</v>
      </c>
      <c r="D141" s="14">
        <f>(+'Serie Mensual'!D153/'Serie Mensual'!D141-1)*100</f>
        <v>-30.935839803841436</v>
      </c>
      <c r="E141" s="14">
        <f>(+'Serie Mensual'!E153/'Serie Mensual'!E141-1)*100</f>
        <v>0.2935347846169778</v>
      </c>
      <c r="F141" s="14">
        <f>(+'Serie Mensual'!F153/'Serie Mensual'!F141-1)*100</f>
        <v>20.18799710773682</v>
      </c>
      <c r="G141" s="14">
        <f>(+'Serie Mensual'!G153/'Serie Mensual'!G141-1)*100</f>
        <v>-38.333333333333329</v>
      </c>
      <c r="H141" s="14">
        <f>(+'Serie Mensual'!H153/'Serie Mensual'!H141-1)*100</f>
        <v>-33.137273503462673</v>
      </c>
      <c r="I141" s="14">
        <f>(+'Serie Mensual'!I153/'Serie Mensual'!I141-1)*100</f>
        <v>-15.333333333333332</v>
      </c>
      <c r="J141" s="14">
        <f>(+'Serie Mensual'!J153/'Serie Mensual'!J141-1)*100</f>
        <v>27.85540031049014</v>
      </c>
      <c r="K141" s="14">
        <f>(+'Serie Mensual'!K153/'Serie Mensual'!K141-1)*100</f>
        <v>-21.097285067873305</v>
      </c>
      <c r="L141" s="14"/>
      <c r="M141" s="14">
        <f>(+'Serie Mensual'!M153/'Serie Mensual'!M141-1)*100</f>
        <v>-24.319419237749539</v>
      </c>
      <c r="N141" s="14">
        <f>(+'Serie Mensual'!N153/'Serie Mensual'!N141-1)*100</f>
        <v>-9.6918489065606401</v>
      </c>
      <c r="O141" s="14">
        <f>(+'Serie Mensual'!O153/'Serie Mensual'!O141-1)*100</f>
        <v>-24.418286339994523</v>
      </c>
      <c r="P141" s="14">
        <f>(+'Serie Mensual'!P153/'Serie Mensual'!P141-1)*100</f>
        <v>17.874267448055427</v>
      </c>
      <c r="Q141" s="14">
        <f>(+'Serie Mensual'!Q153/'Serie Mensual'!Q141-1)*100</f>
        <v>35.134053621448572</v>
      </c>
      <c r="R141" s="14">
        <f>(+'Serie Mensual'!R153/'Serie Mensual'!R141-1)*100</f>
        <v>8.0757726819541418</v>
      </c>
      <c r="S141" s="14">
        <f>(+'Serie Mensual'!S153/'Serie Mensual'!S141-1)*100</f>
        <v>10.056610056610049</v>
      </c>
      <c r="T141" s="14">
        <f>(+'Serie Mensual'!T153/'Serie Mensual'!T141-1)*100</f>
        <v>1.9578563132570004</v>
      </c>
      <c r="U141" s="14">
        <f>(+'Serie Mensual'!U153/'Serie Mensual'!U141-1)*100</f>
        <v>1.8626171550599091</v>
      </c>
      <c r="V141" s="14"/>
      <c r="W141" s="14">
        <f>(+'Serie Mensual'!W153/'Serie Mensual'!W141-1)*100</f>
        <v>129.02693787795494</v>
      </c>
      <c r="X141" s="14">
        <f>(+'Serie Mensual'!X153/'Serie Mensual'!X141-1)*100</f>
        <v>11.517896115233528</v>
      </c>
      <c r="Y141" s="14">
        <f>(+'Serie Mensual'!Y153/'Serie Mensual'!Y141-1)*100</f>
        <v>22.895635968318075</v>
      </c>
      <c r="Z141" s="14"/>
      <c r="AA141" s="14">
        <f>(+'Serie Mensual'!AA153/'Serie Mensual'!AA141-1)*100</f>
        <v>5.2248553834670641</v>
      </c>
      <c r="AB141" s="14"/>
      <c r="AC141" s="14">
        <f>(+'Serie Mensual'!AC153/'Serie Mensual'!AC141-1)*100</f>
        <v>42.148760330578504</v>
      </c>
      <c r="AD141" s="14">
        <f>(+'Serie Mensual'!AD153/'Serie Mensual'!AD141-1)*100</f>
        <v>43.851818227669348</v>
      </c>
      <c r="AE141" s="15">
        <f>(+'Serie Mensual'!AE153/'Serie Mensual'!AE141-1)*100</f>
        <v>12.50010305453646</v>
      </c>
      <c r="AF141" s="14">
        <f>(+'Serie Mensual'!AF153/'Serie Mensual'!AF141-1)*100</f>
        <v>8.409178259680882</v>
      </c>
    </row>
    <row r="142" spans="1:32" s="8" customFormat="1" ht="12" customHeight="1" x14ac:dyDescent="0.2">
      <c r="A142" s="11">
        <v>39965</v>
      </c>
      <c r="B142" s="14">
        <f>(+'Serie Mensual'!B154/'Serie Mensual'!B142-1)*100</f>
        <v>-5.9460998860843102</v>
      </c>
      <c r="C142" s="14">
        <f>(+'Serie Mensual'!C154/'Serie Mensual'!C142-1)*100</f>
        <v>-5.4923652228108466</v>
      </c>
      <c r="D142" s="14">
        <f>(+'Serie Mensual'!D154/'Serie Mensual'!D142-1)*100</f>
        <v>-17.429022082018918</v>
      </c>
      <c r="E142" s="14">
        <f>(+'Serie Mensual'!E154/'Serie Mensual'!E142-1)*100</f>
        <v>9.3142874381561427</v>
      </c>
      <c r="F142" s="14">
        <f>(+'Serie Mensual'!F154/'Serie Mensual'!F142-1)*100</f>
        <v>25.563909774436098</v>
      </c>
      <c r="G142" s="14">
        <f>(+'Serie Mensual'!G154/'Serie Mensual'!G142-1)*100</f>
        <v>-16.166666666666664</v>
      </c>
      <c r="H142" s="14">
        <f>(+'Serie Mensual'!H154/'Serie Mensual'!H142-1)*100</f>
        <v>-15.926493108728945</v>
      </c>
      <c r="I142" s="14">
        <f>(+'Serie Mensual'!I154/'Serie Mensual'!I142-1)*100</f>
        <v>-28.571428571428569</v>
      </c>
      <c r="J142" s="14">
        <f>(+'Serie Mensual'!J154/'Serie Mensual'!J142-1)*100</f>
        <v>4.7989335703177094</v>
      </c>
      <c r="K142" s="14">
        <f>(+'Serie Mensual'!K154/'Serie Mensual'!K142-1)*100</f>
        <v>32.774390243902452</v>
      </c>
      <c r="L142" s="14"/>
      <c r="M142" s="14">
        <f>(+'Serie Mensual'!M154/'Serie Mensual'!M142-1)*100</f>
        <v>-21.797323135755253</v>
      </c>
      <c r="N142" s="14">
        <f>(+'Serie Mensual'!N154/'Serie Mensual'!N142-1)*100</f>
        <v>36.031683857770822</v>
      </c>
      <c r="O142" s="14">
        <f>(+'Serie Mensual'!O154/'Serie Mensual'!O142-1)*100</f>
        <v>-12.111017661900759</v>
      </c>
      <c r="P142" s="14">
        <f>(+'Serie Mensual'!P154/'Serie Mensual'!P142-1)*100</f>
        <v>2.9446546830652842</v>
      </c>
      <c r="Q142" s="14">
        <f>(+'Serie Mensual'!Q154/'Serie Mensual'!Q142-1)*100</f>
        <v>24.450054093040041</v>
      </c>
      <c r="R142" s="14">
        <f>(+'Serie Mensual'!R154/'Serie Mensual'!R142-1)*100</f>
        <v>-24.488304093567258</v>
      </c>
      <c r="S142" s="14">
        <f>(+'Serie Mensual'!S154/'Serie Mensual'!S142-1)*100</f>
        <v>8.143875127248057</v>
      </c>
      <c r="T142" s="14">
        <f>(+'Serie Mensual'!T154/'Serie Mensual'!T142-1)*100</f>
        <v>23.311817279046675</v>
      </c>
      <c r="U142" s="14">
        <f>(+'Serie Mensual'!U154/'Serie Mensual'!U142-1)*100</f>
        <v>11.79473753109046</v>
      </c>
      <c r="V142" s="14"/>
      <c r="W142" s="14">
        <f>(+'Serie Mensual'!W154/'Serie Mensual'!W142-1)*100</f>
        <v>-39.368932038834949</v>
      </c>
      <c r="X142" s="14">
        <f>(+'Serie Mensual'!X154/'Serie Mensual'!X142-1)*100</f>
        <v>19.64391691394658</v>
      </c>
      <c r="Y142" s="14">
        <f>(+'Serie Mensual'!Y154/'Serie Mensual'!Y142-1)*100</f>
        <v>23.007573025604056</v>
      </c>
      <c r="Z142" s="14"/>
      <c r="AA142" s="14">
        <f>(+'Serie Mensual'!AA154/'Serie Mensual'!AA142-1)*100</f>
        <v>2.5147137506687844</v>
      </c>
      <c r="AB142" s="14"/>
      <c r="AC142" s="14">
        <f>(+'Serie Mensual'!AC154/'Serie Mensual'!AC142-1)*100</f>
        <v>17.812061711079942</v>
      </c>
      <c r="AD142" s="14">
        <f>(+'Serie Mensual'!AD154/'Serie Mensual'!AD142-1)*100</f>
        <v>48.218545594459414</v>
      </c>
      <c r="AE142" s="15">
        <f>(+'Serie Mensual'!AE154/'Serie Mensual'!AE142-1)*100</f>
        <v>13.259020613101091</v>
      </c>
      <c r="AF142" s="14">
        <f>(+'Serie Mensual'!AF154/'Serie Mensual'!AF142-1)*100</f>
        <v>8.9496311753267008</v>
      </c>
    </row>
    <row r="143" spans="1:32" s="8" customFormat="1" ht="12" customHeight="1" x14ac:dyDescent="0.2">
      <c r="A143" s="11">
        <v>39995</v>
      </c>
      <c r="B143" s="14">
        <f>(+'Serie Mensual'!B155/'Serie Mensual'!B143-1)*100</f>
        <v>-8.376648926256502</v>
      </c>
      <c r="C143" s="14">
        <f>(+'Serie Mensual'!C155/'Serie Mensual'!C143-1)*100</f>
        <v>-7.143489617921805</v>
      </c>
      <c r="D143" s="14">
        <f>(+'Serie Mensual'!D155/'Serie Mensual'!D143-1)*100</f>
        <v>-26.260032102728736</v>
      </c>
      <c r="E143" s="14">
        <f>(+'Serie Mensual'!E155/'Serie Mensual'!E143-1)*100</f>
        <v>13.918911024128056</v>
      </c>
      <c r="F143" s="14">
        <f>(+'Serie Mensual'!F155/'Serie Mensual'!F143-1)*100</f>
        <v>33.849310903931908</v>
      </c>
      <c r="G143" s="14">
        <f>(+'Serie Mensual'!G155/'Serie Mensual'!G143-1)*100</f>
        <v>-41.455160744500844</v>
      </c>
      <c r="H143" s="14">
        <f>(+'Serie Mensual'!H155/'Serie Mensual'!H143-1)*100</f>
        <v>-17.994041139059181</v>
      </c>
      <c r="I143" s="14">
        <f>(+'Serie Mensual'!I155/'Serie Mensual'!I143-1)*100</f>
        <v>67.597765363128488</v>
      </c>
      <c r="J143" s="14">
        <f>(+'Serie Mensual'!J155/'Serie Mensual'!J143-1)*100</f>
        <v>13.917644352426972</v>
      </c>
      <c r="K143" s="14">
        <f>(+'Serie Mensual'!K155/'Serie Mensual'!K143-1)*100</f>
        <v>10.1123595505618</v>
      </c>
      <c r="L143" s="14"/>
      <c r="M143" s="14">
        <f>(+'Serie Mensual'!M155/'Serie Mensual'!M143-1)*100</f>
        <v>-9.1286307053942028</v>
      </c>
      <c r="N143" s="14">
        <f>(+'Serie Mensual'!N155/'Serie Mensual'!N143-1)*100</f>
        <v>-20.852517451358977</v>
      </c>
      <c r="O143" s="14">
        <f>(+'Serie Mensual'!O155/'Serie Mensual'!O143-1)*100</f>
        <v>-17.320754716981135</v>
      </c>
      <c r="P143" s="14">
        <f>(+'Serie Mensual'!P155/'Serie Mensual'!P143-1)*100</f>
        <v>18.98751357220414</v>
      </c>
      <c r="Q143" s="14">
        <f>(+'Serie Mensual'!Q155/'Serie Mensual'!Q143-1)*100</f>
        <v>27.52093192573717</v>
      </c>
      <c r="R143" s="14">
        <f>(+'Serie Mensual'!R155/'Serie Mensual'!R143-1)*100</f>
        <v>-2.75454992621742</v>
      </c>
      <c r="S143" s="14">
        <f>(+'Serie Mensual'!S155/'Serie Mensual'!S143-1)*100</f>
        <v>26.921591348010843</v>
      </c>
      <c r="T143" s="14">
        <f>(+'Serie Mensual'!T155/'Serie Mensual'!T143-1)*100</f>
        <v>-0.86393088552917385</v>
      </c>
      <c r="U143" s="14">
        <f>(+'Serie Mensual'!U155/'Serie Mensual'!U143-1)*100</f>
        <v>2.6836728804755516</v>
      </c>
      <c r="V143" s="14"/>
      <c r="W143" s="14">
        <f>(+'Serie Mensual'!W155/'Serie Mensual'!W143-1)*100</f>
        <v>92.225307417691411</v>
      </c>
      <c r="X143" s="14">
        <f>(+'Serie Mensual'!X155/'Serie Mensual'!X143-1)*100</f>
        <v>18.134694832021193</v>
      </c>
      <c r="Y143" s="14">
        <f>(+'Serie Mensual'!Y155/'Serie Mensual'!Y143-1)*100</f>
        <v>17.323403545823378</v>
      </c>
      <c r="Z143" s="14"/>
      <c r="AA143" s="14">
        <f>(+'Serie Mensual'!AA155/'Serie Mensual'!AA143-1)*100</f>
        <v>8.4292610471592866</v>
      </c>
      <c r="AB143" s="14"/>
      <c r="AC143" s="14">
        <f>(+'Serie Mensual'!AC155/'Serie Mensual'!AC143-1)*100</f>
        <v>3.7904124860646426</v>
      </c>
      <c r="AD143" s="14">
        <f>(+'Serie Mensual'!AD155/'Serie Mensual'!AD143-1)*100</f>
        <v>45.683541208119351</v>
      </c>
      <c r="AE143" s="15">
        <f>(+'Serie Mensual'!AE155/'Serie Mensual'!AE143-1)*100</f>
        <v>10.17558170361157</v>
      </c>
      <c r="AF143" s="14">
        <f>(+'Serie Mensual'!AF155/'Serie Mensual'!AF143-1)*100</f>
        <v>4.6348694114831446</v>
      </c>
    </row>
    <row r="144" spans="1:32" s="8" customFormat="1" ht="12" customHeight="1" x14ac:dyDescent="0.2">
      <c r="A144" s="11">
        <v>40026</v>
      </c>
      <c r="B144" s="14">
        <f>(+'Serie Mensual'!B156/'Serie Mensual'!B144-1)*100</f>
        <v>-6.1503187787856239</v>
      </c>
      <c r="C144" s="14">
        <f>(+'Serie Mensual'!C156/'Serie Mensual'!C144-1)*100</f>
        <v>-4.1304767419417026</v>
      </c>
      <c r="D144" s="14">
        <f>(+'Serie Mensual'!D156/'Serie Mensual'!D144-1)*100</f>
        <v>-36.610608020698578</v>
      </c>
      <c r="E144" s="14">
        <f>(+'Serie Mensual'!E156/'Serie Mensual'!E144-1)*100</f>
        <v>5.7644145538453095</v>
      </c>
      <c r="F144" s="14">
        <f>(+'Serie Mensual'!F156/'Serie Mensual'!F144-1)*100</f>
        <v>18.457175269427118</v>
      </c>
      <c r="G144" s="14">
        <f>(+'Serie Mensual'!G156/'Serie Mensual'!G144-1)*100</f>
        <v>-43.125</v>
      </c>
      <c r="H144" s="14">
        <f>(+'Serie Mensual'!H156/'Serie Mensual'!H144-1)*100</f>
        <v>-19.208151199723268</v>
      </c>
      <c r="I144" s="14">
        <f>(+'Serie Mensual'!I156/'Serie Mensual'!I144-1)*100</f>
        <v>-50</v>
      </c>
      <c r="J144" s="14">
        <f>(+'Serie Mensual'!J156/'Serie Mensual'!J144-1)*100</f>
        <v>26.829268292682929</v>
      </c>
      <c r="K144" s="14">
        <f>(+'Serie Mensual'!K156/'Serie Mensual'!K144-1)*100</f>
        <v>20.379965457685678</v>
      </c>
      <c r="L144" s="14"/>
      <c r="M144" s="14">
        <f>(+'Serie Mensual'!M156/'Serie Mensual'!M144-1)*100</f>
        <v>7.9150579150579103</v>
      </c>
      <c r="N144" s="14">
        <f>(+'Serie Mensual'!N156/'Serie Mensual'!N144-1)*100</f>
        <v>-42.281947779878394</v>
      </c>
      <c r="O144" s="14">
        <f>(+'Serie Mensual'!O156/'Serie Mensual'!O144-1)*100</f>
        <v>-21.761725347537997</v>
      </c>
      <c r="P144" s="14">
        <f>(+'Serie Mensual'!P156/'Serie Mensual'!P144-1)*100</f>
        <v>7.4912016088486633</v>
      </c>
      <c r="Q144" s="14">
        <f>(+'Serie Mensual'!Q156/'Serie Mensual'!Q144-1)*100</f>
        <v>17.682926829268286</v>
      </c>
      <c r="R144" s="14">
        <f>(+'Serie Mensual'!R156/'Serie Mensual'!R144-1)*100</f>
        <v>2.0089285714285809</v>
      </c>
      <c r="S144" s="14">
        <f>(+'Serie Mensual'!S156/'Serie Mensual'!S144-1)*100</f>
        <v>1.1519302615192961</v>
      </c>
      <c r="T144" s="14">
        <f>(+'Serie Mensual'!T156/'Serie Mensual'!T144-1)*100</f>
        <v>15.370427297878875</v>
      </c>
      <c r="U144" s="14">
        <f>(+'Serie Mensual'!U156/'Serie Mensual'!U144-1)*100</f>
        <v>-3.0424568842032818</v>
      </c>
      <c r="V144" s="14"/>
      <c r="W144" s="14">
        <f>(+'Serie Mensual'!W156/'Serie Mensual'!W144-1)*100</f>
        <v>-4.426629487626343</v>
      </c>
      <c r="X144" s="14">
        <f>(+'Serie Mensual'!X156/'Serie Mensual'!X144-1)*100</f>
        <v>22.762227007074753</v>
      </c>
      <c r="Y144" s="14">
        <f>(+'Serie Mensual'!Y156/'Serie Mensual'!Y144-1)*100</f>
        <v>31.909030788448824</v>
      </c>
      <c r="Z144" s="14"/>
      <c r="AA144" s="14">
        <f>(+'Serie Mensual'!AA156/'Serie Mensual'!AA144-1)*100</f>
        <v>8.7465181058495887</v>
      </c>
      <c r="AB144" s="14"/>
      <c r="AC144" s="14">
        <f>(+'Serie Mensual'!AC156/'Serie Mensual'!AC144-1)*100</f>
        <v>-35.233160621761662</v>
      </c>
      <c r="AD144" s="14">
        <f>(+'Serie Mensual'!AD156/'Serie Mensual'!AD144-1)*100</f>
        <v>56.715522824861473</v>
      </c>
      <c r="AE144" s="15">
        <f>(+'Serie Mensual'!AE156/'Serie Mensual'!AE144-1)*100</f>
        <v>4.2328631526849847</v>
      </c>
      <c r="AF144" s="14">
        <f>(+'Serie Mensual'!AF156/'Serie Mensual'!AF144-1)*100</f>
        <v>8.5811112736822182E-2</v>
      </c>
    </row>
    <row r="145" spans="1:32" s="8" customFormat="1" ht="12" customHeight="1" x14ac:dyDescent="0.2">
      <c r="A145" s="11">
        <v>40057</v>
      </c>
      <c r="B145" s="14">
        <f>(+'Serie Mensual'!B157/'Serie Mensual'!B145-1)*100</f>
        <v>-3.0197603292630326</v>
      </c>
      <c r="C145" s="14">
        <f>(+'Serie Mensual'!C157/'Serie Mensual'!C145-1)*100</f>
        <v>-1.1533375777462274</v>
      </c>
      <c r="D145" s="14">
        <f>(+'Serie Mensual'!D157/'Serie Mensual'!D145-1)*100</f>
        <v>-27.301688435807581</v>
      </c>
      <c r="E145" s="14">
        <f>(+'Serie Mensual'!E157/'Serie Mensual'!E145-1)*100</f>
        <v>8.5883852574733854</v>
      </c>
      <c r="F145" s="14">
        <f>(+'Serie Mensual'!F157/'Serie Mensual'!F145-1)*100</f>
        <v>21.736524184995631</v>
      </c>
      <c r="G145" s="14">
        <f>(+'Serie Mensual'!G157/'Serie Mensual'!G145-1)*100</f>
        <v>-29.75</v>
      </c>
      <c r="H145" s="14">
        <f>(+'Serie Mensual'!H157/'Serie Mensual'!H145-1)*100</f>
        <v>-12.958165847848734</v>
      </c>
      <c r="I145" s="14">
        <f>(+'Serie Mensual'!I157/'Serie Mensual'!I145-1)*100</f>
        <v>61.600000000000009</v>
      </c>
      <c r="J145" s="14">
        <f>(+'Serie Mensual'!J157/'Serie Mensual'!J145-1)*100</f>
        <v>22.705109179563276</v>
      </c>
      <c r="K145" s="14">
        <f>(+'Serie Mensual'!K157/'Serie Mensual'!K145-1)*100</f>
        <v>24.29078014184396</v>
      </c>
      <c r="L145" s="14"/>
      <c r="M145" s="14">
        <f>(+'Serie Mensual'!M157/'Serie Mensual'!M145-1)*100</f>
        <v>20.65217391304348</v>
      </c>
      <c r="N145" s="14">
        <f>(+'Serie Mensual'!N157/'Serie Mensual'!N145-1)*100</f>
        <v>-42.286060606060616</v>
      </c>
      <c r="O145" s="14">
        <f>(+'Serie Mensual'!O157/'Serie Mensual'!O145-1)*100</f>
        <v>-1.9987349778621044</v>
      </c>
      <c r="P145" s="14">
        <f>(+'Serie Mensual'!P157/'Serie Mensual'!P145-1)*100</f>
        <v>28.062248995983929</v>
      </c>
      <c r="Q145" s="14">
        <f>(+'Serie Mensual'!Q157/'Serie Mensual'!Q145-1)*100</f>
        <v>48.422939068100355</v>
      </c>
      <c r="R145" s="14">
        <f>(+'Serie Mensual'!R157/'Serie Mensual'!R145-1)*100</f>
        <v>21.442885771543096</v>
      </c>
      <c r="S145" s="14">
        <f>(+'Serie Mensual'!S157/'Serie Mensual'!S145-1)*100</f>
        <v>14.362036455059712</v>
      </c>
      <c r="T145" s="14">
        <f>(+'Serie Mensual'!T157/'Serie Mensual'!T145-1)*100</f>
        <v>84.826883910386954</v>
      </c>
      <c r="U145" s="14">
        <f>(+'Serie Mensual'!U157/'Serie Mensual'!U145-1)*100</f>
        <v>7.0050460077174304</v>
      </c>
      <c r="V145" s="14"/>
      <c r="W145" s="14">
        <f>(+'Serie Mensual'!W157/'Serie Mensual'!W145-1)*100</f>
        <v>885.88672237697301</v>
      </c>
      <c r="X145" s="14">
        <f>(+'Serie Mensual'!X157/'Serie Mensual'!X145-1)*100</f>
        <v>19.198134272812982</v>
      </c>
      <c r="Y145" s="14">
        <f>(+'Serie Mensual'!Y157/'Serie Mensual'!Y145-1)*100</f>
        <v>27.295619790743043</v>
      </c>
      <c r="Z145" s="14"/>
      <c r="AA145" s="14">
        <f>(+'Serie Mensual'!AA157/'Serie Mensual'!AA145-1)*100</f>
        <v>8.2107175295186288</v>
      </c>
      <c r="AB145" s="14"/>
      <c r="AC145" s="14">
        <f>(+'Serie Mensual'!AC157/'Serie Mensual'!AC145-1)*100</f>
        <v>-18.331226295828063</v>
      </c>
      <c r="AD145" s="14">
        <f>(+'Serie Mensual'!AD157/'Serie Mensual'!AD145-1)*100</f>
        <v>52.422238321142281</v>
      </c>
      <c r="AE145" s="15">
        <f>(+'Serie Mensual'!AE157/'Serie Mensual'!AE145-1)*100</f>
        <v>9.7579038979731969</v>
      </c>
      <c r="AF145" s="14">
        <f>(+'Serie Mensual'!AF157/'Serie Mensual'!AF145-1)*100</f>
        <v>5.1607820554349093</v>
      </c>
    </row>
    <row r="146" spans="1:32" s="8" customFormat="1" ht="12" customHeight="1" x14ac:dyDescent="0.2">
      <c r="A146" s="11">
        <v>40087</v>
      </c>
      <c r="B146" s="14">
        <f>(+'Serie Mensual'!B158/'Serie Mensual'!B146-1)*100</f>
        <v>4.6898024559530294</v>
      </c>
      <c r="C146" s="14">
        <f>(+'Serie Mensual'!C158/'Serie Mensual'!C146-1)*100</f>
        <v>7.8327538968065769</v>
      </c>
      <c r="D146" s="14">
        <f>(+'Serie Mensual'!D158/'Serie Mensual'!D146-1)*100</f>
        <v>-35.554245283018872</v>
      </c>
      <c r="E146" s="14">
        <f>(+'Serie Mensual'!E158/'Serie Mensual'!E146-1)*100</f>
        <v>6.5775237883873849</v>
      </c>
      <c r="F146" s="14">
        <f>(+'Serie Mensual'!F158/'Serie Mensual'!F146-1)*100</f>
        <v>21.336381057929831</v>
      </c>
      <c r="G146" s="14">
        <f>(+'Serie Mensual'!G158/'Serie Mensual'!G146-1)*100</f>
        <v>-22.222222222222221</v>
      </c>
      <c r="H146" s="14">
        <f>(+'Serie Mensual'!H158/'Serie Mensual'!H146-1)*100</f>
        <v>-16.521948141693965</v>
      </c>
      <c r="I146" s="14">
        <f>(+'Serie Mensual'!I158/'Serie Mensual'!I146-1)*100</f>
        <v>13.33333333333333</v>
      </c>
      <c r="J146" s="14">
        <f>(+'Serie Mensual'!J158/'Serie Mensual'!J146-1)*100</f>
        <v>12.915053982481162</v>
      </c>
      <c r="K146" s="14">
        <f>(+'Serie Mensual'!K158/'Serie Mensual'!K146-1)*100</f>
        <v>25</v>
      </c>
      <c r="L146" s="14"/>
      <c r="M146" s="14">
        <f>(+'Serie Mensual'!M158/'Serie Mensual'!M146-1)*100</f>
        <v>-10.791366906474821</v>
      </c>
      <c r="N146" s="14">
        <f>(+'Serie Mensual'!N158/'Serie Mensual'!N146-1)*100</f>
        <v>-21.281342966425843</v>
      </c>
      <c r="O146" s="14">
        <f>(+'Serie Mensual'!O158/'Serie Mensual'!O146-1)*100</f>
        <v>-12.653922833352894</v>
      </c>
      <c r="P146" s="14">
        <f>(+'Serie Mensual'!P158/'Serie Mensual'!P146-1)*100</f>
        <v>41.050946919178458</v>
      </c>
      <c r="Q146" s="14">
        <f>(+'Serie Mensual'!Q158/'Serie Mensual'!Q146-1)*100</f>
        <v>48.780487804878049</v>
      </c>
      <c r="R146" s="14">
        <f>(+'Serie Mensual'!R158/'Serie Mensual'!R146-1)*100</f>
        <v>33.487654320987659</v>
      </c>
      <c r="S146" s="14">
        <f>(+'Serie Mensual'!S158/'Serie Mensual'!S146-1)*100</f>
        <v>38.26378539493296</v>
      </c>
      <c r="T146" s="14">
        <f>(+'Serie Mensual'!T158/'Serie Mensual'!T146-1)*100</f>
        <v>45.143638850889189</v>
      </c>
      <c r="U146" s="14">
        <f>(+'Serie Mensual'!U158/'Serie Mensual'!U146-1)*100</f>
        <v>1.2763278388278287</v>
      </c>
      <c r="V146" s="14"/>
      <c r="W146" s="14">
        <f>(+'Serie Mensual'!W158/'Serie Mensual'!W146-1)*100</f>
        <v>-110.84272678475577</v>
      </c>
      <c r="X146" s="14">
        <f>(+'Serie Mensual'!X158/'Serie Mensual'!X146-1)*100</f>
        <v>21.730844409695059</v>
      </c>
      <c r="Y146" s="14">
        <f>(+'Serie Mensual'!Y158/'Serie Mensual'!Y146-1)*100</f>
        <v>26.314294842213638</v>
      </c>
      <c r="Z146" s="14"/>
      <c r="AA146" s="14">
        <f>(+'Serie Mensual'!AA158/'Serie Mensual'!AA146-1)*100</f>
        <v>5.8001768346595872</v>
      </c>
      <c r="AB146" s="14"/>
      <c r="AC146" s="14">
        <f>(+'Serie Mensual'!AC158/'Serie Mensual'!AC146-1)*100</f>
        <v>-19.191919191919194</v>
      </c>
      <c r="AD146" s="14">
        <f>(+'Serie Mensual'!AD158/'Serie Mensual'!AD146-1)*100</f>
        <v>52.928027568863968</v>
      </c>
      <c r="AE146" s="15">
        <f>(+'Serie Mensual'!AE158/'Serie Mensual'!AE146-1)*100</f>
        <v>8.8167569460177564</v>
      </c>
      <c r="AF146" s="14">
        <f>(+'Serie Mensual'!AF158/'Serie Mensual'!AF146-1)*100</f>
        <v>4.2741668896689733</v>
      </c>
    </row>
    <row r="147" spans="1:32" s="8" customFormat="1" ht="12" customHeight="1" x14ac:dyDescent="0.2">
      <c r="A147" s="11">
        <v>40118</v>
      </c>
      <c r="B147" s="14">
        <f>(+'Serie Mensual'!B159/'Serie Mensual'!B147-1)*100</f>
        <v>19.250748055056842</v>
      </c>
      <c r="C147" s="14">
        <f>(+'Serie Mensual'!C159/'Serie Mensual'!C147-1)*100</f>
        <v>22.203659915698569</v>
      </c>
      <c r="D147" s="14">
        <f>(+'Serie Mensual'!D159/'Serie Mensual'!D147-1)*100</f>
        <v>-20.823160097663063</v>
      </c>
      <c r="E147" s="14">
        <f>(+'Serie Mensual'!E159/'Serie Mensual'!E147-1)*100</f>
        <v>9.2695347570757924</v>
      </c>
      <c r="F147" s="14">
        <f>(+'Serie Mensual'!F159/'Serie Mensual'!F147-1)*100</f>
        <v>10.886981086270421</v>
      </c>
      <c r="G147" s="14">
        <f>(+'Serie Mensual'!G159/'Serie Mensual'!G147-1)*100</f>
        <v>-28.823529411764703</v>
      </c>
      <c r="H147" s="14">
        <f>(+'Serie Mensual'!H159/'Serie Mensual'!H147-1)*100</f>
        <v>-0.3786239723063578</v>
      </c>
      <c r="I147" s="14">
        <f>(+'Serie Mensual'!I159/'Serie Mensual'!I147-1)*100</f>
        <v>-16.666666666666664</v>
      </c>
      <c r="J147" s="14">
        <f>(+'Serie Mensual'!J159/'Serie Mensual'!J147-1)*100</f>
        <v>24.586697424067651</v>
      </c>
      <c r="K147" s="14">
        <f>(+'Serie Mensual'!K159/'Serie Mensual'!K147-1)*100</f>
        <v>50.630630630630627</v>
      </c>
      <c r="L147" s="14"/>
      <c r="M147" s="14">
        <f>(+'Serie Mensual'!M159/'Serie Mensual'!M147-1)*100</f>
        <v>7.9928952042628731</v>
      </c>
      <c r="N147" s="14">
        <f>(+'Serie Mensual'!N159/'Serie Mensual'!N147-1)*100</f>
        <v>21.115755042703999</v>
      </c>
      <c r="O147" s="14">
        <f>(+'Serie Mensual'!O159/'Serie Mensual'!O147-1)*100</f>
        <v>-8.8010204081632626</v>
      </c>
      <c r="P147" s="14">
        <f>(+'Serie Mensual'!P159/'Serie Mensual'!P147-1)*100</f>
        <v>71.929053063617701</v>
      </c>
      <c r="Q147" s="14">
        <f>(+'Serie Mensual'!Q159/'Serie Mensual'!Q147-1)*100</f>
        <v>63.156077348066276</v>
      </c>
      <c r="R147" s="14">
        <f>(+'Serie Mensual'!R159/'Serie Mensual'!R147-1)*100</f>
        <v>136.77000720980536</v>
      </c>
      <c r="S147" s="14">
        <f>(+'Serie Mensual'!S159/'Serie Mensual'!S147-1)*100</f>
        <v>46.553761323355644</v>
      </c>
      <c r="T147" s="14">
        <f>(+'Serie Mensual'!T159/'Serie Mensual'!T147-1)*100</f>
        <v>74.142857142857153</v>
      </c>
      <c r="U147" s="14">
        <f>(+'Serie Mensual'!U159/'Serie Mensual'!U147-1)*100</f>
        <v>2.2555509988868794</v>
      </c>
      <c r="V147" s="14"/>
      <c r="W147" s="14">
        <f>(+'Serie Mensual'!W159/'Serie Mensual'!W147-1)*100</f>
        <v>2306.8181818181815</v>
      </c>
      <c r="X147" s="14">
        <f>(+'Serie Mensual'!X159/'Serie Mensual'!X147-1)*100</f>
        <v>14.585851073719436</v>
      </c>
      <c r="Y147" s="14">
        <f>(+'Serie Mensual'!Y159/'Serie Mensual'!Y147-1)*100</f>
        <v>2.1146885120975289</v>
      </c>
      <c r="Z147" s="14"/>
      <c r="AA147" s="14">
        <f>(+'Serie Mensual'!AA159/'Serie Mensual'!AA147-1)*100</f>
        <v>6.0158311345646531</v>
      </c>
      <c r="AB147" s="14"/>
      <c r="AC147" s="14">
        <f>(+'Serie Mensual'!AC159/'Serie Mensual'!AC147-1)*100</f>
        <v>-285.97938144329896</v>
      </c>
      <c r="AD147" s="14">
        <f>(+'Serie Mensual'!AD159/'Serie Mensual'!AD147-1)*100</f>
        <v>26.938290328530723</v>
      </c>
      <c r="AE147" s="15">
        <f>(+'Serie Mensual'!AE159/'Serie Mensual'!AE147-1)*100</f>
        <v>20.523337721425449</v>
      </c>
      <c r="AF147" s="14">
        <f>(+'Serie Mensual'!AF159/'Serie Mensual'!AF147-1)*100</f>
        <v>15.651405728925116</v>
      </c>
    </row>
    <row r="148" spans="1:32" s="8" customFormat="1" ht="12" customHeight="1" x14ac:dyDescent="0.2">
      <c r="A148" s="11">
        <v>40148</v>
      </c>
      <c r="B148" s="14">
        <f>(+'Serie Mensual'!B160/'Serie Mensual'!B148-1)*100</f>
        <v>10.458437869331739</v>
      </c>
      <c r="C148" s="14">
        <f>(+'Serie Mensual'!C160/'Serie Mensual'!C148-1)*100</f>
        <v>11.643984995201961</v>
      </c>
      <c r="D148" s="14">
        <f>(+'Serie Mensual'!D160/'Serie Mensual'!D148-1)*100</f>
        <v>-12.41060159865377</v>
      </c>
      <c r="E148" s="14">
        <f>(+'Serie Mensual'!E160/'Serie Mensual'!E148-1)*100</f>
        <v>19.921534437663468</v>
      </c>
      <c r="F148" s="14">
        <f>(+'Serie Mensual'!F160/'Serie Mensual'!F148-1)*100</f>
        <v>19.229870653951519</v>
      </c>
      <c r="G148" s="14">
        <f>(+'Serie Mensual'!G160/'Serie Mensual'!G148-1)*100</f>
        <v>-28.712871287128717</v>
      </c>
      <c r="H148" s="14">
        <f>(+'Serie Mensual'!H160/'Serie Mensual'!H148-1)*100</f>
        <v>11.232239098481145</v>
      </c>
      <c r="I148" s="14">
        <f>(+'Serie Mensual'!I160/'Serie Mensual'!I148-1)*100</f>
        <v>430</v>
      </c>
      <c r="J148" s="14">
        <f>(+'Serie Mensual'!J160/'Serie Mensual'!J148-1)*100</f>
        <v>38.900553540752057</v>
      </c>
      <c r="K148" s="14">
        <f>(+'Serie Mensual'!K160/'Serie Mensual'!K148-1)*100</f>
        <v>36.861313868613152</v>
      </c>
      <c r="L148" s="14"/>
      <c r="M148" s="14">
        <f>(+'Serie Mensual'!M160/'Serie Mensual'!M148-1)*100</f>
        <v>18.650793650793652</v>
      </c>
      <c r="N148" s="14">
        <f>(+'Serie Mensual'!N160/'Serie Mensual'!N148-1)*100</f>
        <v>42.036530090203271</v>
      </c>
      <c r="O148" s="14">
        <f>(+'Serie Mensual'!O160/'Serie Mensual'!O148-1)*100</f>
        <v>6.7415730337078816</v>
      </c>
      <c r="P148" s="14">
        <f>(+'Serie Mensual'!P160/'Serie Mensual'!P148-1)*100</f>
        <v>19.539268607922146</v>
      </c>
      <c r="Q148" s="14">
        <f>(+'Serie Mensual'!Q160/'Serie Mensual'!Q148-1)*100</f>
        <v>10.273972602739722</v>
      </c>
      <c r="R148" s="14">
        <f>(+'Serie Mensual'!R160/'Serie Mensual'!R148-1)*100</f>
        <v>27.196044211751015</v>
      </c>
      <c r="S148" s="14">
        <f>(+'Serie Mensual'!S160/'Serie Mensual'!S148-1)*100</f>
        <v>22.524084778420029</v>
      </c>
      <c r="T148" s="14">
        <f>(+'Serie Mensual'!T160/'Serie Mensual'!T148-1)*100</f>
        <v>42.536515853224088</v>
      </c>
      <c r="U148" s="14">
        <f>(+'Serie Mensual'!U160/'Serie Mensual'!U148-1)*100</f>
        <v>19.583749779528482</v>
      </c>
      <c r="V148" s="14"/>
      <c r="W148" s="14">
        <f>(+'Serie Mensual'!W160/'Serie Mensual'!W148-1)*100</f>
        <v>-25.611660593440909</v>
      </c>
      <c r="X148" s="14">
        <f>(+'Serie Mensual'!X160/'Serie Mensual'!X148-1)*100</f>
        <v>25.141934220830066</v>
      </c>
      <c r="Y148" s="14">
        <f>(+'Serie Mensual'!Y160/'Serie Mensual'!Y148-1)*100</f>
        <v>21.342057636085208</v>
      </c>
      <c r="Z148" s="14"/>
      <c r="AA148" s="14">
        <f>(+'Serie Mensual'!AA160/'Serie Mensual'!AA148-1)*100</f>
        <v>12.026359143327859</v>
      </c>
      <c r="AB148" s="14"/>
      <c r="AC148" s="14">
        <f>(+'Serie Mensual'!AC160/'Serie Mensual'!AC148-1)*100</f>
        <v>40.970564836913283</v>
      </c>
      <c r="AD148" s="14">
        <f>(+'Serie Mensual'!AD160/'Serie Mensual'!AD148-1)*100</f>
        <v>23.757761008692334</v>
      </c>
      <c r="AE148" s="15">
        <f>(+'Serie Mensual'!AE160/'Serie Mensual'!AE148-1)*100</f>
        <v>19.118841364374674</v>
      </c>
      <c r="AF148" s="14">
        <f>(+'Serie Mensual'!AF160/'Serie Mensual'!AF148-1)*100</f>
        <v>18.721407624633436</v>
      </c>
    </row>
    <row r="149" spans="1:32" s="8" customFormat="1" ht="12" customHeight="1" x14ac:dyDescent="0.2">
      <c r="A149" s="11">
        <v>40179</v>
      </c>
      <c r="B149" s="14">
        <f>(+'Serie Mensual'!B161/'Serie Mensual'!B149-1)*100</f>
        <v>25.753778385357329</v>
      </c>
      <c r="C149" s="14">
        <f>(+'Serie Mensual'!C161/'Serie Mensual'!C149-1)*100</f>
        <v>26.778409392764168</v>
      </c>
      <c r="D149" s="14">
        <f>(+'Serie Mensual'!D161/'Serie Mensual'!D149-1)*100</f>
        <v>4.9595687331536409</v>
      </c>
      <c r="E149" s="14">
        <f>(+'Serie Mensual'!E161/'Serie Mensual'!E149-1)*100</f>
        <v>23.099519847305473</v>
      </c>
      <c r="F149" s="14">
        <f>(+'Serie Mensual'!F161/'Serie Mensual'!F149-1)*100</f>
        <v>18.554608201380418</v>
      </c>
      <c r="G149" s="14">
        <f>(+'Serie Mensual'!G161/'Serie Mensual'!G149-1)*100</f>
        <v>-24.181818181818183</v>
      </c>
      <c r="H149" s="14">
        <f>(+'Serie Mensual'!H161/'Serie Mensual'!H149-1)*100</f>
        <v>21.906041556696575</v>
      </c>
      <c r="I149" s="14">
        <f>(+'Serie Mensual'!I161/'Serie Mensual'!I149-1)*100</f>
        <v>127</v>
      </c>
      <c r="J149" s="14">
        <f>(+'Serie Mensual'!J161/'Serie Mensual'!J149-1)*100</f>
        <v>33.82193268186753</v>
      </c>
      <c r="K149" s="14">
        <f>(+'Serie Mensual'!K161/'Serie Mensual'!K149-1)*100</f>
        <v>175.50335570469798</v>
      </c>
      <c r="L149" s="14"/>
      <c r="M149" s="14">
        <f>(+'Serie Mensual'!M161/'Serie Mensual'!M149-1)*100</f>
        <v>17.000000000000014</v>
      </c>
      <c r="N149" s="14">
        <f>(+'Serie Mensual'!N161/'Serie Mensual'!N149-1)*100</f>
        <v>-1.7224555597980529</v>
      </c>
      <c r="O149" s="14">
        <f>(+'Serie Mensual'!O161/'Serie Mensual'!O149-1)*100</f>
        <v>14.563265306122464</v>
      </c>
      <c r="P149" s="14">
        <f>(+'Serie Mensual'!P161/'Serie Mensual'!P149-1)*100</f>
        <v>13.173866476258468</v>
      </c>
      <c r="Q149" s="14">
        <f>(+'Serie Mensual'!Q161/'Serie Mensual'!Q149-1)*100</f>
        <v>24.972046216921349</v>
      </c>
      <c r="R149" s="14">
        <f>(+'Serie Mensual'!R161/'Serie Mensual'!R149-1)*100</f>
        <v>-11.349899261249163</v>
      </c>
      <c r="S149" s="14">
        <f>(+'Serie Mensual'!S161/'Serie Mensual'!S149-1)*100</f>
        <v>16.655003498950304</v>
      </c>
      <c r="T149" s="14">
        <f>(+'Serie Mensual'!T161/'Serie Mensual'!T149-1)*100</f>
        <v>55.056179775280903</v>
      </c>
      <c r="U149" s="14">
        <f>(+'Serie Mensual'!U161/'Serie Mensual'!U149-1)*100</f>
        <v>14.763674986723307</v>
      </c>
      <c r="V149" s="14"/>
      <c r="W149" s="14">
        <f>(+'Serie Mensual'!W161/'Serie Mensual'!W149-1)*100</f>
        <v>-72.919204222492894</v>
      </c>
      <c r="X149" s="14">
        <f>(+'Serie Mensual'!X161/'Serie Mensual'!X149-1)*100</f>
        <v>24.637732758927623</v>
      </c>
      <c r="Y149" s="14">
        <f>(+'Serie Mensual'!Y161/'Serie Mensual'!Y149-1)*100</f>
        <v>29.556261919898287</v>
      </c>
      <c r="Z149" s="14"/>
      <c r="AA149" s="14">
        <f>(+'Serie Mensual'!AA161/'Serie Mensual'!AA149-1)*100</f>
        <v>28.939562476826119</v>
      </c>
      <c r="AB149" s="14"/>
      <c r="AC149" s="14">
        <f>(+'Serie Mensual'!AC161/'Serie Mensual'!AC149-1)*100</f>
        <v>-93.740685543964233</v>
      </c>
      <c r="AD149" s="14">
        <f>(+'Serie Mensual'!AD161/'Serie Mensual'!AD149-1)*100</f>
        <v>26.506614404703587</v>
      </c>
      <c r="AE149" s="15">
        <f>(+'Serie Mensual'!AE161/'Serie Mensual'!AE149-1)*100</f>
        <v>20.391140238085349</v>
      </c>
      <c r="AF149" s="14">
        <f>(+'Serie Mensual'!AF161/'Serie Mensual'!AF149-1)*100</f>
        <v>20.726645037850421</v>
      </c>
    </row>
    <row r="150" spans="1:32" s="8" customFormat="1" ht="12" customHeight="1" x14ac:dyDescent="0.2">
      <c r="A150" s="11">
        <v>40210</v>
      </c>
      <c r="B150" s="14">
        <f>(+'Serie Mensual'!B162/'Serie Mensual'!B150-1)*100</f>
        <v>24.873488520747888</v>
      </c>
      <c r="C150" s="14">
        <f>(+'Serie Mensual'!C162/'Serie Mensual'!C150-1)*100</f>
        <v>24.964535061611649</v>
      </c>
      <c r="D150" s="14">
        <f>(+'Serie Mensual'!D162/'Serie Mensual'!D150-1)*100</f>
        <v>22.821316614420063</v>
      </c>
      <c r="E150" s="14">
        <f>(+'Serie Mensual'!E162/'Serie Mensual'!E150-1)*100</f>
        <v>22.156824954411359</v>
      </c>
      <c r="F150" s="14">
        <f>(+'Serie Mensual'!F162/'Serie Mensual'!F150-1)*100</f>
        <v>19.626453133891573</v>
      </c>
      <c r="G150" s="14">
        <f>(+'Serie Mensual'!G162/'Serie Mensual'!G150-1)*100</f>
        <v>81.818181818181813</v>
      </c>
      <c r="H150" s="14">
        <f>(+'Serie Mensual'!H162/'Serie Mensual'!H150-1)*100</f>
        <v>31.979118209541536</v>
      </c>
      <c r="I150" s="14"/>
      <c r="J150" s="14">
        <f>(+'Serie Mensual'!J162/'Serie Mensual'!J150-1)*100</f>
        <v>36.699681641315877</v>
      </c>
      <c r="K150" s="14">
        <f>(+'Serie Mensual'!K162/'Serie Mensual'!K150-1)*100</f>
        <v>18.164556962025301</v>
      </c>
      <c r="L150" s="14"/>
      <c r="M150" s="14">
        <f>(+'Serie Mensual'!M162/'Serie Mensual'!M150-1)*100</f>
        <v>11.17318435754191</v>
      </c>
      <c r="N150" s="14">
        <f>(+'Serie Mensual'!N162/'Serie Mensual'!N150-1)*100</f>
        <v>14.478227912069407</v>
      </c>
      <c r="O150" s="14">
        <f>(+'Serie Mensual'!O162/'Serie Mensual'!O150-1)*100</f>
        <v>34.297769740807716</v>
      </c>
      <c r="P150" s="14">
        <f>(+'Serie Mensual'!P162/'Serie Mensual'!P150-1)*100</f>
        <v>21.586988664366679</v>
      </c>
      <c r="Q150" s="14">
        <f>(+'Serie Mensual'!Q162/'Serie Mensual'!Q150-1)*100</f>
        <v>20.101663585951933</v>
      </c>
      <c r="R150" s="14">
        <f>(+'Serie Mensual'!R162/'Serie Mensual'!R150-1)*100</f>
        <v>27.157464212678928</v>
      </c>
      <c r="S150" s="14">
        <f>(+'Serie Mensual'!S162/'Serie Mensual'!S150-1)*100</f>
        <v>19.424673784104396</v>
      </c>
      <c r="T150" s="14">
        <f>(+'Serie Mensual'!T162/'Serie Mensual'!T150-1)*100</f>
        <v>37.409247229652287</v>
      </c>
      <c r="U150" s="14">
        <f>(+'Serie Mensual'!U162/'Serie Mensual'!U150-1)*100</f>
        <v>18.629451649002693</v>
      </c>
      <c r="V150" s="14"/>
      <c r="W150" s="14">
        <f>(+'Serie Mensual'!W162/'Serie Mensual'!W150-1)*100</f>
        <v>-108.99653979238755</v>
      </c>
      <c r="X150" s="14">
        <f>(+'Serie Mensual'!X162/'Serie Mensual'!X150-1)*100</f>
        <v>18.104204162628633</v>
      </c>
      <c r="Y150" s="14">
        <f>(+'Serie Mensual'!Y162/'Serie Mensual'!Y150-1)*100</f>
        <v>22.503910323253386</v>
      </c>
      <c r="Z150" s="14"/>
      <c r="AA150" s="14">
        <f>(+'Serie Mensual'!AA162/'Serie Mensual'!AA150-1)*100</f>
        <v>28.620502621587395</v>
      </c>
      <c r="AB150" s="14"/>
      <c r="AC150" s="14">
        <f>(+'Serie Mensual'!AC162/'Serie Mensual'!AC150-1)*100</f>
        <v>79.302045728038522</v>
      </c>
      <c r="AD150" s="14">
        <f>(+'Serie Mensual'!AD162/'Serie Mensual'!AD150-1)*100</f>
        <v>20.598699546067966</v>
      </c>
      <c r="AE150" s="15">
        <f>(+'Serie Mensual'!AE162/'Serie Mensual'!AE150-1)*100</f>
        <v>20.19818411717187</v>
      </c>
      <c r="AF150" s="14">
        <f>(+'Serie Mensual'!AF162/'Serie Mensual'!AF150-1)*100</f>
        <v>19.76124130026815</v>
      </c>
    </row>
    <row r="151" spans="1:32" s="8" customFormat="1" ht="12" customHeight="1" x14ac:dyDescent="0.2">
      <c r="A151" s="11">
        <v>40238</v>
      </c>
      <c r="B151" s="14">
        <f>(+'Serie Mensual'!B163/'Serie Mensual'!B151-1)*100</f>
        <v>27.686244295620209</v>
      </c>
      <c r="C151" s="14">
        <f>(+'Serie Mensual'!C163/'Serie Mensual'!C151-1)*100</f>
        <v>26.777576627754527</v>
      </c>
      <c r="D151" s="14">
        <f>(+'Serie Mensual'!D163/'Serie Mensual'!D151-1)*100</f>
        <v>44.73067915690865</v>
      </c>
      <c r="E151" s="14">
        <f>(+'Serie Mensual'!E163/'Serie Mensual'!E151-1)*100</f>
        <v>28.106557499514405</v>
      </c>
      <c r="F151" s="14">
        <f>(+'Serie Mensual'!F163/'Serie Mensual'!F151-1)*100</f>
        <v>17.737192055238271</v>
      </c>
      <c r="G151" s="14">
        <f>(+'Serie Mensual'!G163/'Serie Mensual'!G151-1)*100</f>
        <v>80</v>
      </c>
      <c r="H151" s="14">
        <f>(+'Serie Mensual'!H163/'Serie Mensual'!H151-1)*100</f>
        <v>54.048078280095964</v>
      </c>
      <c r="I151" s="14"/>
      <c r="J151" s="14">
        <f>(+'Serie Mensual'!J163/'Serie Mensual'!J151-1)*100</f>
        <v>50.644381796214248</v>
      </c>
      <c r="K151" s="14">
        <f>(+'Serie Mensual'!K163/'Serie Mensual'!K151-1)*100</f>
        <v>19.075144508670515</v>
      </c>
      <c r="L151" s="14"/>
      <c r="M151" s="14">
        <f>(+'Serie Mensual'!M163/'Serie Mensual'!M151-1)*100</f>
        <v>55.828220858895691</v>
      </c>
      <c r="N151" s="14">
        <f>(+'Serie Mensual'!N163/'Serie Mensual'!N151-1)*100</f>
        <v>51.537606520933686</v>
      </c>
      <c r="O151" s="14">
        <f>(+'Serie Mensual'!O163/'Serie Mensual'!O151-1)*100</f>
        <v>45.796156485930005</v>
      </c>
      <c r="P151" s="14">
        <f>(+'Serie Mensual'!P163/'Serie Mensual'!P151-1)*100</f>
        <v>44.490152081775094</v>
      </c>
      <c r="Q151" s="14">
        <f>(+'Serie Mensual'!Q163/'Serie Mensual'!Q151-1)*100</f>
        <v>61.18500604594923</v>
      </c>
      <c r="R151" s="14">
        <f>(+'Serie Mensual'!R163/'Serie Mensual'!R151-1)*100</f>
        <v>40.341880341880355</v>
      </c>
      <c r="S151" s="14">
        <f>(+'Serie Mensual'!S163/'Serie Mensual'!S151-1)*100</f>
        <v>28.329952670723468</v>
      </c>
      <c r="T151" s="14">
        <f>(+'Serie Mensual'!T163/'Serie Mensual'!T151-1)*100</f>
        <v>68.702290076335885</v>
      </c>
      <c r="U151" s="14">
        <f>(+'Serie Mensual'!U163/'Serie Mensual'!U151-1)*100</f>
        <v>27.109527801061752</v>
      </c>
      <c r="V151" s="14"/>
      <c r="W151" s="14">
        <f>(+'Serie Mensual'!W163/'Serie Mensual'!W151-1)*100</f>
        <v>45.090376160234499</v>
      </c>
      <c r="X151" s="14">
        <f>(+'Serie Mensual'!X163/'Serie Mensual'!X151-1)*100</f>
        <v>25.280737114886254</v>
      </c>
      <c r="Y151" s="14">
        <f>(+'Serie Mensual'!Y163/'Serie Mensual'!Y151-1)*100</f>
        <v>26.970646715869641</v>
      </c>
      <c r="Z151" s="14"/>
      <c r="AA151" s="14">
        <f>(+'Serie Mensual'!AA163/'Serie Mensual'!AA151-1)*100</f>
        <v>30.198108156344826</v>
      </c>
      <c r="AB151" s="14"/>
      <c r="AC151" s="14">
        <f>(+'Serie Mensual'!AC163/'Serie Mensual'!AC151-1)*100</f>
        <v>-77.477477477477478</v>
      </c>
      <c r="AD151" s="14">
        <f>(+'Serie Mensual'!AD163/'Serie Mensual'!AD151-1)*100</f>
        <v>27.918552852273336</v>
      </c>
      <c r="AE151" s="15">
        <f>(+'Serie Mensual'!AE163/'Serie Mensual'!AE151-1)*100</f>
        <v>30.982343454948946</v>
      </c>
      <c r="AF151" s="14">
        <f>(+'Serie Mensual'!AF163/'Serie Mensual'!AF151-1)*100</f>
        <v>30.582771082681749</v>
      </c>
    </row>
    <row r="152" spans="1:32" s="8" customFormat="1" ht="12" customHeight="1" x14ac:dyDescent="0.2">
      <c r="A152" s="11">
        <v>40269</v>
      </c>
      <c r="B152" s="14">
        <f>(+'Serie Mensual'!B164/'Serie Mensual'!B152-1)*100</f>
        <v>36.199531044229595</v>
      </c>
      <c r="C152" s="14">
        <f>(+'Serie Mensual'!C164/'Serie Mensual'!C152-1)*100</f>
        <v>36.337980278816715</v>
      </c>
      <c r="D152" s="14">
        <f>(+'Serie Mensual'!D164/'Serie Mensual'!D152-1)*100</f>
        <v>33.894370284387691</v>
      </c>
      <c r="E152" s="14">
        <f>(+'Serie Mensual'!E164/'Serie Mensual'!E152-1)*100</f>
        <v>27.347544716853299</v>
      </c>
      <c r="F152" s="14">
        <f>(+'Serie Mensual'!F164/'Serie Mensual'!F152-1)*100</f>
        <v>24.342253434614356</v>
      </c>
      <c r="G152" s="14">
        <f>(+'Serie Mensual'!G164/'Serie Mensual'!G152-1)*100</f>
        <v>167</v>
      </c>
      <c r="H152" s="14">
        <f>(+'Serie Mensual'!H164/'Serie Mensual'!H152-1)*100</f>
        <v>40.645311049210761</v>
      </c>
      <c r="I152" s="14">
        <f>(+'Serie Mensual'!I164/'Serie Mensual'!I152-1)*100</f>
        <v>137</v>
      </c>
      <c r="J152" s="14">
        <f>(+'Serie Mensual'!J164/'Serie Mensual'!J152-1)*100</f>
        <v>64.078480484241268</v>
      </c>
      <c r="K152" s="14">
        <f>(+'Serie Mensual'!K164/'Serie Mensual'!K152-1)*100</f>
        <v>10.094212651413192</v>
      </c>
      <c r="L152" s="14"/>
      <c r="M152" s="14">
        <f>(+'Serie Mensual'!M164/'Serie Mensual'!M152-1)*100</f>
        <v>55.2</v>
      </c>
      <c r="N152" s="14">
        <f>(+'Serie Mensual'!N164/'Serie Mensual'!N152-1)*100</f>
        <v>29.802245851137819</v>
      </c>
      <c r="O152" s="14">
        <f>(+'Serie Mensual'!O164/'Serie Mensual'!O152-1)*100</f>
        <v>35.447451436161394</v>
      </c>
      <c r="P152" s="14">
        <f>(+'Serie Mensual'!P164/'Serie Mensual'!P152-1)*100</f>
        <v>30.150143519540752</v>
      </c>
      <c r="Q152" s="14">
        <f>(+'Serie Mensual'!Q164/'Serie Mensual'!Q152-1)*100</f>
        <v>41.783323189287877</v>
      </c>
      <c r="R152" s="14">
        <f>(+'Serie Mensual'!R164/'Serie Mensual'!R152-1)*100</f>
        <v>12.356870229007644</v>
      </c>
      <c r="S152" s="14">
        <f>(+'Serie Mensual'!S164/'Serie Mensual'!S152-1)*100</f>
        <v>29.861299972803913</v>
      </c>
      <c r="T152" s="14">
        <f>(+'Serie Mensual'!T164/'Serie Mensual'!T152-1)*100</f>
        <v>66.259334691106588</v>
      </c>
      <c r="U152" s="14">
        <f>(+'Serie Mensual'!U164/'Serie Mensual'!U152-1)*100</f>
        <v>24.36304777891014</v>
      </c>
      <c r="V152" s="14"/>
      <c r="W152" s="14">
        <f>(+'Serie Mensual'!W164/'Serie Mensual'!W152-1)*100</f>
        <v>17.784005173528783</v>
      </c>
      <c r="X152" s="14">
        <f>(+'Serie Mensual'!X164/'Serie Mensual'!X152-1)*100</f>
        <v>30.940009447331128</v>
      </c>
      <c r="Y152" s="14">
        <f>(+'Serie Mensual'!Y164/'Serie Mensual'!Y152-1)*100</f>
        <v>36.03257630934251</v>
      </c>
      <c r="Z152" s="14"/>
      <c r="AA152" s="14">
        <f>(+'Serie Mensual'!AA164/'Serie Mensual'!AA152-1)*100</f>
        <v>29.056939501779343</v>
      </c>
      <c r="AB152" s="14"/>
      <c r="AC152" s="14">
        <f>(+'Serie Mensual'!AC164/'Serie Mensual'!AC152-1)*100</f>
        <v>35.092348284960437</v>
      </c>
      <c r="AD152" s="14">
        <f>(+'Serie Mensual'!AD164/'Serie Mensual'!AD152-1)*100</f>
        <v>33.42935381770333</v>
      </c>
      <c r="AE152" s="15">
        <f>(+'Serie Mensual'!AE164/'Serie Mensual'!AE152-1)*100</f>
        <v>30.733383666137314</v>
      </c>
      <c r="AF152" s="14">
        <f>(+'Serie Mensual'!AF164/'Serie Mensual'!AF152-1)*100</f>
        <v>30.30481264920595</v>
      </c>
    </row>
    <row r="153" spans="1:32" s="8" customFormat="1" ht="12" customHeight="1" x14ac:dyDescent="0.2">
      <c r="A153" s="11">
        <v>40299</v>
      </c>
      <c r="B153" s="14">
        <f>(+'Serie Mensual'!B165/'Serie Mensual'!B153-1)*100</f>
        <v>76.042465711392708</v>
      </c>
      <c r="C153" s="14">
        <f>(+'Serie Mensual'!C165/'Serie Mensual'!C153-1)*100</f>
        <v>76.589176589176589</v>
      </c>
      <c r="D153" s="14">
        <f>(+'Serie Mensual'!D165/'Serie Mensual'!D153-1)*100</f>
        <v>55.562130177514788</v>
      </c>
      <c r="E153" s="14">
        <f>(+'Serie Mensual'!E165/'Serie Mensual'!E153-1)*100</f>
        <v>33.01441093448225</v>
      </c>
      <c r="F153" s="14">
        <f>(+'Serie Mensual'!F165/'Serie Mensual'!F153-1)*100</f>
        <v>15.539646251955229</v>
      </c>
      <c r="G153" s="14">
        <f>(+'Serie Mensual'!G165/'Serie Mensual'!G153-1)*100</f>
        <v>-13.513513513513509</v>
      </c>
      <c r="H153" s="14">
        <f>(+'Serie Mensual'!H165/'Serie Mensual'!H153-1)*100</f>
        <v>66.084941354521362</v>
      </c>
      <c r="I153" s="14">
        <f>(+'Serie Mensual'!I165/'Serie Mensual'!I153-1)*100</f>
        <v>112.59842519685041</v>
      </c>
      <c r="J153" s="14">
        <f>(+'Serie Mensual'!J165/'Serie Mensual'!J153-1)*100</f>
        <v>35.195143104943625</v>
      </c>
      <c r="K153" s="14">
        <f>(+'Serie Mensual'!K165/'Serie Mensual'!K153-1)*100</f>
        <v>-3.5842293906810041</v>
      </c>
      <c r="L153" s="14"/>
      <c r="M153" s="14">
        <f>(+'Serie Mensual'!M165/'Serie Mensual'!M153-1)*100</f>
        <v>43.645083932853709</v>
      </c>
      <c r="N153" s="14">
        <f>(+'Serie Mensual'!N165/'Serie Mensual'!N153-1)*100</f>
        <v>46.973032471106222</v>
      </c>
      <c r="O153" s="14">
        <f>(+'Serie Mensual'!O165/'Serie Mensual'!O153-1)*100</f>
        <v>43.534951104672203</v>
      </c>
      <c r="P153" s="14">
        <f>(+'Serie Mensual'!P165/'Serie Mensual'!P153-1)*100</f>
        <v>59.694915254237287</v>
      </c>
      <c r="Q153" s="14">
        <f>(+'Serie Mensual'!Q165/'Serie Mensual'!Q153-1)*100</f>
        <v>74.740894284868233</v>
      </c>
      <c r="R153" s="14">
        <f>(+'Serie Mensual'!R165/'Serie Mensual'!R153-1)*100</f>
        <v>77.444649446494452</v>
      </c>
      <c r="S153" s="14">
        <f>(+'Serie Mensual'!S165/'Serie Mensual'!S153-1)*100</f>
        <v>32.677760968229961</v>
      </c>
      <c r="T153" s="14">
        <f>(+'Serie Mensual'!T165/'Serie Mensual'!T153-1)*100</f>
        <v>26.98128559804718</v>
      </c>
      <c r="U153" s="14">
        <f>(+'Serie Mensual'!U165/'Serie Mensual'!U153-1)*100</f>
        <v>30.22944327975776</v>
      </c>
      <c r="V153" s="14"/>
      <c r="W153" s="14">
        <f>(+'Serie Mensual'!W165/'Serie Mensual'!W153-1)*100</f>
        <v>-17.810849735957767</v>
      </c>
      <c r="X153" s="14">
        <f>(+'Serie Mensual'!X165/'Serie Mensual'!X153-1)*100</f>
        <v>41.69479915847154</v>
      </c>
      <c r="Y153" s="14">
        <f>(+'Serie Mensual'!Y165/'Serie Mensual'!Y153-1)*100</f>
        <v>28.306953527311784</v>
      </c>
      <c r="Z153" s="14"/>
      <c r="AA153" s="14">
        <f>(+'Serie Mensual'!AA165/'Serie Mensual'!AA153-1)*100</f>
        <v>28.817166164213504</v>
      </c>
      <c r="AB153" s="14"/>
      <c r="AC153" s="14">
        <f>(+'Serie Mensual'!AC165/'Serie Mensual'!AC153-1)*100</f>
        <v>29.215116279069786</v>
      </c>
      <c r="AD153" s="14">
        <f>(+'Serie Mensual'!AD165/'Serie Mensual'!AD153-1)*100</f>
        <v>33.143418123170235</v>
      </c>
      <c r="AE153" s="15">
        <f>(+'Serie Mensual'!AE165/'Serie Mensual'!AE153-1)*100</f>
        <v>44.165194896560813</v>
      </c>
      <c r="AF153" s="14">
        <f>(+'Serie Mensual'!AF165/'Serie Mensual'!AF153-1)*100</f>
        <v>43.802676881016936</v>
      </c>
    </row>
    <row r="154" spans="1:32" s="8" customFormat="1" ht="12" customHeight="1" x14ac:dyDescent="0.2">
      <c r="A154" s="11">
        <v>40330</v>
      </c>
      <c r="B154" s="14">
        <f>(+'Serie Mensual'!B166/'Serie Mensual'!B154-1)*100</f>
        <v>46.137787056367443</v>
      </c>
      <c r="C154" s="14">
        <f>(+'Serie Mensual'!C166/'Serie Mensual'!C154-1)*100</f>
        <v>46.37869920039568</v>
      </c>
      <c r="D154" s="14">
        <f>(+'Serie Mensual'!D166/'Serie Mensual'!D154-1)*100</f>
        <v>39.159503342884427</v>
      </c>
      <c r="E154" s="14">
        <f>(+'Serie Mensual'!E166/'Serie Mensual'!E154-1)*100</f>
        <v>37.130714354707386</v>
      </c>
      <c r="F154" s="14">
        <f>(+'Serie Mensual'!F166/'Serie Mensual'!F154-1)*100</f>
        <v>22.774253473251505</v>
      </c>
      <c r="G154" s="14">
        <f>(+'Serie Mensual'!G166/'Serie Mensual'!G154-1)*100</f>
        <v>-57.256461232604373</v>
      </c>
      <c r="H154" s="14">
        <f>(+'Serie Mensual'!H166/'Serie Mensual'!H154-1)*100</f>
        <v>46.481543437046959</v>
      </c>
      <c r="I154" s="14">
        <f>(+'Serie Mensual'!I166/'Serie Mensual'!I154-1)*100</f>
        <v>100</v>
      </c>
      <c r="J154" s="14">
        <f>(+'Serie Mensual'!J166/'Serie Mensual'!J154-1)*100</f>
        <v>68.602925588297637</v>
      </c>
      <c r="K154" s="14">
        <f>(+'Serie Mensual'!K166/'Serie Mensual'!K154-1)*100</f>
        <v>18.943742824339836</v>
      </c>
      <c r="L154" s="14"/>
      <c r="M154" s="14">
        <f>(+'Serie Mensual'!M166/'Serie Mensual'!M154-1)*100</f>
        <v>49.388753056234734</v>
      </c>
      <c r="N154" s="14">
        <f>(+'Serie Mensual'!N166/'Serie Mensual'!N154-1)*100</f>
        <v>35.1836447402099</v>
      </c>
      <c r="O154" s="14">
        <f>(+'Serie Mensual'!O166/'Serie Mensual'!O154-1)*100</f>
        <v>50.893141945773522</v>
      </c>
      <c r="P154" s="14">
        <f>(+'Serie Mensual'!P166/'Serie Mensual'!P154-1)*100</f>
        <v>39.046524985640453</v>
      </c>
      <c r="Q154" s="14">
        <f>(+'Serie Mensual'!Q166/'Serie Mensual'!Q154-1)*100</f>
        <v>45.233265720081128</v>
      </c>
      <c r="R154" s="14">
        <f>(+'Serie Mensual'!R166/'Serie Mensual'!R154-1)*100</f>
        <v>39.399806389157789</v>
      </c>
      <c r="S154" s="14">
        <f>(+'Serie Mensual'!S166/'Serie Mensual'!S154-1)*100</f>
        <v>32.130530279259496</v>
      </c>
      <c r="T154" s="14">
        <f>(+'Serie Mensual'!T166/'Serie Mensual'!T154-1)*100</f>
        <v>28.065230521441521</v>
      </c>
      <c r="U154" s="14">
        <f>(+'Serie Mensual'!U166/'Serie Mensual'!U154-1)*100</f>
        <v>28.179156908665128</v>
      </c>
      <c r="V154" s="14"/>
      <c r="W154" s="14">
        <f>(+'Serie Mensual'!W166/'Serie Mensual'!W154-1)*100</f>
        <v>275.58046437149721</v>
      </c>
      <c r="X154" s="14">
        <f>(+'Serie Mensual'!X166/'Serie Mensual'!X154-1)*100</f>
        <v>33.878968253968253</v>
      </c>
      <c r="Y154" s="14">
        <f>(+'Serie Mensual'!Y166/'Serie Mensual'!Y154-1)*100</f>
        <v>34.636307371575612</v>
      </c>
      <c r="Z154" s="14"/>
      <c r="AA154" s="14">
        <f>(+'Serie Mensual'!AA166/'Serie Mensual'!AA154-1)*100</f>
        <v>29.036186499652072</v>
      </c>
      <c r="AB154" s="14"/>
      <c r="AC154" s="14">
        <f>(+'Serie Mensual'!AC166/'Serie Mensual'!AC154-1)*100</f>
        <v>10.476190476190483</v>
      </c>
      <c r="AD154" s="14">
        <f>(+'Serie Mensual'!AD166/'Serie Mensual'!AD154-1)*100</f>
        <v>34.139798902791483</v>
      </c>
      <c r="AE154" s="15">
        <f>(+'Serie Mensual'!AE166/'Serie Mensual'!AE154-1)*100</f>
        <v>39.407090098980312</v>
      </c>
      <c r="AF154" s="14">
        <f>(+'Serie Mensual'!AF166/'Serie Mensual'!AF154-1)*100</f>
        <v>38.970741668157174</v>
      </c>
    </row>
    <row r="155" spans="1:32" s="8" customFormat="1" ht="12" customHeight="1" x14ac:dyDescent="0.2">
      <c r="A155" s="11">
        <v>40360</v>
      </c>
      <c r="B155" s="14">
        <f>(+'Serie Mensual'!B167/'Serie Mensual'!B155-1)*100</f>
        <v>41.311816291474557</v>
      </c>
      <c r="C155" s="14">
        <f>(+'Serie Mensual'!C167/'Serie Mensual'!C155-1)*100</f>
        <v>40.606002813073651</v>
      </c>
      <c r="D155" s="14">
        <f>(+'Serie Mensual'!D167/'Serie Mensual'!D155-1)*100</f>
        <v>54.201131911188519</v>
      </c>
      <c r="E155" s="14">
        <f>(+'Serie Mensual'!E167/'Serie Mensual'!E155-1)*100</f>
        <v>30.205902715454226</v>
      </c>
      <c r="F155" s="14">
        <f>(+'Serie Mensual'!F167/'Serie Mensual'!F155-1)*100</f>
        <v>21.009596275055365</v>
      </c>
      <c r="G155" s="14">
        <f>(+'Serie Mensual'!G167/'Serie Mensual'!G155-1)*100</f>
        <v>-6.0693641618497107</v>
      </c>
      <c r="H155" s="14">
        <f>(+'Serie Mensual'!H167/'Serie Mensual'!H155-1)*100</f>
        <v>42.794759825327525</v>
      </c>
      <c r="I155" s="14">
        <f>(+'Serie Mensual'!I167/'Serie Mensual'!I155-1)*100</f>
        <v>0</v>
      </c>
      <c r="J155" s="14">
        <f>(+'Serie Mensual'!J167/'Serie Mensual'!J155-1)*100</f>
        <v>50.646203554119552</v>
      </c>
      <c r="K155" s="14">
        <f>(+'Serie Mensual'!K167/'Serie Mensual'!K155-1)*100</f>
        <v>69.096209912536466</v>
      </c>
      <c r="L155" s="14"/>
      <c r="M155" s="14">
        <f>(+'Serie Mensual'!M167/'Serie Mensual'!M155-1)*100</f>
        <v>41.780821917808233</v>
      </c>
      <c r="N155" s="14">
        <f>(+'Serie Mensual'!N167/'Serie Mensual'!N155-1)*100</f>
        <v>68.177894539313201</v>
      </c>
      <c r="O155" s="14">
        <f>(+'Serie Mensual'!O167/'Serie Mensual'!O155-1)*100</f>
        <v>62.041685683858191</v>
      </c>
      <c r="P155" s="14">
        <f>(+'Serie Mensual'!P167/'Serie Mensual'!P155-1)*100</f>
        <v>27.192882399908736</v>
      </c>
      <c r="Q155" s="14">
        <f>(+'Serie Mensual'!Q167/'Serie Mensual'!Q155-1)*100</f>
        <v>42.649157864687396</v>
      </c>
      <c r="R155" s="14">
        <f>(+'Serie Mensual'!R167/'Serie Mensual'!R155-1)*100</f>
        <v>15.22508851795652</v>
      </c>
      <c r="S155" s="14">
        <f>(+'Serie Mensual'!S167/'Serie Mensual'!S155-1)*100</f>
        <v>17.954960438222756</v>
      </c>
      <c r="T155" s="14">
        <f>(+'Serie Mensual'!T167/'Serie Mensual'!T155-1)*100</f>
        <v>21.568627450980404</v>
      </c>
      <c r="U155" s="14">
        <f>(+'Serie Mensual'!U167/'Serie Mensual'!U155-1)*100</f>
        <v>36.932329136690647</v>
      </c>
      <c r="V155" s="14"/>
      <c r="W155" s="14">
        <f>(+'Serie Mensual'!W167/'Serie Mensual'!W155-1)*100</f>
        <v>-34.874122988031367</v>
      </c>
      <c r="X155" s="14">
        <f>(+'Serie Mensual'!X167/'Serie Mensual'!X155-1)*100</f>
        <v>33.568671439411446</v>
      </c>
      <c r="Y155" s="14">
        <f>(+'Serie Mensual'!Y167/'Serie Mensual'!Y155-1)*100</f>
        <v>39.670772145902397</v>
      </c>
      <c r="Z155" s="14"/>
      <c r="AA155" s="14">
        <f>(+'Serie Mensual'!AA167/'Serie Mensual'!AA155-1)*100</f>
        <v>28.4931506849315</v>
      </c>
      <c r="AB155" s="14"/>
      <c r="AC155" s="14">
        <f>(+'Serie Mensual'!AC167/'Serie Mensual'!AC155-1)*100</f>
        <v>8.8077336197637024</v>
      </c>
      <c r="AD155" s="14">
        <f>(+'Serie Mensual'!AD167/'Serie Mensual'!AD155-1)*100</f>
        <v>36.808667243449847</v>
      </c>
      <c r="AE155" s="15">
        <f>(+'Serie Mensual'!AE167/'Serie Mensual'!AE155-1)*100</f>
        <v>38.356149170411705</v>
      </c>
      <c r="AF155" s="14">
        <f>(+'Serie Mensual'!AF167/'Serie Mensual'!AF155-1)*100</f>
        <v>37.880951063398058</v>
      </c>
    </row>
    <row r="156" spans="1:32" s="8" customFormat="1" ht="12" customHeight="1" x14ac:dyDescent="0.2">
      <c r="A156" s="11">
        <v>40391</v>
      </c>
      <c r="B156" s="14">
        <f>(+'Serie Mensual'!B168/'Serie Mensual'!B156-1)*100</f>
        <v>29.134431991085009</v>
      </c>
      <c r="C156" s="14">
        <f>(+'Serie Mensual'!C168/'Serie Mensual'!C156-1)*100</f>
        <v>26.66264009126904</v>
      </c>
      <c r="D156" s="14">
        <f>(+'Serie Mensual'!D168/'Serie Mensual'!D156-1)*100</f>
        <v>85.510204081632651</v>
      </c>
      <c r="E156" s="14">
        <f>(+'Serie Mensual'!E168/'Serie Mensual'!E156-1)*100</f>
        <v>37.17790105226748</v>
      </c>
      <c r="F156" s="14">
        <f>(+'Serie Mensual'!F168/'Serie Mensual'!F156-1)*100</f>
        <v>26.065887760965325</v>
      </c>
      <c r="G156" s="14">
        <f>(+'Serie Mensual'!G168/'Serie Mensual'!G156-1)*100</f>
        <v>1.098901098901095</v>
      </c>
      <c r="H156" s="14">
        <f>(+'Serie Mensual'!H168/'Serie Mensual'!H156-1)*100</f>
        <v>55.926199836518634</v>
      </c>
      <c r="I156" s="14">
        <f>(+'Serie Mensual'!I168/'Serie Mensual'!I156-1)*100</f>
        <v>0</v>
      </c>
      <c r="J156" s="14">
        <f>(+'Serie Mensual'!J168/'Serie Mensual'!J156-1)*100</f>
        <v>33.846153846153861</v>
      </c>
      <c r="K156" s="14">
        <f>(+'Serie Mensual'!K168/'Serie Mensual'!K156-1)*100</f>
        <v>75.466284074605454</v>
      </c>
      <c r="L156" s="14"/>
      <c r="M156" s="14">
        <f>(+'Serie Mensual'!M168/'Serie Mensual'!M156-1)*100</f>
        <v>15.921288014311274</v>
      </c>
      <c r="N156" s="14">
        <f>(+'Serie Mensual'!N168/'Serie Mensual'!N156-1)*100</f>
        <v>68.010800283286116</v>
      </c>
      <c r="O156" s="14">
        <f>(+'Serie Mensual'!O168/'Serie Mensual'!O156-1)*100</f>
        <v>74.344071736964466</v>
      </c>
      <c r="P156" s="14">
        <f>(+'Serie Mensual'!P168/'Serie Mensual'!P156-1)*100</f>
        <v>44.808231992516376</v>
      </c>
      <c r="Q156" s="14">
        <f>(+'Serie Mensual'!Q168/'Serie Mensual'!Q156-1)*100</f>
        <v>42.515831894070246</v>
      </c>
      <c r="R156" s="14">
        <f>(+'Serie Mensual'!R168/'Serie Mensual'!R156-1)*100</f>
        <v>63.512035010940892</v>
      </c>
      <c r="S156" s="14">
        <f>(+'Serie Mensual'!S168/'Serie Mensual'!S156-1)*100</f>
        <v>36.780547860880276</v>
      </c>
      <c r="T156" s="14">
        <f>(+'Serie Mensual'!T168/'Serie Mensual'!T156-1)*100</f>
        <v>41.540101252331475</v>
      </c>
      <c r="U156" s="14">
        <f>(+'Serie Mensual'!U168/'Serie Mensual'!U156-1)*100</f>
        <v>31.314265453256105</v>
      </c>
      <c r="V156" s="14"/>
      <c r="W156" s="14">
        <f>(+'Serie Mensual'!W168/'Serie Mensual'!W156-1)*100</f>
        <v>50.218818380743983</v>
      </c>
      <c r="X156" s="14">
        <f>(+'Serie Mensual'!X168/'Serie Mensual'!X156-1)*100</f>
        <v>29.031988641109187</v>
      </c>
      <c r="Y156" s="14">
        <f>(+'Serie Mensual'!Y168/'Serie Mensual'!Y156-1)*100</f>
        <v>24.179037963401374</v>
      </c>
      <c r="Z156" s="14"/>
      <c r="AA156" s="14">
        <f>(+'Serie Mensual'!AA168/'Serie Mensual'!AA156-1)*100</f>
        <v>28.483606557377051</v>
      </c>
      <c r="AB156" s="14"/>
      <c r="AC156" s="14">
        <f>(+'Serie Mensual'!AC168/'Serie Mensual'!AC156-1)*100</f>
        <v>126.13333333333334</v>
      </c>
      <c r="AD156" s="14">
        <f>(+'Serie Mensual'!AD168/'Serie Mensual'!AD156-1)*100</f>
        <v>25.758457064135911</v>
      </c>
      <c r="AE156" s="15">
        <f>(+'Serie Mensual'!AE168/'Serie Mensual'!AE156-1)*100</f>
        <v>36.73152028109827</v>
      </c>
      <c r="AF156" s="14">
        <f>(+'Serie Mensual'!AF168/'Serie Mensual'!AF156-1)*100</f>
        <v>36.528933456605728</v>
      </c>
    </row>
    <row r="157" spans="1:32" s="8" customFormat="1" ht="12" customHeight="1" x14ac:dyDescent="0.2">
      <c r="A157" s="11">
        <v>40422</v>
      </c>
      <c r="B157" s="14">
        <f>(+'Serie Mensual'!B169/'Serie Mensual'!B157-1)*100</f>
        <v>34.671387371333459</v>
      </c>
      <c r="C157" s="14">
        <f>(+'Serie Mensual'!C169/'Serie Mensual'!C157-1)*100</f>
        <v>32.903113929695053</v>
      </c>
      <c r="D157" s="14">
        <f>(+'Serie Mensual'!D169/'Serie Mensual'!D157-1)*100</f>
        <v>65.950920245398777</v>
      </c>
      <c r="E157" s="14">
        <f>(+'Serie Mensual'!E169/'Serie Mensual'!E157-1)*100</f>
        <v>35.349952666456311</v>
      </c>
      <c r="F157" s="14">
        <f>(+'Serie Mensual'!F169/'Serie Mensual'!F157-1)*100</f>
        <v>30.888981477974319</v>
      </c>
      <c r="G157" s="14">
        <f>(+'Serie Mensual'!G169/'Serie Mensual'!G157-1)*100</f>
        <v>6.7615658362989217</v>
      </c>
      <c r="H157" s="14">
        <f>(+'Serie Mensual'!H169/'Serie Mensual'!H157-1)*100</f>
        <v>40.656107823350318</v>
      </c>
      <c r="I157" s="14">
        <f>(+'Serie Mensual'!I169/'Serie Mensual'!I157-1)*100</f>
        <v>-48.267326732673268</v>
      </c>
      <c r="J157" s="14">
        <f>(+'Serie Mensual'!J169/'Serie Mensual'!J157-1)*100</f>
        <v>34.225984796129929</v>
      </c>
      <c r="K157" s="14">
        <f>(+'Serie Mensual'!K169/'Serie Mensual'!K157-1)*100</f>
        <v>62.339514978601997</v>
      </c>
      <c r="L157" s="14"/>
      <c r="M157" s="14">
        <f>(+'Serie Mensual'!M169/'Serie Mensual'!M157-1)*100</f>
        <v>28.288288288288289</v>
      </c>
      <c r="N157" s="14">
        <f>(+'Serie Mensual'!N169/'Serie Mensual'!N157-1)*100</f>
        <v>92.367790985844508</v>
      </c>
      <c r="O157" s="14">
        <f>(+'Serie Mensual'!O169/'Serie Mensual'!O157-1)*100</f>
        <v>47.244094488188978</v>
      </c>
      <c r="P157" s="14">
        <f>(+'Serie Mensual'!P169/'Serie Mensual'!P157-1)*100</f>
        <v>34.153273226185817</v>
      </c>
      <c r="Q157" s="14">
        <f>(+'Serie Mensual'!Q169/'Serie Mensual'!Q157-1)*100</f>
        <v>39.797150446751985</v>
      </c>
      <c r="R157" s="14">
        <f>(+'Serie Mensual'!R169/'Serie Mensual'!R157-1)*100</f>
        <v>32.095709570957084</v>
      </c>
      <c r="S157" s="14">
        <f>(+'Serie Mensual'!S169/'Serie Mensual'!S157-1)*100</f>
        <v>29.101401483924171</v>
      </c>
      <c r="T157" s="14">
        <f>(+'Serie Mensual'!T169/'Serie Mensual'!T157-1)*100</f>
        <v>-8.8154269972451793</v>
      </c>
      <c r="U157" s="14">
        <f>(+'Serie Mensual'!U169/'Serie Mensual'!U157-1)*100</f>
        <v>39.345353675450752</v>
      </c>
      <c r="V157" s="14"/>
      <c r="W157" s="14">
        <f>(+'Serie Mensual'!W169/'Serie Mensual'!W157-1)*100</f>
        <v>-82.81220568845356</v>
      </c>
      <c r="X157" s="14">
        <f>(+'Serie Mensual'!X169/'Serie Mensual'!X157-1)*100</f>
        <v>32.94480059945051</v>
      </c>
      <c r="Y157" s="14">
        <f>(+'Serie Mensual'!Y169/'Serie Mensual'!Y157-1)*100</f>
        <v>28.990554735170381</v>
      </c>
      <c r="Z157" s="14"/>
      <c r="AA157" s="14">
        <f>(+'Serie Mensual'!AA169/'Serie Mensual'!AA157-1)*100</f>
        <v>27.161322813496724</v>
      </c>
      <c r="AB157" s="14"/>
      <c r="AC157" s="14">
        <f>(+'Serie Mensual'!AC169/'Serie Mensual'!AC157-1)*100</f>
        <v>54.953560371517042</v>
      </c>
      <c r="AD157" s="14">
        <f>(+'Serie Mensual'!AD169/'Serie Mensual'!AD157-1)*100</f>
        <v>30.0246845437959</v>
      </c>
      <c r="AE157" s="15">
        <f>(+'Serie Mensual'!AE169/'Serie Mensual'!AE157-1)*100</f>
        <v>35.900837536263367</v>
      </c>
      <c r="AF157" s="14">
        <f>(+'Serie Mensual'!AF169/'Serie Mensual'!AF157-1)*100</f>
        <v>35.566465371685837</v>
      </c>
    </row>
    <row r="158" spans="1:32" s="8" customFormat="1" ht="12" customHeight="1" x14ac:dyDescent="0.2">
      <c r="A158" s="11">
        <v>40452</v>
      </c>
      <c r="B158" s="14">
        <f>(+'Serie Mensual'!B170/'Serie Mensual'!B158-1)*100</f>
        <v>25.762428347034927</v>
      </c>
      <c r="C158" s="14">
        <f>(+'Serie Mensual'!C170/'Serie Mensual'!C158-1)*100</f>
        <v>23.783495249279383</v>
      </c>
      <c r="D158" s="14">
        <f>(+'Serie Mensual'!D170/'Serie Mensual'!D158-1)*100</f>
        <v>68.206770356816108</v>
      </c>
      <c r="E158" s="14">
        <f>(+'Serie Mensual'!E170/'Serie Mensual'!E158-1)*100</f>
        <v>31.749440366494873</v>
      </c>
      <c r="F158" s="14">
        <f>(+'Serie Mensual'!F170/'Serie Mensual'!F158-1)*100</f>
        <v>28.573603288171732</v>
      </c>
      <c r="G158" s="14">
        <f>(+'Serie Mensual'!G170/'Serie Mensual'!G158-1)*100</f>
        <v>14.285714285714279</v>
      </c>
      <c r="H158" s="14">
        <f>(+'Serie Mensual'!H170/'Serie Mensual'!H158-1)*100</f>
        <v>35.560034552260291</v>
      </c>
      <c r="I158" s="14">
        <f>(+'Serie Mensual'!I170/'Serie Mensual'!I158-1)*100</f>
        <v>17.647058823529417</v>
      </c>
      <c r="J158" s="14">
        <f>(+'Serie Mensual'!J170/'Serie Mensual'!J158-1)*100</f>
        <v>44.326177160382471</v>
      </c>
      <c r="K158" s="14">
        <f>(+'Serie Mensual'!K170/'Serie Mensual'!K158-1)*100</f>
        <v>44.499999999999986</v>
      </c>
      <c r="L158" s="14"/>
      <c r="M158" s="14">
        <f>(+'Serie Mensual'!M170/'Serie Mensual'!M158-1)*100</f>
        <v>33.467741935483872</v>
      </c>
      <c r="N158" s="14">
        <f>(+'Serie Mensual'!N170/'Serie Mensual'!N158-1)*100</f>
        <v>65.973815629639645</v>
      </c>
      <c r="O158" s="14">
        <f>(+'Serie Mensual'!O170/'Serie Mensual'!O158-1)*100</f>
        <v>37.486573576799145</v>
      </c>
      <c r="P158" s="14">
        <f>(+'Serie Mensual'!P170/'Serie Mensual'!P158-1)*100</f>
        <v>31.817322239031775</v>
      </c>
      <c r="Q158" s="14">
        <f>(+'Serie Mensual'!Q170/'Serie Mensual'!Q158-1)*100</f>
        <v>34.566744730679154</v>
      </c>
      <c r="R158" s="14">
        <f>(+'Serie Mensual'!R170/'Serie Mensual'!R158-1)*100</f>
        <v>31.059730250481699</v>
      </c>
      <c r="S158" s="14">
        <f>(+'Serie Mensual'!S170/'Serie Mensual'!S158-1)*100</f>
        <v>29.183508488278086</v>
      </c>
      <c r="T158" s="14">
        <f>(+'Serie Mensual'!T170/'Serie Mensual'!T158-1)*100</f>
        <v>14.561734213006595</v>
      </c>
      <c r="U158" s="14">
        <f>(+'Serie Mensual'!U170/'Serie Mensual'!U158-1)*100</f>
        <v>38.897993783554696</v>
      </c>
      <c r="V158" s="14"/>
      <c r="W158" s="14">
        <f>(+'Serie Mensual'!W170/'Serie Mensual'!W158-1)*100</f>
        <v>-781.93069306930693</v>
      </c>
      <c r="X158" s="14">
        <f>(+'Serie Mensual'!X170/'Serie Mensual'!X158-1)*100</f>
        <v>29.260166191642245</v>
      </c>
      <c r="Y158" s="14">
        <f>(+'Serie Mensual'!Y170/'Serie Mensual'!Y158-1)*100</f>
        <v>35.782936151079127</v>
      </c>
      <c r="Z158" s="14"/>
      <c r="AA158" s="14">
        <f>(+'Serie Mensual'!AA170/'Serie Mensual'!AA158-1)*100</f>
        <v>26.174160120340972</v>
      </c>
      <c r="AB158" s="14"/>
      <c r="AC158" s="14">
        <f>(+'Serie Mensual'!AC170/'Serie Mensual'!AC158-1)*100</f>
        <v>94.250000000000014</v>
      </c>
      <c r="AD158" s="14">
        <f>(+'Serie Mensual'!AD170/'Serie Mensual'!AD158-1)*100</f>
        <v>31.719906209080673</v>
      </c>
      <c r="AE158" s="15">
        <f>(+'Serie Mensual'!AE170/'Serie Mensual'!AE158-1)*100</f>
        <v>36.569771623468306</v>
      </c>
      <c r="AF158" s="14">
        <f>(+'Serie Mensual'!AF170/'Serie Mensual'!AF158-1)*100</f>
        <v>36.157437285116359</v>
      </c>
    </row>
    <row r="159" spans="1:32" s="8" customFormat="1" ht="12" customHeight="1" x14ac:dyDescent="0.2">
      <c r="A159" s="11">
        <v>40483</v>
      </c>
      <c r="B159" s="14">
        <f>(+'Serie Mensual'!B171/'Serie Mensual'!B159-1)*100</f>
        <v>28.331694000040166</v>
      </c>
      <c r="C159" s="14">
        <f>(+'Serie Mensual'!C171/'Serie Mensual'!C159-1)*100</f>
        <v>25.679853618524827</v>
      </c>
      <c r="D159" s="14">
        <f>(+'Serie Mensual'!D171/'Serie Mensual'!D159-1)*100</f>
        <v>83.876651982378831</v>
      </c>
      <c r="E159" s="14">
        <f>(+'Serie Mensual'!E171/'Serie Mensual'!E159-1)*100</f>
        <v>43.244298972266002</v>
      </c>
      <c r="F159" s="14">
        <f>(+'Serie Mensual'!F171/'Serie Mensual'!F159-1)*100</f>
        <v>30.795716901520585</v>
      </c>
      <c r="G159" s="14">
        <f>(+'Serie Mensual'!G171/'Serie Mensual'!G159-1)*100</f>
        <v>-3.5812672176308569</v>
      </c>
      <c r="H159" s="14">
        <f>(+'Serie Mensual'!H171/'Serie Mensual'!H159-1)*100</f>
        <v>59.73142215948166</v>
      </c>
      <c r="I159" s="14">
        <f>(+'Serie Mensual'!I171/'Serie Mensual'!I159-1)*100</f>
        <v>-40</v>
      </c>
      <c r="J159" s="14">
        <f>(+'Serie Mensual'!J171/'Serie Mensual'!J159-1)*100</f>
        <v>39.901249807128522</v>
      </c>
      <c r="K159" s="14">
        <f>(+'Serie Mensual'!K171/'Serie Mensual'!K159-1)*100</f>
        <v>34.808612440191396</v>
      </c>
      <c r="L159" s="14"/>
      <c r="M159" s="14">
        <f>(+'Serie Mensual'!M171/'Serie Mensual'!M159-1)*100</f>
        <v>32.565789473684205</v>
      </c>
      <c r="N159" s="14">
        <f>(+'Serie Mensual'!N171/'Serie Mensual'!N159-1)*100</f>
        <v>51.162790697674424</v>
      </c>
      <c r="O159" s="14">
        <f>(+'Serie Mensual'!O171/'Serie Mensual'!O159-1)*100</f>
        <v>73.384615384615387</v>
      </c>
      <c r="P159" s="14">
        <f>(+'Serie Mensual'!P171/'Serie Mensual'!P159-1)*100</f>
        <v>20.598516497570117</v>
      </c>
      <c r="Q159" s="14">
        <f>(+'Serie Mensual'!Q171/'Serie Mensual'!Q159-1)*100</f>
        <v>26.708994708994727</v>
      </c>
      <c r="R159" s="14">
        <f>(+'Serie Mensual'!R171/'Serie Mensual'!R159-1)*100</f>
        <v>3.9585870889159658</v>
      </c>
      <c r="S159" s="14">
        <f>(+'Serie Mensual'!S171/'Serie Mensual'!S159-1)*100</f>
        <v>27.492609513571598</v>
      </c>
      <c r="T159" s="14">
        <f>(+'Serie Mensual'!T171/'Serie Mensual'!T159-1)*100</f>
        <v>12.223133716160795</v>
      </c>
      <c r="U159" s="14">
        <f>(+'Serie Mensual'!U171/'Serie Mensual'!U159-1)*100</f>
        <v>31.986937091784107</v>
      </c>
      <c r="V159" s="14"/>
      <c r="W159" s="14">
        <f>(+'Serie Mensual'!W171/'Serie Mensual'!W159-1)*100</f>
        <v>-54.145420207743157</v>
      </c>
      <c r="X159" s="14">
        <f>(+'Serie Mensual'!X171/'Serie Mensual'!X159-1)*100</f>
        <v>37.051760506246964</v>
      </c>
      <c r="Y159" s="14">
        <f>(+'Serie Mensual'!Y171/'Serie Mensual'!Y159-1)*100</f>
        <v>54.194651741293519</v>
      </c>
      <c r="Z159" s="14"/>
      <c r="AA159" s="14">
        <f>(+'Serie Mensual'!AA171/'Serie Mensual'!AA159-1)*100</f>
        <v>27.857972457275594</v>
      </c>
      <c r="AB159" s="14"/>
      <c r="AC159" s="14">
        <f>(+'Serie Mensual'!AC171/'Serie Mensual'!AC159-1)*100</f>
        <v>-49.77827050997783</v>
      </c>
      <c r="AD159" s="14">
        <f>(+'Serie Mensual'!AD171/'Serie Mensual'!AD159-1)*100</f>
        <v>46.322876471253039</v>
      </c>
      <c r="AE159" s="15">
        <f>(+'Serie Mensual'!AE171/'Serie Mensual'!AE159-1)*100</f>
        <v>39.533279422980371</v>
      </c>
      <c r="AF159" s="14">
        <f>(+'Serie Mensual'!AF171/'Serie Mensual'!AF159-1)*100</f>
        <v>39.052587757658607</v>
      </c>
    </row>
    <row r="160" spans="1:32" s="8" customFormat="1" ht="12" customHeight="1" x14ac:dyDescent="0.2">
      <c r="A160" s="11">
        <v>40513</v>
      </c>
      <c r="B160" s="14">
        <f>(+'Serie Mensual'!B172/'Serie Mensual'!B160-1)*100</f>
        <v>35.567736001351527</v>
      </c>
      <c r="C160" s="14">
        <f>(+'Serie Mensual'!C172/'Serie Mensual'!C160-1)*100</f>
        <v>33.800863433025327</v>
      </c>
      <c r="D160" s="14">
        <f>(+'Serie Mensual'!D172/'Serie Mensual'!D160-1)*100</f>
        <v>79.010566762728146</v>
      </c>
      <c r="E160" s="14">
        <f>(+'Serie Mensual'!E172/'Serie Mensual'!E160-1)*100</f>
        <v>45.925619523934856</v>
      </c>
      <c r="F160" s="14">
        <f>(+'Serie Mensual'!F172/'Serie Mensual'!F160-1)*100</f>
        <v>40.841156456525994</v>
      </c>
      <c r="G160" s="14">
        <f>(+'Serie Mensual'!G172/'Serie Mensual'!G160-1)*100</f>
        <v>2.7777777777777679</v>
      </c>
      <c r="H160" s="14">
        <f>(+'Serie Mensual'!H172/'Serie Mensual'!H160-1)*100</f>
        <v>50.695591528098952</v>
      </c>
      <c r="I160" s="14">
        <f>(+'Serie Mensual'!I172/'Serie Mensual'!I160-1)*100</f>
        <v>-27.169811320754722</v>
      </c>
      <c r="J160" s="14">
        <f>(+'Serie Mensual'!J172/'Serie Mensual'!J160-1)*100</f>
        <v>17.905730383399753</v>
      </c>
      <c r="K160" s="14">
        <f>(+'Serie Mensual'!K172/'Serie Mensual'!K160-1)*100</f>
        <v>45.200000000000017</v>
      </c>
      <c r="L160" s="14"/>
      <c r="M160" s="14">
        <f>(+'Serie Mensual'!M172/'Serie Mensual'!M160-1)*100</f>
        <v>37.792642140468246</v>
      </c>
      <c r="N160" s="14">
        <f>(+'Serie Mensual'!N172/'Serie Mensual'!N160-1)*100</f>
        <v>-4.6287519747235439</v>
      </c>
      <c r="O160" s="14">
        <f>(+'Serie Mensual'!O172/'Serie Mensual'!O160-1)*100</f>
        <v>54.969241285030755</v>
      </c>
      <c r="P160" s="14">
        <f>(+'Serie Mensual'!P172/'Serie Mensual'!P160-1)*100</f>
        <v>21.408128219805398</v>
      </c>
      <c r="Q160" s="14">
        <f>(+'Serie Mensual'!Q172/'Serie Mensual'!Q160-1)*100</f>
        <v>33.740733319975959</v>
      </c>
      <c r="R160" s="14">
        <f>(+'Serie Mensual'!R172/'Serie Mensual'!R160-1)*100</f>
        <v>17.630916990624268</v>
      </c>
      <c r="S160" s="14">
        <f>(+'Serie Mensual'!S172/'Serie Mensual'!S160-1)*100</f>
        <v>14.326151910677787</v>
      </c>
      <c r="T160" s="14">
        <f>(+'Serie Mensual'!T172/'Serie Mensual'!T160-1)*100</f>
        <v>20.994751312171967</v>
      </c>
      <c r="U160" s="14">
        <f>(+'Serie Mensual'!U172/'Serie Mensual'!U160-1)*100</f>
        <v>41.907571288102275</v>
      </c>
      <c r="V160" s="14"/>
      <c r="W160" s="14">
        <f>(+'Serie Mensual'!W172/'Serie Mensual'!W160-1)*100</f>
        <v>70.888733379985979</v>
      </c>
      <c r="X160" s="14">
        <f>(+'Serie Mensual'!X172/'Serie Mensual'!X160-1)*100</f>
        <v>31.608588525167193</v>
      </c>
      <c r="Y160" s="14">
        <f>(+'Serie Mensual'!Y172/'Serie Mensual'!Y160-1)*100</f>
        <v>42.132285452042218</v>
      </c>
      <c r="Z160" s="14"/>
      <c r="AA160" s="14">
        <f>(+'Serie Mensual'!AA172/'Serie Mensual'!AA160-1)*100</f>
        <v>25.490196078431371</v>
      </c>
      <c r="AB160" s="14"/>
      <c r="AC160" s="14">
        <f>(+'Serie Mensual'!AC172/'Serie Mensual'!AC160-1)*100</f>
        <v>-23.419864559819416</v>
      </c>
      <c r="AD160" s="14">
        <f>(+'Serie Mensual'!AD172/'Serie Mensual'!AD160-1)*100</f>
        <v>38.199472067427173</v>
      </c>
      <c r="AE160" s="15">
        <f>(+'Serie Mensual'!AE172/'Serie Mensual'!AE160-1)*100</f>
        <v>35.488040452247027</v>
      </c>
      <c r="AF160" s="14">
        <f>(+'Serie Mensual'!AF172/'Serie Mensual'!AF160-1)*100</f>
        <v>34.640845766228637</v>
      </c>
    </row>
    <row r="161" spans="1:32" s="8" customFormat="1" ht="12" customHeight="1" x14ac:dyDescent="0.2">
      <c r="A161" s="11">
        <v>40544</v>
      </c>
      <c r="B161" s="14">
        <f>(+'Serie Mensual'!B173/'Serie Mensual'!B161-1)*100</f>
        <v>43.149333655433431</v>
      </c>
      <c r="C161" s="14">
        <f>(+'Serie Mensual'!C173/'Serie Mensual'!C161-1)*100</f>
        <v>40.649946571123266</v>
      </c>
      <c r="D161" s="14">
        <f>(+'Serie Mensual'!D173/'Serie Mensual'!D161-1)*100</f>
        <v>104.41705187467902</v>
      </c>
      <c r="E161" s="14">
        <f>(+'Serie Mensual'!E173/'Serie Mensual'!E161-1)*100</f>
        <v>43.390306833185967</v>
      </c>
      <c r="F161" s="14">
        <f>(+'Serie Mensual'!F173/'Serie Mensual'!F161-1)*100</f>
        <v>32.912589693411597</v>
      </c>
      <c r="G161" s="14">
        <f>(+'Serie Mensual'!G173/'Serie Mensual'!G161-1)*100</f>
        <v>19.90407673860912</v>
      </c>
      <c r="H161" s="14">
        <f>(+'Serie Mensual'!H173/'Serie Mensual'!H161-1)*100</f>
        <v>64.820500708549829</v>
      </c>
      <c r="I161" s="14">
        <f>(+'Serie Mensual'!I173/'Serie Mensual'!I161-1)*100</f>
        <v>76.211453744493383</v>
      </c>
      <c r="J161" s="14">
        <f>(+'Serie Mensual'!J173/'Serie Mensual'!J161-1)*100</f>
        <v>35.848546315077769</v>
      </c>
      <c r="K161" s="14">
        <f>(+'Serie Mensual'!K173/'Serie Mensual'!K161-1)*100</f>
        <v>-44.031668696711321</v>
      </c>
      <c r="L161" s="14"/>
      <c r="M161" s="14">
        <f>(+'Serie Mensual'!M173/'Serie Mensual'!M161-1)*100</f>
        <v>18.945868945868938</v>
      </c>
      <c r="N161" s="14">
        <f>(+'Serie Mensual'!N173/'Serie Mensual'!N161-1)*100</f>
        <v>55.635657241528172</v>
      </c>
      <c r="O161" s="14">
        <f>(+'Serie Mensual'!O173/'Serie Mensual'!O161-1)*100</f>
        <v>58.201510617072792</v>
      </c>
      <c r="P161" s="14">
        <f>(+'Serie Mensual'!P173/'Serie Mensual'!P161-1)*100</f>
        <v>35.757097791798117</v>
      </c>
      <c r="Q161" s="14">
        <f>(+'Serie Mensual'!Q173/'Serie Mensual'!Q161-1)*100</f>
        <v>54.041157172681189</v>
      </c>
      <c r="R161" s="14">
        <f>(+'Serie Mensual'!R173/'Serie Mensual'!R161-1)*100</f>
        <v>3.5606060606060419</v>
      </c>
      <c r="S161" s="14">
        <f>(+'Serie Mensual'!S173/'Serie Mensual'!S161-1)*100</f>
        <v>24.475104979004204</v>
      </c>
      <c r="T161" s="14">
        <f>(+'Serie Mensual'!T173/'Serie Mensual'!T161-1)*100</f>
        <v>10.973084886128381</v>
      </c>
      <c r="U161" s="14">
        <f>(+'Serie Mensual'!U173/'Serie Mensual'!U161-1)*100</f>
        <v>36.860506966939191</v>
      </c>
      <c r="V161" s="14"/>
      <c r="W161" s="14">
        <f>(+'Serie Mensual'!W173/'Serie Mensual'!W161-1)*100</f>
        <v>496.25187406296851</v>
      </c>
      <c r="X161" s="14">
        <f>(+'Serie Mensual'!X173/'Serie Mensual'!X161-1)*100</f>
        <v>33.516153912074742</v>
      </c>
      <c r="Y161" s="14">
        <f>(+'Serie Mensual'!Y173/'Serie Mensual'!Y161-1)*100</f>
        <v>36.876815576666402</v>
      </c>
      <c r="Z161" s="14"/>
      <c r="AA161" s="14">
        <f>(+'Serie Mensual'!AA173/'Serie Mensual'!AA161-1)*100</f>
        <v>12.638389647735448</v>
      </c>
      <c r="AB161" s="14"/>
      <c r="AC161" s="14">
        <f>(+'Serie Mensual'!AC173/'Serie Mensual'!AC161-1)*100</f>
        <v>-3304.7619047619046</v>
      </c>
      <c r="AD161" s="14">
        <f>(+'Serie Mensual'!AD173/'Serie Mensual'!AD161-1)*100</f>
        <v>32.286556502280739</v>
      </c>
      <c r="AE161" s="15">
        <f>(+'Serie Mensual'!AE173/'Serie Mensual'!AE161-1)*100</f>
        <v>40.455330041929251</v>
      </c>
      <c r="AF161" s="14">
        <f>(+'Serie Mensual'!AF173/'Serie Mensual'!AF161-1)*100</f>
        <v>40.455330041929251</v>
      </c>
    </row>
    <row r="162" spans="1:32" s="8" customFormat="1" ht="12" customHeight="1" x14ac:dyDescent="0.2">
      <c r="A162" s="11">
        <v>40575</v>
      </c>
      <c r="B162" s="14">
        <f>(+'Serie Mensual'!B174/'Serie Mensual'!B162-1)*100</f>
        <v>46.479684334008731</v>
      </c>
      <c r="C162" s="14">
        <f>(+'Serie Mensual'!C174/'Serie Mensual'!C162-1)*100</f>
        <v>44.564394782531245</v>
      </c>
      <c r="D162" s="14">
        <f>(+'Serie Mensual'!D174/'Serie Mensual'!D162-1)*100</f>
        <v>90.403266972945389</v>
      </c>
      <c r="E162" s="14">
        <f>(+'Serie Mensual'!E174/'Serie Mensual'!E162-1)*100</f>
        <v>29.722316617311527</v>
      </c>
      <c r="F162" s="14">
        <f>(+'Serie Mensual'!F174/'Serie Mensual'!F162-1)*100</f>
        <v>23.643838874636856</v>
      </c>
      <c r="G162" s="14">
        <f>(+'Serie Mensual'!G174/'Serie Mensual'!G162-1)*100</f>
        <v>76.499999999999986</v>
      </c>
      <c r="H162" s="14">
        <f>(+'Serie Mensual'!H174/'Serie Mensual'!H162-1)*100</f>
        <v>47.403462050599202</v>
      </c>
      <c r="I162" s="14">
        <f>(+'Serie Mensual'!I174/'Serie Mensual'!I162-1)*100</f>
        <v>-37</v>
      </c>
      <c r="J162" s="14">
        <f>(+'Serie Mensual'!J174/'Serie Mensual'!J162-1)*100</f>
        <v>16.936214257989391</v>
      </c>
      <c r="K162" s="14">
        <f>(+'Serie Mensual'!K174/'Serie Mensual'!K162-1)*100</f>
        <v>-36.154258168184249</v>
      </c>
      <c r="L162" s="14"/>
      <c r="M162" s="14">
        <f>(+'Serie Mensual'!M174/'Serie Mensual'!M162-1)*100</f>
        <v>57.286432160804026</v>
      </c>
      <c r="N162" s="14">
        <f>(+'Serie Mensual'!N174/'Serie Mensual'!N162-1)*100</f>
        <v>11.194084755738665</v>
      </c>
      <c r="O162" s="14">
        <f>(+'Serie Mensual'!O174/'Serie Mensual'!O162-1)*100</f>
        <v>44.060442848593652</v>
      </c>
      <c r="P162" s="14">
        <f>(+'Serie Mensual'!P174/'Serie Mensual'!P162-1)*100</f>
        <v>20.818808269152811</v>
      </c>
      <c r="Q162" s="14">
        <f>(+'Serie Mensual'!Q174/'Serie Mensual'!Q162-1)*100</f>
        <v>32.570219315121207</v>
      </c>
      <c r="R162" s="14">
        <f>(+'Serie Mensual'!R174/'Serie Mensual'!R162-1)*100</f>
        <v>7.0440656159536985</v>
      </c>
      <c r="S162" s="14">
        <f>(+'Serie Mensual'!S174/'Serie Mensual'!S162-1)*100</f>
        <v>16.339706977899194</v>
      </c>
      <c r="T162" s="14">
        <f>(+'Serie Mensual'!T174/'Serie Mensual'!T162-1)*100</f>
        <v>22.135706340378182</v>
      </c>
      <c r="U162" s="14">
        <f>(+'Serie Mensual'!U174/'Serie Mensual'!U162-1)*100</f>
        <v>45.352644137395281</v>
      </c>
      <c r="V162" s="14"/>
      <c r="W162" s="14">
        <f>(+'Serie Mensual'!W174/'Serie Mensual'!W162-1)*100</f>
        <v>-555.38461538461536</v>
      </c>
      <c r="X162" s="14">
        <f>(+'Serie Mensual'!X174/'Serie Mensual'!X162-1)*100</f>
        <v>40.797905595498605</v>
      </c>
      <c r="Y162" s="14">
        <f>(+'Serie Mensual'!Y174/'Serie Mensual'!Y162-1)*100</f>
        <v>43.770282491886988</v>
      </c>
      <c r="Z162" s="14"/>
      <c r="AA162" s="14">
        <f>(+'Serie Mensual'!AA174/'Serie Mensual'!AA162-1)*100</f>
        <v>7.5344391341017669</v>
      </c>
      <c r="AB162" s="14"/>
      <c r="AC162" s="14">
        <f>(+'Serie Mensual'!AC174/'Serie Mensual'!AC162-1)*100</f>
        <v>-11.140939597315436</v>
      </c>
      <c r="AD162" s="14">
        <f>(+'Serie Mensual'!AD174/'Serie Mensual'!AD162-1)*100</f>
        <v>40.10899578549629</v>
      </c>
      <c r="AE162" s="15">
        <f>(+'Serie Mensual'!AE174/'Serie Mensual'!AE162-1)*100</f>
        <v>34.237123456294086</v>
      </c>
      <c r="AF162" s="14">
        <f>(+'Serie Mensual'!AF174/'Serie Mensual'!AF162-1)*100</f>
        <v>34.237123456294086</v>
      </c>
    </row>
    <row r="163" spans="1:32" s="8" customFormat="1" ht="12" customHeight="1" x14ac:dyDescent="0.2">
      <c r="A163" s="11">
        <v>40603</v>
      </c>
      <c r="B163" s="14">
        <f>(+'Serie Mensual'!B175/'Serie Mensual'!B163-1)*100</f>
        <v>38.569008331592755</v>
      </c>
      <c r="C163" s="14">
        <f>(+'Serie Mensual'!C175/'Serie Mensual'!C163-1)*100</f>
        <v>36.142501908068049</v>
      </c>
      <c r="D163" s="14">
        <f>(+'Serie Mensual'!D175/'Serie Mensual'!D163-1)*100</f>
        <v>78.438511326860862</v>
      </c>
      <c r="E163" s="14">
        <f>(+'Serie Mensual'!E175/'Serie Mensual'!E163-1)*100</f>
        <v>36.899805231913987</v>
      </c>
      <c r="F163" s="14">
        <f>(+'Serie Mensual'!F175/'Serie Mensual'!F163-1)*100</f>
        <v>30.119282494977107</v>
      </c>
      <c r="G163" s="14">
        <f>(+'Serie Mensual'!G175/'Serie Mensual'!G163-1)*100</f>
        <v>-11.111111111111116</v>
      </c>
      <c r="H163" s="14">
        <f>(+'Serie Mensual'!H175/'Serie Mensual'!H163-1)*100</f>
        <v>45.040615647712713</v>
      </c>
      <c r="I163" s="14">
        <f>(+'Serie Mensual'!I175/'Serie Mensual'!I163-1)*100</f>
        <v>26.353790613718409</v>
      </c>
      <c r="J163" s="14">
        <f>(+'Serie Mensual'!J175/'Serie Mensual'!J163-1)*100</f>
        <v>18.914583611816592</v>
      </c>
      <c r="K163" s="14">
        <f>(+'Serie Mensual'!K175/'Serie Mensual'!K163-1)*100</f>
        <v>-48.106796116504846</v>
      </c>
      <c r="L163" s="14"/>
      <c r="M163" s="14">
        <f>(+'Serie Mensual'!M175/'Serie Mensual'!M163-1)*100</f>
        <v>30.511811023622059</v>
      </c>
      <c r="N163" s="14">
        <f>(+'Serie Mensual'!N175/'Serie Mensual'!N163-1)*100</f>
        <v>19.660757946210271</v>
      </c>
      <c r="O163" s="14">
        <f>(+'Serie Mensual'!O175/'Serie Mensual'!O163-1)*100</f>
        <v>36.648228786630568</v>
      </c>
      <c r="P163" s="14">
        <f>(+'Serie Mensual'!P175/'Serie Mensual'!P163-1)*100</f>
        <v>11.776378224484517</v>
      </c>
      <c r="Q163" s="14">
        <f>(+'Serie Mensual'!Q175/'Serie Mensual'!Q163-1)*100</f>
        <v>22.411852963240818</v>
      </c>
      <c r="R163" s="14">
        <f>(+'Serie Mensual'!R175/'Serie Mensual'!R163-1)*100</f>
        <v>-7.3893625659764535</v>
      </c>
      <c r="S163" s="14">
        <f>(+'Serie Mensual'!S175/'Serie Mensual'!S163-1)*100</f>
        <v>9.2992623814541542</v>
      </c>
      <c r="T163" s="14">
        <f>(+'Serie Mensual'!T175/'Serie Mensual'!T163-1)*100</f>
        <v>-7.0588235294117618</v>
      </c>
      <c r="U163" s="14">
        <f>(+'Serie Mensual'!U175/'Serie Mensual'!U163-1)*100</f>
        <v>33.939660383579721</v>
      </c>
      <c r="V163" s="14"/>
      <c r="W163" s="14">
        <f>(+'Serie Mensual'!W175/'Serie Mensual'!W163-1)*100</f>
        <v>18.030303030303042</v>
      </c>
      <c r="X163" s="14">
        <f>(+'Serie Mensual'!X175/'Serie Mensual'!X163-1)*100</f>
        <v>35.765724354554521</v>
      </c>
      <c r="Y163" s="14">
        <f>(+'Serie Mensual'!Y175/'Serie Mensual'!Y163-1)*100</f>
        <v>37.273065081218817</v>
      </c>
      <c r="Z163" s="14"/>
      <c r="AA163" s="14">
        <f>(+'Serie Mensual'!AA175/'Serie Mensual'!AA163-1)*100</f>
        <v>6.8951336531871021</v>
      </c>
      <c r="AB163" s="14"/>
      <c r="AC163" s="14">
        <f>(+'Serie Mensual'!AC175/'Serie Mensual'!AC163-1)*100</f>
        <v>353.33333333333331</v>
      </c>
      <c r="AD163" s="14">
        <f>(+'Serie Mensual'!AD175/'Serie Mensual'!AD163-1)*100</f>
        <v>32.926812074386348</v>
      </c>
      <c r="AE163" s="15">
        <f>(+'Serie Mensual'!AE175/'Serie Mensual'!AE163-1)*100</f>
        <v>31.409008478113698</v>
      </c>
      <c r="AF163" s="14">
        <f>(+'Serie Mensual'!AF175/'Serie Mensual'!AF163-1)*100</f>
        <v>31.409008478113698</v>
      </c>
    </row>
    <row r="164" spans="1:32" s="8" customFormat="1" ht="12" customHeight="1" x14ac:dyDescent="0.2">
      <c r="A164" s="11">
        <v>40634</v>
      </c>
      <c r="B164" s="14">
        <f>(+'Serie Mensual'!B176/'Serie Mensual'!B164-1)*100</f>
        <v>57.894488597504875</v>
      </c>
      <c r="C164" s="14">
        <f>(+'Serie Mensual'!C176/'Serie Mensual'!C164-1)*100</f>
        <v>56.380776616704487</v>
      </c>
      <c r="D164" s="14">
        <f>(+'Serie Mensual'!D176/'Serie Mensual'!D164-1)*100</f>
        <v>84.135240572171654</v>
      </c>
      <c r="E164" s="14">
        <f>(+'Serie Mensual'!E176/'Serie Mensual'!E164-1)*100</f>
        <v>31.040688133099437</v>
      </c>
      <c r="F164" s="14">
        <f>(+'Serie Mensual'!F176/'Serie Mensual'!F164-1)*100</f>
        <v>21.305779680553272</v>
      </c>
      <c r="G164" s="14">
        <f>(+'Serie Mensual'!G176/'Serie Mensual'!G164-1)*100</f>
        <v>4.8689138576778923</v>
      </c>
      <c r="H164" s="14">
        <f>(+'Serie Mensual'!H176/'Serie Mensual'!H164-1)*100</f>
        <v>48.248885954778011</v>
      </c>
      <c r="I164" s="14">
        <f>(+'Serie Mensual'!I176/'Serie Mensual'!I164-1)*100</f>
        <v>110.9704641350211</v>
      </c>
      <c r="J164" s="14">
        <f>(+'Serie Mensual'!J176/'Serie Mensual'!J164-1)*100</f>
        <v>16.435567993893898</v>
      </c>
      <c r="K164" s="14">
        <f>(+'Serie Mensual'!K176/'Serie Mensual'!K164-1)*100</f>
        <v>-36.002444987775064</v>
      </c>
      <c r="L164" s="14"/>
      <c r="M164" s="14">
        <f>(+'Serie Mensual'!M176/'Serie Mensual'!M164-1)*100</f>
        <v>29.381443298969057</v>
      </c>
      <c r="N164" s="14">
        <f>(+'Serie Mensual'!N176/'Serie Mensual'!N164-1)*100</f>
        <v>16.720257234726699</v>
      </c>
      <c r="O164" s="14">
        <f>(+'Serie Mensual'!O176/'Serie Mensual'!O164-1)*100</f>
        <v>33.415052708997315</v>
      </c>
      <c r="P164" s="14">
        <f>(+'Serie Mensual'!P176/'Serie Mensual'!P164-1)*100</f>
        <v>17.380609042327588</v>
      </c>
      <c r="Q164" s="14">
        <f>(+'Serie Mensual'!Q176/'Serie Mensual'!Q164-1)*100</f>
        <v>29.963511483150906</v>
      </c>
      <c r="R164" s="14">
        <f>(+'Serie Mensual'!R176/'Serie Mensual'!R164-1)*100</f>
        <v>28.832271762208062</v>
      </c>
      <c r="S164" s="14">
        <f>(+'Serie Mensual'!S176/'Serie Mensual'!S164-1)*100</f>
        <v>-0.54450261780105702</v>
      </c>
      <c r="T164" s="14">
        <f>(+'Serie Mensual'!T176/'Serie Mensual'!T164-1)*100</f>
        <v>5.9207839934667161</v>
      </c>
      <c r="U164" s="14">
        <f>(+'Serie Mensual'!U176/'Serie Mensual'!U164-1)*100</f>
        <v>29.549288985297672</v>
      </c>
      <c r="V164" s="14"/>
      <c r="W164" s="14">
        <f>(+'Serie Mensual'!W176/'Serie Mensual'!W164-1)*100</f>
        <v>-19.143484626647144</v>
      </c>
      <c r="X164" s="14">
        <f>(+'Serie Mensual'!X176/'Serie Mensual'!X164-1)*100</f>
        <v>37.193362193362198</v>
      </c>
      <c r="Y164" s="14">
        <f>(+'Serie Mensual'!Y176/'Serie Mensual'!Y164-1)*100</f>
        <v>44.268678510586511</v>
      </c>
      <c r="Z164" s="14"/>
      <c r="AA164" s="14">
        <f>(+'Serie Mensual'!AA176/'Serie Mensual'!AA164-1)*100</f>
        <v>5.1840617675444678</v>
      </c>
      <c r="AB164" s="14"/>
      <c r="AC164" s="14">
        <f>(+'Serie Mensual'!AC176/'Serie Mensual'!AC164-1)*100</f>
        <v>-42.48046875</v>
      </c>
      <c r="AD164" s="14">
        <f>(+'Serie Mensual'!AD176/'Serie Mensual'!AD164-1)*100</f>
        <v>39.062874810096204</v>
      </c>
      <c r="AE164" s="15">
        <f>(+'Serie Mensual'!AE176/'Serie Mensual'!AE164-1)*100</f>
        <v>31.891561786416034</v>
      </c>
      <c r="AF164" s="14">
        <f>(+'Serie Mensual'!AF176/'Serie Mensual'!AF164-1)*100</f>
        <v>31.891561786416034</v>
      </c>
    </row>
    <row r="165" spans="1:32" s="8" customFormat="1" ht="12" customHeight="1" x14ac:dyDescent="0.2">
      <c r="A165" s="11">
        <v>40664</v>
      </c>
      <c r="B165" s="14">
        <f>(+'Serie Mensual'!B177/'Serie Mensual'!B165-1)*100</f>
        <v>22.358559626311568</v>
      </c>
      <c r="C165" s="14">
        <f>(+'Serie Mensual'!C177/'Serie Mensual'!C165-1)*100</f>
        <v>20.580627898679982</v>
      </c>
      <c r="D165" s="14">
        <f>(+'Serie Mensual'!D177/'Serie Mensual'!D165-1)*100</f>
        <v>98.136173449980973</v>
      </c>
      <c r="E165" s="14">
        <f>(+'Serie Mensual'!E177/'Serie Mensual'!E165-1)*100</f>
        <v>45.671938524773246</v>
      </c>
      <c r="F165" s="14">
        <f>(+'Serie Mensual'!F177/'Serie Mensual'!F165-1)*100</f>
        <v>47.741039659810824</v>
      </c>
      <c r="G165" s="14">
        <f>(+'Serie Mensual'!G177/'Serie Mensual'!G165-1)*100</f>
        <v>0</v>
      </c>
      <c r="H165" s="14">
        <f>(+'Serie Mensual'!H177/'Serie Mensual'!H165-1)*100</f>
        <v>38.115442663097653</v>
      </c>
      <c r="I165" s="14">
        <f>(+'Serie Mensual'!I177/'Serie Mensual'!I165-1)*100</f>
        <v>-7.4074074074074066</v>
      </c>
      <c r="J165" s="14">
        <f>(+'Serie Mensual'!J177/'Serie Mensual'!J165-1)*100</f>
        <v>10.892994611239404</v>
      </c>
      <c r="K165" s="14">
        <f>(+'Serie Mensual'!K177/'Serie Mensual'!K165-1)*100</f>
        <v>-30.260223048327141</v>
      </c>
      <c r="L165" s="14"/>
      <c r="M165" s="14">
        <f>(+'Serie Mensual'!M177/'Serie Mensual'!M165-1)*100</f>
        <v>22.537562604340589</v>
      </c>
      <c r="N165" s="14">
        <f>(+'Serie Mensual'!N177/'Serie Mensual'!N165-1)*100</f>
        <v>9.2351619546901187</v>
      </c>
      <c r="O165" s="14">
        <f>(+'Serie Mensual'!O177/'Serie Mensual'!O165-1)*100</f>
        <v>44.587433762301274</v>
      </c>
      <c r="P165" s="14">
        <f>(+'Serie Mensual'!P177/'Serie Mensual'!P165-1)*100</f>
        <v>13.712587561027378</v>
      </c>
      <c r="Q165" s="14">
        <f>(+'Serie Mensual'!Q177/'Serie Mensual'!Q165-1)*100</f>
        <v>11.065921030333836</v>
      </c>
      <c r="R165" s="14">
        <f>(+'Serie Mensual'!R177/'Serie Mensual'!R165-1)*100</f>
        <v>7.2004159085001351</v>
      </c>
      <c r="S165" s="14">
        <f>(+'Serie Mensual'!S177/'Serie Mensual'!S165-1)*100</f>
        <v>23.010262257696688</v>
      </c>
      <c r="T165" s="14">
        <f>(+'Serie Mensual'!T177/'Serie Mensual'!T165-1)*100</f>
        <v>11.674996796104065</v>
      </c>
      <c r="U165" s="14">
        <f>(+'Serie Mensual'!U177/'Serie Mensual'!U165-1)*100</f>
        <v>31.976926172695961</v>
      </c>
      <c r="V165" s="14"/>
      <c r="W165" s="14">
        <f>(+'Serie Mensual'!W177/'Serie Mensual'!W165-1)*100</f>
        <v>20.239485981308427</v>
      </c>
      <c r="X165" s="14">
        <f>(+'Serie Mensual'!X177/'Serie Mensual'!X165-1)*100</f>
        <v>35.347536341977161</v>
      </c>
      <c r="Y165" s="14">
        <f>(+'Serie Mensual'!Y177/'Serie Mensual'!Y165-1)*100</f>
        <v>40.474724841799436</v>
      </c>
      <c r="Z165" s="14"/>
      <c r="AA165" s="14">
        <f>(+'Serie Mensual'!AA177/'Serie Mensual'!AA165-1)*100</f>
        <v>10.903083700440529</v>
      </c>
      <c r="AB165" s="14"/>
      <c r="AC165" s="14">
        <f>(+'Serie Mensual'!AC177/'Serie Mensual'!AC165-1)*100</f>
        <v>103.71203599550056</v>
      </c>
      <c r="AD165" s="14">
        <f>(+'Serie Mensual'!AD177/'Serie Mensual'!AD165-1)*100</f>
        <v>34.952402269944315</v>
      </c>
      <c r="AE165" s="15">
        <f>(+'Serie Mensual'!AE177/'Serie Mensual'!AE165-1)*100</f>
        <v>28.708822281018787</v>
      </c>
      <c r="AF165" s="14">
        <f>(+'Serie Mensual'!AF177/'Serie Mensual'!AF165-1)*100</f>
        <v>28.708822281018787</v>
      </c>
    </row>
    <row r="166" spans="1:32" s="8" customFormat="1" ht="12" customHeight="1" x14ac:dyDescent="0.2">
      <c r="A166" s="11">
        <v>40695</v>
      </c>
      <c r="B166" s="14">
        <f>(+'Serie Mensual'!B178/'Serie Mensual'!B166-1)*100</f>
        <v>45.673936750272624</v>
      </c>
      <c r="C166" s="14">
        <f>(+'Serie Mensual'!C178/'Serie Mensual'!C166-1)*100</f>
        <v>44.750298470479578</v>
      </c>
      <c r="D166" s="14">
        <f>(+'Serie Mensual'!D178/'Serie Mensual'!D166-1)*100</f>
        <v>73.816060398078264</v>
      </c>
      <c r="E166" s="14">
        <f>(+'Serie Mensual'!E178/'Serie Mensual'!E166-1)*100</f>
        <v>23.482592070839203</v>
      </c>
      <c r="F166" s="14">
        <f>(+'Serie Mensual'!F178/'Serie Mensual'!F166-1)*100</f>
        <v>23.716700201207242</v>
      </c>
      <c r="G166" s="14">
        <f>(+'Serie Mensual'!G178/'Serie Mensual'!G166-1)*100</f>
        <v>29.767441860465116</v>
      </c>
      <c r="H166" s="14">
        <f>(+'Serie Mensual'!H178/'Serie Mensual'!H166-1)*100</f>
        <v>23.456414160639525</v>
      </c>
      <c r="I166" s="14">
        <f>(+'Serie Mensual'!I178/'Serie Mensual'!I166-1)*100</f>
        <v>265.5</v>
      </c>
      <c r="J166" s="14">
        <f>(+'Serie Mensual'!J178/'Serie Mensual'!J166-1)*100</f>
        <v>-2.7662517289073318</v>
      </c>
      <c r="K166" s="14">
        <f>(+'Serie Mensual'!K178/'Serie Mensual'!K166-1)*100</f>
        <v>0.5791505791505891</v>
      </c>
      <c r="L166" s="14"/>
      <c r="M166" s="14">
        <f>(+'Serie Mensual'!M178/'Serie Mensual'!M166-1)*100</f>
        <v>52.864157119476275</v>
      </c>
      <c r="N166" s="14">
        <f>(+'Serie Mensual'!N178/'Serie Mensual'!N166-1)*100</f>
        <v>21.681300736042395</v>
      </c>
      <c r="O166" s="14">
        <f>(+'Serie Mensual'!O178/'Serie Mensual'!O166-1)*100</f>
        <v>24.817672550470359</v>
      </c>
      <c r="P166" s="14">
        <f>(+'Serie Mensual'!P178/'Serie Mensual'!P166-1)*100</f>
        <v>12.772637144745524</v>
      </c>
      <c r="Q166" s="14">
        <f>(+'Serie Mensual'!Q178/'Serie Mensual'!Q166-1)*100</f>
        <v>5.6664006384676835</v>
      </c>
      <c r="R166" s="14">
        <f>(+'Serie Mensual'!R178/'Serie Mensual'!R166-1)*100</f>
        <v>21.319444444444446</v>
      </c>
      <c r="S166" s="14">
        <f>(+'Serie Mensual'!S178/'Serie Mensual'!S166-1)*100</f>
        <v>15.412016148183326</v>
      </c>
      <c r="T166" s="14">
        <f>(+'Serie Mensual'!T178/'Serie Mensual'!T166-1)*100</f>
        <v>14.541738720327002</v>
      </c>
      <c r="U166" s="14">
        <f>(+'Serie Mensual'!U178/'Serie Mensual'!U166-1)*100</f>
        <v>45.060064860914451</v>
      </c>
      <c r="V166" s="14"/>
      <c r="W166" s="14">
        <f>(+'Serie Mensual'!W178/'Serie Mensual'!W166-1)*100</f>
        <v>38.69111063739075</v>
      </c>
      <c r="X166" s="14">
        <f>(+'Serie Mensual'!X178/'Serie Mensual'!X166-1)*100</f>
        <v>35.97965576476134</v>
      </c>
      <c r="Y166" s="14">
        <f>(+'Serie Mensual'!Y178/'Serie Mensual'!Y166-1)*100</f>
        <v>41.403754959837414</v>
      </c>
      <c r="Z166" s="14"/>
      <c r="AA166" s="14">
        <f>(+'Serie Mensual'!AA178/'Serie Mensual'!AA166-1)*100</f>
        <v>4.8402318996898952</v>
      </c>
      <c r="AB166" s="14"/>
      <c r="AC166" s="14">
        <f>(+'Serie Mensual'!AC178/'Serie Mensual'!AC166-1)*100</f>
        <v>-0.53879310344827624</v>
      </c>
      <c r="AD166" s="14">
        <f>(+'Serie Mensual'!AD178/'Serie Mensual'!AD166-1)*100</f>
        <v>36.329505870210291</v>
      </c>
      <c r="AE166" s="15">
        <f>(+'Serie Mensual'!AE178/'Serie Mensual'!AE166-1)*100</f>
        <v>30.523417159802957</v>
      </c>
      <c r="AF166" s="14">
        <f>(+'Serie Mensual'!AF178/'Serie Mensual'!AF166-1)*100</f>
        <v>30.523417159802957</v>
      </c>
    </row>
    <row r="167" spans="1:32" s="8" customFormat="1" ht="12" customHeight="1" x14ac:dyDescent="0.2">
      <c r="A167" s="11">
        <v>40725</v>
      </c>
      <c r="B167" s="14">
        <f>(+'Serie Mensual'!B179/'Serie Mensual'!B167-1)*100</f>
        <v>38.714372540865625</v>
      </c>
      <c r="C167" s="14">
        <f>(+'Serie Mensual'!C179/'Serie Mensual'!C167-1)*100</f>
        <v>38.370634113258738</v>
      </c>
      <c r="D167" s="14">
        <f>(+'Serie Mensual'!D179/'Serie Mensual'!D167-1)*100</f>
        <v>44.438170525127063</v>
      </c>
      <c r="E167" s="14">
        <f>(+'Serie Mensual'!E179/'Serie Mensual'!E167-1)*100</f>
        <v>30.114811240867301</v>
      </c>
      <c r="F167" s="14">
        <f>(+'Serie Mensual'!F179/'Serie Mensual'!F167-1)*100</f>
        <v>41.42461639528883</v>
      </c>
      <c r="G167" s="14">
        <f>(+'Serie Mensual'!G179/'Serie Mensual'!G167-1)*100</f>
        <v>0</v>
      </c>
      <c r="H167" s="14">
        <f>(+'Serie Mensual'!H179/'Serie Mensual'!H167-1)*100</f>
        <v>10.03058103975536</v>
      </c>
      <c r="I167" s="14">
        <f>(+'Serie Mensual'!I179/'Serie Mensual'!I167-1)*100</f>
        <v>0</v>
      </c>
      <c r="J167" s="14">
        <f>(+'Serie Mensual'!J179/'Serie Mensual'!J167-1)*100</f>
        <v>10.348525469168912</v>
      </c>
      <c r="K167" s="14">
        <f>(+'Serie Mensual'!K179/'Serie Mensual'!K167-1)*100</f>
        <v>3.0172413793103425</v>
      </c>
      <c r="L167" s="14"/>
      <c r="M167" s="14">
        <f>(+'Serie Mensual'!M179/'Serie Mensual'!M167-1)*100</f>
        <v>45.249597423510465</v>
      </c>
      <c r="N167" s="14">
        <f>(+'Serie Mensual'!N179/'Serie Mensual'!N167-1)*100</f>
        <v>-2.0084354288019135E-2</v>
      </c>
      <c r="O167" s="14">
        <f>(+'Serie Mensual'!O179/'Serie Mensual'!O167-1)*100</f>
        <v>7.2857008731574524</v>
      </c>
      <c r="P167" s="14">
        <f>(+'Serie Mensual'!P179/'Serie Mensual'!P167-1)*100</f>
        <v>7.7571518249484273</v>
      </c>
      <c r="Q167" s="14">
        <f>(+'Serie Mensual'!Q179/'Serie Mensual'!Q167-1)*100</f>
        <v>-2.681608965379223</v>
      </c>
      <c r="R167" s="14">
        <f>(+'Serie Mensual'!R179/'Serie Mensual'!R167-1)*100</f>
        <v>27.085162423178222</v>
      </c>
      <c r="S167" s="14">
        <f>(+'Serie Mensual'!S179/'Serie Mensual'!S167-1)*100</f>
        <v>9.8555211558307487</v>
      </c>
      <c r="T167" s="14">
        <f>(+'Serie Mensual'!T179/'Serie Mensual'!T167-1)*100</f>
        <v>11.618876941457579</v>
      </c>
      <c r="U167" s="14">
        <f>(+'Serie Mensual'!U179/'Serie Mensual'!U167-1)*100</f>
        <v>35.155768993966262</v>
      </c>
      <c r="V167" s="14"/>
      <c r="W167" s="14">
        <f>(+'Serie Mensual'!W179/'Serie Mensual'!W167-1)*100</f>
        <v>48.669201520912544</v>
      </c>
      <c r="X167" s="14">
        <f>(+'Serie Mensual'!X179/'Serie Mensual'!X167-1)*100</f>
        <v>35.654300251938963</v>
      </c>
      <c r="Y167" s="14">
        <f>(+'Serie Mensual'!Y179/'Serie Mensual'!Y167-1)*100</f>
        <v>37.604504061456012</v>
      </c>
      <c r="Z167" s="14"/>
      <c r="AA167" s="14">
        <f>(+'Serie Mensual'!AA179/'Serie Mensual'!AA167-1)*100</f>
        <v>5.9834754797441381</v>
      </c>
      <c r="AB167" s="14"/>
      <c r="AC167" s="14">
        <f>(+'Serie Mensual'!AC179/'Serie Mensual'!AC167-1)*100</f>
        <v>35.241855873642656</v>
      </c>
      <c r="AD167" s="14">
        <f>(+'Serie Mensual'!AD179/'Serie Mensual'!AD167-1)*100</f>
        <v>34.642176202971321</v>
      </c>
      <c r="AE167" s="15">
        <f>(+'Serie Mensual'!AE179/'Serie Mensual'!AE167-1)*100</f>
        <v>28.0138703454476</v>
      </c>
      <c r="AF167" s="14">
        <f>(+'Serie Mensual'!AF179/'Serie Mensual'!AF167-1)*100</f>
        <v>28.0138703454476</v>
      </c>
    </row>
    <row r="168" spans="1:32" s="8" customFormat="1" ht="12" customHeight="1" x14ac:dyDescent="0.2">
      <c r="A168" s="11">
        <v>40756</v>
      </c>
      <c r="B168" s="14">
        <f>(+'Serie Mensual'!B180/'Serie Mensual'!B168-1)*100</f>
        <v>50.992399349463959</v>
      </c>
      <c r="C168" s="14">
        <f>(+'Serie Mensual'!C180/'Serie Mensual'!C168-1)*100</f>
        <v>51.640705026314883</v>
      </c>
      <c r="D168" s="14">
        <f>(+'Serie Mensual'!D180/'Serie Mensual'!D168-1)*100</f>
        <v>40.89658965896588</v>
      </c>
      <c r="E168" s="14">
        <f>(+'Serie Mensual'!E180/'Serie Mensual'!E168-1)*100</f>
        <v>31.551232568513754</v>
      </c>
      <c r="F168" s="14">
        <f>(+'Serie Mensual'!F180/'Serie Mensual'!F168-1)*100</f>
        <v>23.677053738282261</v>
      </c>
      <c r="G168" s="14">
        <f>(+'Serie Mensual'!G180/'Serie Mensual'!G168-1)*100</f>
        <v>10.144927536231885</v>
      </c>
      <c r="H168" s="14">
        <f>(+'Serie Mensual'!H180/'Serie Mensual'!H168-1)*100</f>
        <v>43.016550587882875</v>
      </c>
      <c r="I168" s="14">
        <f>(+'Serie Mensual'!I180/'Serie Mensual'!I168-1)*100</f>
        <v>234</v>
      </c>
      <c r="J168" s="14">
        <f>(+'Serie Mensual'!J180/'Serie Mensual'!J168-1)*100</f>
        <v>15.125391849529768</v>
      </c>
      <c r="K168" s="14">
        <f>(+'Serie Mensual'!K180/'Serie Mensual'!K168-1)*100</f>
        <v>-0.49059689288634134</v>
      </c>
      <c r="L168" s="14"/>
      <c r="M168" s="14">
        <f>(+'Serie Mensual'!M180/'Serie Mensual'!M168-1)*100</f>
        <v>45.83333333333335</v>
      </c>
      <c r="N168" s="14">
        <f>(+'Serie Mensual'!N180/'Serie Mensual'!N168-1)*100</f>
        <v>47.780383065047303</v>
      </c>
      <c r="O168" s="14">
        <f>(+'Serie Mensual'!O180/'Serie Mensual'!O168-1)*100</f>
        <v>21.354414706162483</v>
      </c>
      <c r="P168" s="14">
        <f>(+'Serie Mensual'!P180/'Serie Mensual'!P168-1)*100</f>
        <v>27.067183462532274</v>
      </c>
      <c r="Q168" s="14">
        <f>(+'Serie Mensual'!Q180/'Serie Mensual'!Q168-1)*100</f>
        <v>43.16299737426781</v>
      </c>
      <c r="R168" s="14">
        <f>(+'Serie Mensual'!R180/'Serie Mensual'!R168-1)*100</f>
        <v>3.9143526262964468</v>
      </c>
      <c r="S168" s="14">
        <f>(+'Serie Mensual'!S180/'Serie Mensual'!S168-1)*100</f>
        <v>24.707470747074733</v>
      </c>
      <c r="T168" s="14">
        <f>(+'Serie Mensual'!T180/'Serie Mensual'!T168-1)*100</f>
        <v>18.467620481927693</v>
      </c>
      <c r="U168" s="14">
        <f>(+'Serie Mensual'!U180/'Serie Mensual'!U168-1)*100</f>
        <v>31.204716259394271</v>
      </c>
      <c r="V168" s="14"/>
      <c r="W168" s="14">
        <f>(+'Serie Mensual'!W180/'Serie Mensual'!W168-1)*100</f>
        <v>49.842194707453281</v>
      </c>
      <c r="X168" s="14">
        <f>(+'Serie Mensual'!X180/'Serie Mensual'!X168-1)*100</f>
        <v>38.2128293093404</v>
      </c>
      <c r="Y168" s="14">
        <f>(+'Serie Mensual'!Y180/'Serie Mensual'!Y168-1)*100</f>
        <v>37.959806208505299</v>
      </c>
      <c r="Z168" s="14"/>
      <c r="AA168" s="14">
        <f>(+'Serie Mensual'!AA180/'Serie Mensual'!AA168-1)*100</f>
        <v>2.8442317916002047</v>
      </c>
      <c r="AB168" s="14"/>
      <c r="AC168" s="14">
        <f>(+'Serie Mensual'!AC180/'Serie Mensual'!AC168-1)*100</f>
        <v>53.7735849056604</v>
      </c>
      <c r="AD168" s="14">
        <f>(+'Serie Mensual'!AD180/'Serie Mensual'!AD168-1)*100</f>
        <v>34.675868448599068</v>
      </c>
      <c r="AE168" s="15">
        <f>(+'Serie Mensual'!AE180/'Serie Mensual'!AE168-1)*100</f>
        <v>35.369785155345681</v>
      </c>
      <c r="AF168" s="14">
        <f>(+'Serie Mensual'!AF180/'Serie Mensual'!AF168-1)*100</f>
        <v>35.369785155345681</v>
      </c>
    </row>
    <row r="169" spans="1:32" s="8" customFormat="1" ht="12" customHeight="1" x14ac:dyDescent="0.2">
      <c r="A169" s="11">
        <v>40787</v>
      </c>
      <c r="B169" s="14">
        <f>(+'Serie Mensual'!B181/'Serie Mensual'!B169-1)*100</f>
        <v>50.820043178494309</v>
      </c>
      <c r="C169" s="14">
        <f>(+'Serie Mensual'!C181/'Serie Mensual'!C169-1)*100</f>
        <v>52.27870044176035</v>
      </c>
      <c r="D169" s="14">
        <f>(+'Serie Mensual'!D181/'Serie Mensual'!D169-1)*100</f>
        <v>30.155796144705562</v>
      </c>
      <c r="E169" s="14">
        <f>(+'Serie Mensual'!E181/'Serie Mensual'!E169-1)*100</f>
        <v>33.566785724277494</v>
      </c>
      <c r="F169" s="14">
        <f>(+'Serie Mensual'!F181/'Serie Mensual'!F169-1)*100</f>
        <v>39.081490913300158</v>
      </c>
      <c r="G169" s="14">
        <f>(+'Serie Mensual'!G181/'Serie Mensual'!G169-1)*100</f>
        <v>0</v>
      </c>
      <c r="H169" s="14">
        <f>(+'Serie Mensual'!H181/'Serie Mensual'!H169-1)*100</f>
        <v>21.851743761856124</v>
      </c>
      <c r="I169" s="14">
        <f>(+'Serie Mensual'!I181/'Serie Mensual'!I169-1)*100</f>
        <v>69.856459330143551</v>
      </c>
      <c r="J169" s="14">
        <f>(+'Serie Mensual'!J181/'Serie Mensual'!J169-1)*100</f>
        <v>19.088685802548611</v>
      </c>
      <c r="K169" s="14">
        <f>(+'Serie Mensual'!K181/'Serie Mensual'!K169-1)*100</f>
        <v>6.5026362038664409</v>
      </c>
      <c r="L169" s="14"/>
      <c r="M169" s="14">
        <f>(+'Serie Mensual'!M181/'Serie Mensual'!M169-1)*100</f>
        <v>33.286516853932582</v>
      </c>
      <c r="N169" s="14">
        <f>(+'Serie Mensual'!N181/'Serie Mensual'!N169-1)*100</f>
        <v>22.270017686748055</v>
      </c>
      <c r="O169" s="14">
        <f>(+'Serie Mensual'!O181/'Serie Mensual'!O169-1)*100</f>
        <v>22.258262470412895</v>
      </c>
      <c r="P169" s="14">
        <f>(+'Serie Mensual'!P181/'Serie Mensual'!P169-1)*100</f>
        <v>9.8546278033457391</v>
      </c>
      <c r="Q169" s="14">
        <f>(+'Serie Mensual'!Q181/'Serie Mensual'!Q169-1)*100</f>
        <v>11.107272413197467</v>
      </c>
      <c r="R169" s="14">
        <f>(+'Serie Mensual'!R181/'Serie Mensual'!R169-1)*100</f>
        <v>13.928794503435359</v>
      </c>
      <c r="S169" s="14">
        <f>(+'Serie Mensual'!S181/'Serie Mensual'!S169-1)*100</f>
        <v>5.555555555555558</v>
      </c>
      <c r="T169" s="14">
        <f>(+'Serie Mensual'!T181/'Serie Mensual'!T169-1)*100</f>
        <v>8.7613293051359555</v>
      </c>
      <c r="U169" s="14">
        <f>(+'Serie Mensual'!U181/'Serie Mensual'!U169-1)*100</f>
        <v>41.035951745829522</v>
      </c>
      <c r="V169" s="14"/>
      <c r="W169" s="14">
        <f>(+'Serie Mensual'!W181/'Serie Mensual'!W169-1)*100</f>
        <v>107.06849315068494</v>
      </c>
      <c r="X169" s="14">
        <f>(+'Serie Mensual'!X181/'Serie Mensual'!X169-1)*100</f>
        <v>38.511397795591186</v>
      </c>
      <c r="Y169" s="14">
        <f>(+'Serie Mensual'!Y181/'Serie Mensual'!Y169-1)*100</f>
        <v>36.940556419561091</v>
      </c>
      <c r="Z169" s="14"/>
      <c r="AA169" s="14">
        <f>(+'Serie Mensual'!AA181/'Serie Mensual'!AA169-1)*100</f>
        <v>-1.214521452145223</v>
      </c>
      <c r="AB169" s="14"/>
      <c r="AC169" s="14">
        <f>(+'Serie Mensual'!AC181/'Serie Mensual'!AC169-1)*100</f>
        <v>51.148851148851172</v>
      </c>
      <c r="AD169" s="14">
        <f>(+'Serie Mensual'!AD181/'Serie Mensual'!AD169-1)*100</f>
        <v>33.957503006862709</v>
      </c>
      <c r="AE169" s="15">
        <f>(+'Serie Mensual'!AE181/'Serie Mensual'!AE169-1)*100</f>
        <v>33.887812034525425</v>
      </c>
      <c r="AF169" s="14">
        <f>(+'Serie Mensual'!AF181/'Serie Mensual'!AF169-1)*100</f>
        <v>33.887812034525425</v>
      </c>
    </row>
    <row r="170" spans="1:32" s="8" customFormat="1" ht="12" customHeight="1" x14ac:dyDescent="0.2">
      <c r="A170" s="11">
        <v>40817</v>
      </c>
      <c r="B170" s="14">
        <f>(+'Serie Mensual'!B182/'Serie Mensual'!B170-1)*100</f>
        <v>44.731549067315513</v>
      </c>
      <c r="C170" s="14">
        <f>(+'Serie Mensual'!C182/'Serie Mensual'!C170-1)*100</f>
        <v>46.403560216648863</v>
      </c>
      <c r="D170" s="14">
        <f>(+'Serie Mensual'!D182/'Serie Mensual'!D170-1)*100</f>
        <v>18.33016045689422</v>
      </c>
      <c r="E170" s="14">
        <f>(+'Serie Mensual'!E182/'Serie Mensual'!E170-1)*100</f>
        <v>28.977289565449315</v>
      </c>
      <c r="F170" s="14">
        <f>(+'Serie Mensual'!F182/'Serie Mensual'!F170-1)*100</f>
        <v>27.76758228747336</v>
      </c>
      <c r="G170" s="14">
        <f>(+'Serie Mensual'!G182/'Serie Mensual'!G170-1)*100</f>
        <v>45.500000000000007</v>
      </c>
      <c r="H170" s="14">
        <f>(+'Serie Mensual'!H182/'Serie Mensual'!H170-1)*100</f>
        <v>32.898789294817334</v>
      </c>
      <c r="I170" s="14">
        <f>(+'Serie Mensual'!I182/'Serie Mensual'!I170-1)*100</f>
        <v>-12.5</v>
      </c>
      <c r="J170" s="14">
        <f>(+'Serie Mensual'!J182/'Serie Mensual'!J170-1)*100</f>
        <v>17.575000000000006</v>
      </c>
      <c r="K170" s="14">
        <f>(+'Serie Mensual'!K182/'Serie Mensual'!K170-1)*100</f>
        <v>16.176470588235304</v>
      </c>
      <c r="L170" s="14"/>
      <c r="M170" s="14">
        <f>(+'Serie Mensual'!M182/'Serie Mensual'!M170-1)*100</f>
        <v>58.610271903323266</v>
      </c>
      <c r="N170" s="14">
        <f>(+'Serie Mensual'!N182/'Serie Mensual'!N170-1)*100</f>
        <v>18.490282182646169</v>
      </c>
      <c r="O170" s="14">
        <f>(+'Serie Mensual'!O182/'Serie Mensual'!O170-1)*100</f>
        <v>34.658203125000007</v>
      </c>
      <c r="P170" s="14">
        <f>(+'Serie Mensual'!P182/'Serie Mensual'!P170-1)*100</f>
        <v>22.918011620400257</v>
      </c>
      <c r="Q170" s="14">
        <f>(+'Serie Mensual'!Q182/'Serie Mensual'!Q170-1)*100</f>
        <v>41.646362687086658</v>
      </c>
      <c r="R170" s="14">
        <f>(+'Serie Mensual'!R182/'Serie Mensual'!R170-1)*100</f>
        <v>7.7330197000881951</v>
      </c>
      <c r="S170" s="14">
        <f>(+'Serie Mensual'!S182/'Serie Mensual'!S170-1)*100</f>
        <v>11.22236128493952</v>
      </c>
      <c r="T170" s="14">
        <f>(+'Serie Mensual'!T182/'Serie Mensual'!T170-1)*100</f>
        <v>20.032908268202387</v>
      </c>
      <c r="U170" s="14">
        <f>(+'Serie Mensual'!U182/'Serie Mensual'!U170-1)*100</f>
        <v>27.980307592155572</v>
      </c>
      <c r="V170" s="14"/>
      <c r="W170" s="14">
        <f>(+'Serie Mensual'!W182/'Serie Mensual'!W170-1)*100</f>
        <v>31.978221415607997</v>
      </c>
      <c r="X170" s="14">
        <f>(+'Serie Mensual'!X182/'Serie Mensual'!X170-1)*100</f>
        <v>40.720496894409933</v>
      </c>
      <c r="Y170" s="14">
        <f>(+'Serie Mensual'!Y182/'Serie Mensual'!Y170-1)*100</f>
        <v>37.127719022290307</v>
      </c>
      <c r="Z170" s="14"/>
      <c r="AA170" s="14">
        <f>(+'Serie Mensual'!AA182/'Serie Mensual'!AA170-1)*100</f>
        <v>-7.3519671479666204</v>
      </c>
      <c r="AB170" s="14"/>
      <c r="AC170" s="14">
        <f>(+'Serie Mensual'!AC182/'Serie Mensual'!AC170-1)*100</f>
        <v>-20.398970398970395</v>
      </c>
      <c r="AD170" s="14">
        <f>(+'Serie Mensual'!AD182/'Serie Mensual'!AD170-1)*100</f>
        <v>35.617435933002724</v>
      </c>
      <c r="AE170" s="15">
        <f>(+'Serie Mensual'!AE182/'Serie Mensual'!AE170-1)*100</f>
        <v>31.813179959808746</v>
      </c>
      <c r="AF170" s="14">
        <f>(+'Serie Mensual'!AF182/'Serie Mensual'!AF170-1)*100</f>
        <v>31.813179959808746</v>
      </c>
    </row>
    <row r="171" spans="1:32" s="8" customFormat="1" ht="12" customHeight="1" x14ac:dyDescent="0.2">
      <c r="A171" s="11">
        <v>40848</v>
      </c>
      <c r="B171" s="14">
        <f>(+'Serie Mensual'!B183/'Serie Mensual'!B171-1)*100</f>
        <v>43.825374231593429</v>
      </c>
      <c r="C171" s="14">
        <f>(+'Serie Mensual'!C183/'Serie Mensual'!C171-1)*100</f>
        <v>46.720886256003503</v>
      </c>
      <c r="D171" s="14">
        <f>(+'Serie Mensual'!D183/'Serie Mensual'!D171-1)*100</f>
        <v>2.3718255869669358</v>
      </c>
      <c r="E171" s="14">
        <f>(+'Serie Mensual'!E183/'Serie Mensual'!E171-1)*100</f>
        <v>41.87651627705791</v>
      </c>
      <c r="F171" s="14">
        <f>(+'Serie Mensual'!F183/'Serie Mensual'!F171-1)*100</f>
        <v>49.328179923003177</v>
      </c>
      <c r="G171" s="14">
        <f>(+'Serie Mensual'!G183/'Serie Mensual'!G171-1)*100</f>
        <v>-95.428571428571431</v>
      </c>
      <c r="H171" s="14">
        <f>(+'Serie Mensual'!H183/'Serie Mensual'!H171-1)*100</f>
        <v>19.889415123841481</v>
      </c>
      <c r="I171" s="14">
        <f>(+'Serie Mensual'!I183/'Serie Mensual'!I171-1)*100</f>
        <v>-93.333333333333329</v>
      </c>
      <c r="J171" s="14">
        <f>(+'Serie Mensual'!J183/'Serie Mensual'!J171-1)*100</f>
        <v>3.7939781625675462</v>
      </c>
      <c r="K171" s="14">
        <f>(+'Serie Mensual'!K183/'Serie Mensual'!K171-1)*100</f>
        <v>-1.685891748003554</v>
      </c>
      <c r="L171" s="14"/>
      <c r="M171" s="14">
        <f>(+'Serie Mensual'!M183/'Serie Mensual'!M171-1)*100</f>
        <v>41.687344913151378</v>
      </c>
      <c r="N171" s="14">
        <f>(+'Serie Mensual'!N183/'Serie Mensual'!N171-1)*100</f>
        <v>-7.8387096774193532</v>
      </c>
      <c r="O171" s="14">
        <f>(+'Serie Mensual'!O183/'Serie Mensual'!O171-1)*100</f>
        <v>18.577075098814234</v>
      </c>
      <c r="P171" s="14">
        <f>(+'Serie Mensual'!P183/'Serie Mensual'!P171-1)*100</f>
        <v>14.711912336514654</v>
      </c>
      <c r="Q171" s="14">
        <f>(+'Serie Mensual'!Q183/'Serie Mensual'!Q171-1)*100</f>
        <v>30.098546851511585</v>
      </c>
      <c r="R171" s="14">
        <f>(+'Serie Mensual'!R183/'Serie Mensual'!R171-1)*100</f>
        <v>-3.1341534856473285</v>
      </c>
      <c r="S171" s="14">
        <f>(+'Serie Mensual'!S183/'Serie Mensual'!S171-1)*100</f>
        <v>8.136593591905573</v>
      </c>
      <c r="T171" s="14">
        <f>(+'Serie Mensual'!T183/'Serie Mensual'!T171-1)*100</f>
        <v>19.663742690058463</v>
      </c>
      <c r="U171" s="14">
        <f>(+'Serie Mensual'!U183/'Serie Mensual'!U171-1)*100</f>
        <v>45.461648652168265</v>
      </c>
      <c r="V171" s="14"/>
      <c r="W171" s="14">
        <f>(+'Serie Mensual'!W183/'Serie Mensual'!W171-1)*100</f>
        <v>-130.51894563426688</v>
      </c>
      <c r="X171" s="14">
        <f>(+'Serie Mensual'!X183/'Serie Mensual'!X171-1)*100</f>
        <v>34.037767122476772</v>
      </c>
      <c r="Y171" s="14">
        <f>(+'Serie Mensual'!Y183/'Serie Mensual'!Y171-1)*100</f>
        <v>30.073201718122977</v>
      </c>
      <c r="Z171" s="14"/>
      <c r="AA171" s="14">
        <f>(+'Serie Mensual'!AA183/'Serie Mensual'!AA171-1)*100</f>
        <v>-16.143264988320784</v>
      </c>
      <c r="AB171" s="14"/>
      <c r="AC171" s="14">
        <f>(+'Serie Mensual'!AC183/'Serie Mensual'!AC171-1)*100</f>
        <v>-21.85430463576159</v>
      </c>
      <c r="AD171" s="14">
        <f>(+'Serie Mensual'!AD183/'Serie Mensual'!AD171-1)*100</f>
        <v>27.882111488723147</v>
      </c>
      <c r="AE171" s="15">
        <f>(+'Serie Mensual'!AE183/'Serie Mensual'!AE171-1)*100</f>
        <v>29.850582289606685</v>
      </c>
      <c r="AF171" s="14">
        <f>(+'Serie Mensual'!AF183/'Serie Mensual'!AF171-1)*100</f>
        <v>29.850582289606685</v>
      </c>
    </row>
    <row r="172" spans="1:32" s="8" customFormat="1" ht="12" customHeight="1" x14ac:dyDescent="0.2">
      <c r="A172" s="11">
        <v>40878</v>
      </c>
      <c r="B172" s="14">
        <f>(+'Serie Mensual'!B184/'Serie Mensual'!B172-1)*100</f>
        <v>38.509574777419296</v>
      </c>
      <c r="C172" s="14">
        <f>(+'Serie Mensual'!C184/'Serie Mensual'!C172-1)*100</f>
        <v>39.997664028966049</v>
      </c>
      <c r="D172" s="14">
        <f>(+'Serie Mensual'!D184/'Serie Mensual'!D172-1)*100</f>
        <v>11.161792326267772</v>
      </c>
      <c r="E172" s="14">
        <f>(+'Serie Mensual'!E184/'Serie Mensual'!E172-1)*100</f>
        <v>18.832139359892807</v>
      </c>
      <c r="F172" s="14">
        <f>(+'Serie Mensual'!F184/'Serie Mensual'!F172-1)*100</f>
        <v>13.58140240817567</v>
      </c>
      <c r="G172" s="14">
        <f>(+'Serie Mensual'!G184/'Serie Mensual'!G172-1)*100</f>
        <v>0</v>
      </c>
      <c r="H172" s="14">
        <f>(+'Serie Mensual'!H184/'Serie Mensual'!H172-1)*100</f>
        <v>27.247040483265963</v>
      </c>
      <c r="I172" s="14">
        <f>(+'Serie Mensual'!I184/'Serie Mensual'!I172-1)*100</f>
        <v>68.393782383419691</v>
      </c>
      <c r="J172" s="14">
        <f>(+'Serie Mensual'!J184/'Serie Mensual'!J172-1)*100</f>
        <v>22.587412587412594</v>
      </c>
      <c r="K172" s="14">
        <f>(+'Serie Mensual'!K184/'Serie Mensual'!K172-1)*100</f>
        <v>18.181818181818166</v>
      </c>
      <c r="L172" s="14"/>
      <c r="M172" s="14">
        <f>(+'Serie Mensual'!M184/'Serie Mensual'!M172-1)*100</f>
        <v>32.888349514563096</v>
      </c>
      <c r="N172" s="14">
        <f>(+'Serie Mensual'!N184/'Serie Mensual'!N172-1)*100</f>
        <v>32.711611727679312</v>
      </c>
      <c r="O172" s="14">
        <f>(+'Serie Mensual'!O184/'Serie Mensual'!O172-1)*100</f>
        <v>20.642201834862384</v>
      </c>
      <c r="P172" s="14">
        <f>(+'Serie Mensual'!P184/'Serie Mensual'!P172-1)*100</f>
        <v>31.683168316831669</v>
      </c>
      <c r="Q172" s="14">
        <f>(+'Serie Mensual'!Q184/'Serie Mensual'!Q172-1)*100</f>
        <v>47.205992509363305</v>
      </c>
      <c r="R172" s="14">
        <f>(+'Serie Mensual'!R184/'Serie Mensual'!R172-1)*100</f>
        <v>17.185069984447885</v>
      </c>
      <c r="S172" s="14">
        <f>(+'Serie Mensual'!S184/'Serie Mensual'!S172-1)*100</f>
        <v>27.702888583218698</v>
      </c>
      <c r="T172" s="14">
        <f>(+'Serie Mensual'!T184/'Serie Mensual'!T172-1)*100</f>
        <v>20.181780623838041</v>
      </c>
      <c r="U172" s="14">
        <f>(+'Serie Mensual'!U184/'Serie Mensual'!U172-1)*100</f>
        <v>17.762610864745</v>
      </c>
      <c r="V172" s="14"/>
      <c r="W172" s="14">
        <f>(+'Serie Mensual'!W184/'Serie Mensual'!W172-1)*100</f>
        <v>299.79524979524979</v>
      </c>
      <c r="X172" s="14">
        <f>(+'Serie Mensual'!X184/'Serie Mensual'!X172-1)*100</f>
        <v>37.885946925797164</v>
      </c>
      <c r="Y172" s="14">
        <f>(+'Serie Mensual'!Y184/'Serie Mensual'!Y172-1)*100</f>
        <v>33.30373539442617</v>
      </c>
      <c r="Z172" s="14"/>
      <c r="AA172" s="14">
        <f>(+'Serie Mensual'!AA184/'Serie Mensual'!AA172-1)*100</f>
        <v>-20.286458333333325</v>
      </c>
      <c r="AB172" s="14"/>
      <c r="AC172" s="14">
        <f>(+'Serie Mensual'!AC184/'Serie Mensual'!AC172-1)*100</f>
        <v>96.757553426676509</v>
      </c>
      <c r="AD172" s="14">
        <f>(+'Serie Mensual'!AD184/'Serie Mensual'!AD172-1)*100</f>
        <v>29.467088141007714</v>
      </c>
      <c r="AE172" s="15">
        <f>(+'Serie Mensual'!AE184/'Serie Mensual'!AE172-1)*100</f>
        <v>28.192978226000911</v>
      </c>
      <c r="AF172" s="14">
        <f>(+'Serie Mensual'!AF184/'Serie Mensual'!AF172-1)*100</f>
        <v>28.192978226000911</v>
      </c>
    </row>
    <row r="173" spans="1:32" s="8" customFormat="1" ht="12" customHeight="1" x14ac:dyDescent="0.2">
      <c r="A173" s="11">
        <v>40909</v>
      </c>
      <c r="B173" s="14">
        <f>(+'Serie Mensual'!B185/'Serie Mensual'!B173-1)*100</f>
        <v>33.624908589750781</v>
      </c>
      <c r="C173" s="14">
        <f>(+'Serie Mensual'!C185/'Serie Mensual'!C173-1)*100</f>
        <v>35.274401144082958</v>
      </c>
      <c r="D173" s="14">
        <f>(+'Serie Mensual'!D185/'Serie Mensual'!D173-1)*100</f>
        <v>5.804020100502516</v>
      </c>
      <c r="E173" s="14">
        <f>(+'Serie Mensual'!E185/'Serie Mensual'!E173-1)*100</f>
        <v>27.843342654152558</v>
      </c>
      <c r="F173" s="14">
        <f>(+'Serie Mensual'!F185/'Serie Mensual'!F173-1)*100</f>
        <v>36.02610978871683</v>
      </c>
      <c r="G173" s="14">
        <f>(+'Serie Mensual'!G185/'Serie Mensual'!G173-1)*100</f>
        <v>-30.000000000000004</v>
      </c>
      <c r="H173" s="14">
        <f>(+'Serie Mensual'!H185/'Serie Mensual'!H173-1)*100</f>
        <v>5.0082395930357571</v>
      </c>
      <c r="I173" s="14">
        <f>(+'Serie Mensual'!I185/'Serie Mensual'!I173-1)*100</f>
        <v>-12.5</v>
      </c>
      <c r="J173" s="14">
        <f>(+'Serie Mensual'!J185/'Serie Mensual'!J173-1)*100</f>
        <v>6.6295042803105719</v>
      </c>
      <c r="K173" s="14">
        <f>(+'Serie Mensual'!K185/'Serie Mensual'!K173-1)*100</f>
        <v>-3.1556039173014194</v>
      </c>
      <c r="L173" s="14"/>
      <c r="M173" s="14">
        <f>(+'Serie Mensual'!M185/'Serie Mensual'!M173-1)*100</f>
        <v>31.73652694610778</v>
      </c>
      <c r="N173" s="14">
        <f>(+'Serie Mensual'!N185/'Serie Mensual'!N173-1)*100</f>
        <v>28.205697168058119</v>
      </c>
      <c r="O173" s="14">
        <f>(+'Serie Mensual'!O185/'Serie Mensual'!O173-1)*100</f>
        <v>11.845779659490141</v>
      </c>
      <c r="P173" s="14">
        <f>(+'Serie Mensual'!P185/'Serie Mensual'!P173-1)*100</f>
        <v>34.204717090740068</v>
      </c>
      <c r="Q173" s="14">
        <f>(+'Serie Mensual'!Q185/'Serie Mensual'!Q173-1)*100</f>
        <v>48.034849951597302</v>
      </c>
      <c r="R173" s="14">
        <f>(+'Serie Mensual'!R185/'Serie Mensual'!R173-1)*100</f>
        <v>17.62984637893199</v>
      </c>
      <c r="S173" s="14">
        <f>(+'Serie Mensual'!S185/'Serie Mensual'!S173-1)*100</f>
        <v>10.698795180722875</v>
      </c>
      <c r="T173" s="14">
        <f>(+'Serie Mensual'!T185/'Serie Mensual'!T173-1)*100</f>
        <v>11.473880597014929</v>
      </c>
      <c r="U173" s="14">
        <f>(+'Serie Mensual'!U185/'Serie Mensual'!U173-1)*100</f>
        <v>22.229318506273941</v>
      </c>
      <c r="V173" s="14"/>
      <c r="W173" s="14">
        <f>(+'Serie Mensual'!W185/'Serie Mensual'!W173-1)*100</f>
        <v>43.474981141564008</v>
      </c>
      <c r="X173" s="14">
        <f>(+'Serie Mensual'!X185/'Serie Mensual'!X173-1)*100</f>
        <v>37.629439452289269</v>
      </c>
      <c r="Y173" s="14">
        <f>(+'Serie Mensual'!Y185/'Serie Mensual'!Y173-1)*100</f>
        <v>33.850521968567172</v>
      </c>
      <c r="Z173" s="14"/>
      <c r="AA173" s="14">
        <f>(+'Serie Mensual'!AA185/'Serie Mensual'!AA173-1)*100</f>
        <v>-24.521317334694924</v>
      </c>
      <c r="AB173" s="14"/>
      <c r="AC173" s="14">
        <f>(+'Serie Mensual'!AC185/'Serie Mensual'!AC173-1)*100</f>
        <v>-76.151560178306084</v>
      </c>
      <c r="AD173" s="14">
        <f>(+'Serie Mensual'!AD185/'Serie Mensual'!AD173-1)*100</f>
        <v>32.77408651382936</v>
      </c>
      <c r="AE173" s="15">
        <f>(+'Serie Mensual'!AE185/'Serie Mensual'!AE173-1)*100</f>
        <v>29.62349726373834</v>
      </c>
      <c r="AF173" s="14">
        <f>(+'Serie Mensual'!AF185/'Serie Mensual'!AF173-1)*100</f>
        <v>29.62349726373834</v>
      </c>
    </row>
    <row r="174" spans="1:32" s="8" customFormat="1" ht="12" customHeight="1" x14ac:dyDescent="0.2">
      <c r="A174" s="11">
        <v>40940</v>
      </c>
      <c r="B174" s="14">
        <f>(+'Serie Mensual'!B186/'Serie Mensual'!B174-1)*100</f>
        <v>28.830612868937223</v>
      </c>
      <c r="C174" s="14">
        <f>(+'Serie Mensual'!C186/'Serie Mensual'!C174-1)*100</f>
        <v>30.55414414830555</v>
      </c>
      <c r="D174" s="14">
        <f>(+'Serie Mensual'!D186/'Serie Mensual'!D174-1)*100</f>
        <v>-1.1796246648793529</v>
      </c>
      <c r="E174" s="14">
        <f>(+'Serie Mensual'!E186/'Serie Mensual'!E174-1)*100</f>
        <v>28.464906535935476</v>
      </c>
      <c r="F174" s="14">
        <f>(+'Serie Mensual'!F186/'Serie Mensual'!F174-1)*100</f>
        <v>37.415152930830729</v>
      </c>
      <c r="G174" s="14">
        <f>(+'Serie Mensual'!G186/'Serie Mensual'!G174-1)*100</f>
        <v>-57.507082152974512</v>
      </c>
      <c r="H174" s="14">
        <f>(+'Serie Mensual'!H186/'Serie Mensual'!H174-1)*100</f>
        <v>3.0952760507997334</v>
      </c>
      <c r="I174" s="14">
        <f>(+'Serie Mensual'!I186/'Serie Mensual'!I174-1)*100</f>
        <v>19.047619047619047</v>
      </c>
      <c r="J174" s="14">
        <f>(+'Serie Mensual'!J186/'Serie Mensual'!J174-1)*100</f>
        <v>8.0106218189865075</v>
      </c>
      <c r="K174" s="14">
        <f>(+'Serie Mensual'!K186/'Serie Mensual'!K174-1)*100</f>
        <v>-12.751677852348998</v>
      </c>
      <c r="L174" s="14"/>
      <c r="M174" s="14">
        <f>(+'Serie Mensual'!M186/'Serie Mensual'!M174-1)*100</f>
        <v>17.571884984025555</v>
      </c>
      <c r="N174" s="14">
        <f>(+'Serie Mensual'!N186/'Serie Mensual'!N174-1)*100</f>
        <v>37.770867105567874</v>
      </c>
      <c r="O174" s="14">
        <f>(+'Serie Mensual'!O186/'Serie Mensual'!O174-1)*100</f>
        <v>10.406065011943078</v>
      </c>
      <c r="P174" s="14">
        <f>(+'Serie Mensual'!P186/'Serie Mensual'!P174-1)*100</f>
        <v>35.36871770784407</v>
      </c>
      <c r="Q174" s="14">
        <f>(+'Serie Mensual'!Q186/'Serie Mensual'!Q174-1)*100</f>
        <v>39.747496734871568</v>
      </c>
      <c r="R174" s="14">
        <f>(+'Serie Mensual'!R186/'Serie Mensual'!R174-1)*100</f>
        <v>29.08653846153846</v>
      </c>
      <c r="S174" s="14">
        <f>(+'Serie Mensual'!S186/'Serie Mensual'!S174-1)*100</f>
        <v>33.383137673425821</v>
      </c>
      <c r="T174" s="14">
        <f>(+'Serie Mensual'!T186/'Serie Mensual'!T174-1)*100</f>
        <v>14.344262295081966</v>
      </c>
      <c r="U174" s="14">
        <f>(+'Serie Mensual'!U186/'Serie Mensual'!U174-1)*100</f>
        <v>22.539512865541724</v>
      </c>
      <c r="V174" s="14"/>
      <c r="W174" s="14">
        <f>(+'Serie Mensual'!W186/'Serie Mensual'!W174-1)*100</f>
        <v>393.58108108108104</v>
      </c>
      <c r="X174" s="14">
        <f>(+'Serie Mensual'!X186/'Serie Mensual'!X174-1)*100</f>
        <v>35.012349790469834</v>
      </c>
      <c r="Y174" s="14">
        <f>(+'Serie Mensual'!Y186/'Serie Mensual'!Y174-1)*100</f>
        <v>32.50383910895669</v>
      </c>
      <c r="Z174" s="14"/>
      <c r="AA174" s="14">
        <f>(+'Serie Mensual'!AA186/'Serie Mensual'!AA174-1)*100</f>
        <v>-25.673202614379086</v>
      </c>
      <c r="AB174" s="14"/>
      <c r="AC174" s="14">
        <f>(+'Serie Mensual'!AC186/'Serie Mensual'!AC174-1)*100</f>
        <v>9.0634441087613205</v>
      </c>
      <c r="AD174" s="14">
        <f>(+'Serie Mensual'!AD186/'Serie Mensual'!AD174-1)*100</f>
        <v>29.145619184930858</v>
      </c>
      <c r="AE174" s="15">
        <f>(+'Serie Mensual'!AE186/'Serie Mensual'!AE174-1)*100</f>
        <v>28.657841389913074</v>
      </c>
      <c r="AF174" s="14">
        <f>(+'Serie Mensual'!AF186/'Serie Mensual'!AF174-1)*100</f>
        <v>28.657841389913074</v>
      </c>
    </row>
    <row r="175" spans="1:32" s="8" customFormat="1" ht="12" customHeight="1" x14ac:dyDescent="0.2">
      <c r="A175" s="11">
        <v>40969</v>
      </c>
      <c r="B175" s="14">
        <f>(+'Serie Mensual'!B187/'Serie Mensual'!B175-1)*100</f>
        <v>30.158437730287389</v>
      </c>
      <c r="C175" s="14">
        <f>(+'Serie Mensual'!C187/'Serie Mensual'!C175-1)*100</f>
        <v>33.636544478000616</v>
      </c>
      <c r="D175" s="14">
        <f>(+'Serie Mensual'!D187/'Serie Mensual'!D175-1)*100</f>
        <v>-13.443663568351848</v>
      </c>
      <c r="E175" s="14">
        <f>(+'Serie Mensual'!E187/'Serie Mensual'!E175-1)*100</f>
        <v>17.103133359458855</v>
      </c>
      <c r="F175" s="14">
        <f>(+'Serie Mensual'!F187/'Serie Mensual'!F175-1)*100</f>
        <v>38.360204209384172</v>
      </c>
      <c r="G175" s="14">
        <f>(+'Serie Mensual'!G187/'Serie Mensual'!G175-1)*100</f>
        <v>12.999999999999989</v>
      </c>
      <c r="H175" s="14">
        <f>(+'Serie Mensual'!H187/'Serie Mensual'!H175-1)*100</f>
        <v>-15.24370986419623</v>
      </c>
      <c r="I175" s="14">
        <f>(+'Serie Mensual'!I187/'Serie Mensual'!I175-1)*100</f>
        <v>-42.857142857142861</v>
      </c>
      <c r="J175" s="14">
        <f>(+'Serie Mensual'!J187/'Serie Mensual'!J175-1)*100</f>
        <v>16.097122302158272</v>
      </c>
      <c r="K175" s="14">
        <f>(+'Serie Mensual'!K187/'Serie Mensual'!K175-1)*100</f>
        <v>24.508886810102879</v>
      </c>
      <c r="L175" s="14"/>
      <c r="M175" s="14">
        <f>(+'Serie Mensual'!M187/'Serie Mensual'!M175-1)*100</f>
        <v>17.797888386123685</v>
      </c>
      <c r="N175" s="14">
        <f>(+'Serie Mensual'!N187/'Serie Mensual'!N175-1)*100</f>
        <v>44.790948330906957</v>
      </c>
      <c r="O175" s="14">
        <f>(+'Serie Mensual'!O187/'Serie Mensual'!O175-1)*100</f>
        <v>-1.7741796572215973</v>
      </c>
      <c r="P175" s="14">
        <f>(+'Serie Mensual'!P187/'Serie Mensual'!P175-1)*100</f>
        <v>39.842543995060218</v>
      </c>
      <c r="Q175" s="14">
        <f>(+'Serie Mensual'!Q187/'Serie Mensual'!Q175-1)*100</f>
        <v>43.726060977478156</v>
      </c>
      <c r="R175" s="14">
        <f>(+'Serie Mensual'!R187/'Serie Mensual'!R175-1)*100</f>
        <v>39.631740464708457</v>
      </c>
      <c r="S175" s="14">
        <f>(+'Serie Mensual'!S187/'Serie Mensual'!S175-1)*100</f>
        <v>33.815377199325148</v>
      </c>
      <c r="T175" s="14">
        <f>(+'Serie Mensual'!T187/'Serie Mensual'!T175-1)*100</f>
        <v>17.137293086660165</v>
      </c>
      <c r="U175" s="14">
        <f>(+'Serie Mensual'!U187/'Serie Mensual'!U175-1)*100</f>
        <v>38.460591638288257</v>
      </c>
      <c r="V175" s="14"/>
      <c r="W175" s="14">
        <f>(+'Serie Mensual'!W187/'Serie Mensual'!W175-1)*100</f>
        <v>24.13350449293965</v>
      </c>
      <c r="X175" s="14">
        <f>(+'Serie Mensual'!X187/'Serie Mensual'!X175-1)*100</f>
        <v>41.822080523657704</v>
      </c>
      <c r="Y175" s="14">
        <f>(+'Serie Mensual'!Y187/'Serie Mensual'!Y175-1)*100</f>
        <v>40.549894622865892</v>
      </c>
      <c r="Z175" s="14"/>
      <c r="AA175" s="14">
        <f>(+'Serie Mensual'!AA187/'Serie Mensual'!AA175-1)*100</f>
        <v>-24.17286483713773</v>
      </c>
      <c r="AB175" s="14"/>
      <c r="AC175" s="14">
        <f>(+'Serie Mensual'!AC187/'Serie Mensual'!AC175-1)*100</f>
        <v>5.4411764705882382</v>
      </c>
      <c r="AD175" s="14">
        <f>(+'Serie Mensual'!AD187/'Serie Mensual'!AD175-1)*100</f>
        <v>35.92664481708934</v>
      </c>
      <c r="AE175" s="15">
        <f>(+'Serie Mensual'!AE187/'Serie Mensual'!AE175-1)*100</f>
        <v>29.095907962523015</v>
      </c>
      <c r="AF175" s="14">
        <f>(+'Serie Mensual'!AF187/'Serie Mensual'!AF175-1)*100</f>
        <v>29.095907962523015</v>
      </c>
    </row>
    <row r="176" spans="1:32" s="8" customFormat="1" ht="12" customHeight="1" x14ac:dyDescent="0.2">
      <c r="A176" s="11">
        <v>41000</v>
      </c>
      <c r="B176" s="14">
        <f>(+'Serie Mensual'!B188/'Serie Mensual'!B176-1)*100</f>
        <v>11.538116859839874</v>
      </c>
      <c r="C176" s="14">
        <f>(+'Serie Mensual'!C188/'Serie Mensual'!C176-1)*100</f>
        <v>13.38192140852259</v>
      </c>
      <c r="D176" s="14">
        <f>(+'Serie Mensual'!D188/'Serie Mensual'!D176-1)*100</f>
        <v>-15.677966101694917</v>
      </c>
      <c r="E176" s="14">
        <f>(+'Serie Mensual'!E188/'Serie Mensual'!E176-1)*100</f>
        <v>20.021419749354386</v>
      </c>
      <c r="F176" s="14">
        <f>(+'Serie Mensual'!F188/'Serie Mensual'!F176-1)*100</f>
        <v>41.444841113629892</v>
      </c>
      <c r="G176" s="14">
        <f>(+'Serie Mensual'!G188/'Serie Mensual'!G176-1)*100</f>
        <v>-57.142857142857139</v>
      </c>
      <c r="H176" s="14">
        <f>(+'Serie Mensual'!H188/'Serie Mensual'!H176-1)*100</f>
        <v>-19.930085500534378</v>
      </c>
      <c r="I176" s="14">
        <f>(+'Serie Mensual'!I188/'Serie Mensual'!I176-1)*100</f>
        <v>-100</v>
      </c>
      <c r="J176" s="14">
        <f>(+'Serie Mensual'!J188/'Serie Mensual'!J176-1)*100</f>
        <v>17.305801376597852</v>
      </c>
      <c r="K176" s="14">
        <f>(+'Serie Mensual'!K188/'Serie Mensual'!K176-1)*100</f>
        <v>-7.5453677172874878</v>
      </c>
      <c r="L176" s="14"/>
      <c r="M176" s="14">
        <f>(+'Serie Mensual'!M188/'Serie Mensual'!M176-1)*100</f>
        <v>7.5697211155378419</v>
      </c>
      <c r="N176" s="14">
        <f>(+'Serie Mensual'!N188/'Serie Mensual'!N176-1)*100</f>
        <v>53.579080851808115</v>
      </c>
      <c r="O176" s="14">
        <f>(+'Serie Mensual'!O188/'Serie Mensual'!O176-1)*100</f>
        <v>-20.562293274531427</v>
      </c>
      <c r="P176" s="14">
        <f>(+'Serie Mensual'!P188/'Serie Mensual'!P176-1)*100</f>
        <v>47.434600375776846</v>
      </c>
      <c r="Q176" s="14">
        <f>(+'Serie Mensual'!Q188/'Serie Mensual'!Q176-1)*100</f>
        <v>42.956234516928163</v>
      </c>
      <c r="R176" s="14">
        <f>(+'Serie Mensual'!R188/'Serie Mensual'!R176-1)*100</f>
        <v>41.891891891891909</v>
      </c>
      <c r="S176" s="14">
        <f>(+'Serie Mensual'!S188/'Serie Mensual'!S176-1)*100</f>
        <v>56.685618024847351</v>
      </c>
      <c r="T176" s="14">
        <f>(+'Serie Mensual'!T188/'Serie Mensual'!T176-1)*100</f>
        <v>27.332305319969173</v>
      </c>
      <c r="U176" s="14">
        <f>(+'Serie Mensual'!U188/'Serie Mensual'!U176-1)*100</f>
        <v>17.856744186046527</v>
      </c>
      <c r="V176" s="14"/>
      <c r="W176" s="14">
        <f>(+'Serie Mensual'!W188/'Serie Mensual'!W176-1)*100</f>
        <v>-86.781349026708924</v>
      </c>
      <c r="X176" s="14">
        <f>(+'Serie Mensual'!X188/'Serie Mensual'!X176-1)*100</f>
        <v>33.64449119116486</v>
      </c>
      <c r="Y176" s="14">
        <f>(+'Serie Mensual'!Y188/'Serie Mensual'!Y176-1)*100</f>
        <v>32.456140350877185</v>
      </c>
      <c r="Z176" s="14"/>
      <c r="AA176" s="14">
        <f>(+'Serie Mensual'!AA188/'Serie Mensual'!AA176-1)*100</f>
        <v>-31.222965001966173</v>
      </c>
      <c r="AB176" s="14"/>
      <c r="AC176" s="14">
        <f>(+'Serie Mensual'!AC188/'Serie Mensual'!AC176-1)*100</f>
        <v>110.69609507640065</v>
      </c>
      <c r="AD176" s="14">
        <f>(+'Serie Mensual'!AD188/'Serie Mensual'!AD176-1)*100</f>
        <v>27.793004312410162</v>
      </c>
      <c r="AE176" s="15">
        <f>(+'Serie Mensual'!AE188/'Serie Mensual'!AE176-1)*100</f>
        <v>24.403347895234837</v>
      </c>
      <c r="AF176" s="14">
        <f>(+'Serie Mensual'!AF188/'Serie Mensual'!AF176-1)*100</f>
        <v>24.403347895234837</v>
      </c>
    </row>
    <row r="177" spans="1:32" s="8" customFormat="1" ht="12" customHeight="1" x14ac:dyDescent="0.2">
      <c r="A177" s="11">
        <v>41030</v>
      </c>
      <c r="B177" s="14">
        <f>(+'Serie Mensual'!B189/'Serie Mensual'!B177-1)*100</f>
        <v>6.0041024472237359</v>
      </c>
      <c r="C177" s="14">
        <f>(+'Serie Mensual'!C189/'Serie Mensual'!C177-1)*100</f>
        <v>6.5446207330152717</v>
      </c>
      <c r="D177" s="14">
        <f>(+'Serie Mensual'!D189/'Serie Mensual'!D177-1)*100</f>
        <v>-8.0245728546745951</v>
      </c>
      <c r="E177" s="14">
        <f>(+'Serie Mensual'!E189/'Serie Mensual'!E177-1)*100</f>
        <v>21.140443020019472</v>
      </c>
      <c r="F177" s="14">
        <f>(+'Serie Mensual'!F189/'Serie Mensual'!F177-1)*100</f>
        <v>30.637562998555001</v>
      </c>
      <c r="G177" s="14">
        <f>(+'Serie Mensual'!G189/'Serie Mensual'!G177-1)*100</f>
        <v>-100</v>
      </c>
      <c r="H177" s="14">
        <f>(+'Serie Mensual'!H189/'Serie Mensual'!H177-1)*100</f>
        <v>-3.5194424972166072</v>
      </c>
      <c r="I177" s="14">
        <f>(+'Serie Mensual'!I189/'Serie Mensual'!I177-1)*100</f>
        <v>-100</v>
      </c>
      <c r="J177" s="14">
        <f>(+'Serie Mensual'!J189/'Serie Mensual'!J177-1)*100</f>
        <v>7.6478074742566182</v>
      </c>
      <c r="K177" s="14">
        <f>(+'Serie Mensual'!K189/'Serie Mensual'!K177-1)*100</f>
        <v>40.405117270788907</v>
      </c>
      <c r="L177" s="14"/>
      <c r="M177" s="14">
        <f>(+'Serie Mensual'!M189/'Serie Mensual'!M177-1)*100</f>
        <v>28.201634877384187</v>
      </c>
      <c r="N177" s="14">
        <f>(+'Serie Mensual'!N189/'Serie Mensual'!N177-1)*100</f>
        <v>23.572010112696585</v>
      </c>
      <c r="O177" s="14">
        <f>(+'Serie Mensual'!O189/'Serie Mensual'!O177-1)*100</f>
        <v>4.5462478184991273</v>
      </c>
      <c r="P177" s="14">
        <f>(+'Serie Mensual'!P189/'Serie Mensual'!P177-1)*100</f>
        <v>16.470661439860624</v>
      </c>
      <c r="Q177" s="14">
        <f>(+'Serie Mensual'!Q189/'Serie Mensual'!Q177-1)*100</f>
        <v>20.888007323771738</v>
      </c>
      <c r="R177" s="14">
        <f>(+'Serie Mensual'!R189/'Serie Mensual'!R177-1)*100</f>
        <v>21.071774975751701</v>
      </c>
      <c r="S177" s="14">
        <f>(+'Serie Mensual'!S189/'Serie Mensual'!S177-1)*100</f>
        <v>7.5454208379681198</v>
      </c>
      <c r="T177" s="14">
        <f>(+'Serie Mensual'!T189/'Serie Mensual'!T177-1)*100</f>
        <v>17.54647693366995</v>
      </c>
      <c r="U177" s="14">
        <f>(+'Serie Mensual'!U189/'Serie Mensual'!U177-1)*100</f>
        <v>24.191908924578165</v>
      </c>
      <c r="V177" s="14"/>
      <c r="W177" s="14">
        <f>(+'Serie Mensual'!W189/'Serie Mensual'!W177-1)*100</f>
        <v>155.23439397619626</v>
      </c>
      <c r="X177" s="14">
        <f>(+'Serie Mensual'!X189/'Serie Mensual'!X177-1)*100</f>
        <v>37.95346701362314</v>
      </c>
      <c r="Y177" s="14">
        <f>(+'Serie Mensual'!Y189/'Serie Mensual'!Y177-1)*100</f>
        <v>36.244763457257534</v>
      </c>
      <c r="Z177" s="14"/>
      <c r="AA177" s="14">
        <f>(+'Serie Mensual'!AA189/'Serie Mensual'!AA177-1)*100</f>
        <v>-27.954319761668323</v>
      </c>
      <c r="AB177" s="14"/>
      <c r="AC177" s="14">
        <f>(+'Serie Mensual'!AC189/'Serie Mensual'!AC177-1)*100</f>
        <v>-2.9265599116510166</v>
      </c>
      <c r="AD177" s="14">
        <f>(+'Serie Mensual'!AD189/'Serie Mensual'!AD177-1)*100</f>
        <v>32.543050880530757</v>
      </c>
      <c r="AE177" s="15">
        <f>(+'Serie Mensual'!AE189/'Serie Mensual'!AE177-1)*100</f>
        <v>20.5098331164433</v>
      </c>
      <c r="AF177" s="14">
        <f>(+'Serie Mensual'!AF189/'Serie Mensual'!AF177-1)*100</f>
        <v>20.5098331164433</v>
      </c>
    </row>
    <row r="178" spans="1:32" s="8" customFormat="1" ht="12" customHeight="1" x14ac:dyDescent="0.2">
      <c r="A178" s="11">
        <v>41061</v>
      </c>
      <c r="B178" s="14">
        <f>(+'Serie Mensual'!B190/'Serie Mensual'!B178-1)*100</f>
        <v>20.033986360539902</v>
      </c>
      <c r="C178" s="14">
        <f>(+'Serie Mensual'!C190/'Serie Mensual'!C178-1)*100</f>
        <v>21.049969654056255</v>
      </c>
      <c r="D178" s="14">
        <f>(+'Serie Mensual'!D190/'Serie Mensual'!D178-1)*100</f>
        <v>-5.72556762092794</v>
      </c>
      <c r="E178" s="14">
        <f>(+'Serie Mensual'!E190/'Serie Mensual'!E178-1)*100</f>
        <v>25.421090802415304</v>
      </c>
      <c r="F178" s="14">
        <f>(+'Serie Mensual'!F190/'Serie Mensual'!F178-1)*100</f>
        <v>43.474414187017786</v>
      </c>
      <c r="G178" s="14">
        <f>(+'Serie Mensual'!G190/'Serie Mensual'!G178-1)*100</f>
        <v>-37.060931899641581</v>
      </c>
      <c r="H178" s="14">
        <f>(+'Serie Mensual'!H190/'Serie Mensual'!H178-1)*100</f>
        <v>-6.6827002137806346</v>
      </c>
      <c r="I178" s="14">
        <f>(+'Serie Mensual'!I190/'Serie Mensual'!I178-1)*100</f>
        <v>-68.946648426812587</v>
      </c>
      <c r="J178" s="14">
        <f>(+'Serie Mensual'!J190/'Serie Mensual'!J178-1)*100</f>
        <v>27.841717315401525</v>
      </c>
      <c r="K178" s="14">
        <f>(+'Serie Mensual'!K190/'Serie Mensual'!K178-1)*100</f>
        <v>-0.57581573896353655</v>
      </c>
      <c r="L178" s="14"/>
      <c r="M178" s="14">
        <f>(+'Serie Mensual'!M190/'Serie Mensual'!M178-1)*100</f>
        <v>5.2462526766595241</v>
      </c>
      <c r="N178" s="14">
        <f>(+'Serie Mensual'!N190/'Serie Mensual'!N178-1)*100</f>
        <v>-19.051231182168284</v>
      </c>
      <c r="O178" s="14">
        <f>(+'Serie Mensual'!O190/'Serie Mensual'!O178-1)*100</f>
        <v>7.6043695486493368</v>
      </c>
      <c r="P178" s="14">
        <f>(+'Serie Mensual'!P190/'Serie Mensual'!P178-1)*100</f>
        <v>24.571428571428577</v>
      </c>
      <c r="Q178" s="14">
        <f>(+'Serie Mensual'!Q190/'Serie Mensual'!Q178-1)*100</f>
        <v>41.030966767371588</v>
      </c>
      <c r="R178" s="14">
        <f>(+'Serie Mensual'!R190/'Serie Mensual'!R178-1)*100</f>
        <v>2.9192902117916475</v>
      </c>
      <c r="S178" s="14">
        <f>(+'Serie Mensual'!S190/'Serie Mensual'!S178-1)*100</f>
        <v>22.201646090534965</v>
      </c>
      <c r="T178" s="14">
        <f>(+'Serie Mensual'!T190/'Serie Mensual'!T178-1)*100</f>
        <v>27.202854790008235</v>
      </c>
      <c r="U178" s="14">
        <f>(+'Serie Mensual'!U190/'Serie Mensual'!U178-1)*100</f>
        <v>18.178096857484725</v>
      </c>
      <c r="V178" s="14"/>
      <c r="W178" s="14">
        <f>(+'Serie Mensual'!W190/'Serie Mensual'!W178-1)*100</f>
        <v>43.544420534890868</v>
      </c>
      <c r="X178" s="14">
        <f>(+'Serie Mensual'!X190/'Serie Mensual'!X178-1)*100</f>
        <v>33.278838770404519</v>
      </c>
      <c r="Y178" s="14">
        <f>(+'Serie Mensual'!Y190/'Serie Mensual'!Y178-1)*100</f>
        <v>33.623064419539752</v>
      </c>
      <c r="Z178" s="14"/>
      <c r="AA178" s="14">
        <f>(+'Serie Mensual'!AA190/'Serie Mensual'!AA178-1)*100</f>
        <v>-31.082818930041157</v>
      </c>
      <c r="AB178" s="14"/>
      <c r="AC178" s="14">
        <f>(+'Serie Mensual'!AC190/'Serie Mensual'!AC178-1)*100</f>
        <v>92.957746478873247</v>
      </c>
      <c r="AD178" s="14">
        <f>(+'Serie Mensual'!AD190/'Serie Mensual'!AD178-1)*100</f>
        <v>28.212626219610293</v>
      </c>
      <c r="AE178" s="15">
        <f>(+'Serie Mensual'!AE190/'Serie Mensual'!AE178-1)*100</f>
        <v>20.552968316998466</v>
      </c>
      <c r="AF178" s="14">
        <f>(+'Serie Mensual'!AF190/'Serie Mensual'!AF178-1)*100</f>
        <v>20.552968316998466</v>
      </c>
    </row>
    <row r="179" spans="1:32" s="8" customFormat="1" ht="12" customHeight="1" x14ac:dyDescent="0.2">
      <c r="A179" s="11">
        <v>41091</v>
      </c>
      <c r="B179" s="14">
        <f>(+'Serie Mensual'!B191/'Serie Mensual'!B179-1)*100</f>
        <v>26.675660405640688</v>
      </c>
      <c r="C179" s="14">
        <f>(+'Serie Mensual'!C191/'Serie Mensual'!C179-1)*100</f>
        <v>28.340542328852724</v>
      </c>
      <c r="D179" s="14">
        <f>(+'Serie Mensual'!D191/'Serie Mensual'!D179-1)*100</f>
        <v>0.11727912431587217</v>
      </c>
      <c r="E179" s="14">
        <f>(+'Serie Mensual'!E191/'Serie Mensual'!E179-1)*100</f>
        <v>17.599249292427821</v>
      </c>
      <c r="F179" s="14">
        <f>(+'Serie Mensual'!F191/'Serie Mensual'!F179-1)*100</f>
        <v>18.894676885983831</v>
      </c>
      <c r="G179" s="14">
        <f>(+'Serie Mensual'!G191/'Serie Mensual'!G179-1)*100</f>
        <v>57.230769230769241</v>
      </c>
      <c r="H179" s="14">
        <f>(+'Serie Mensual'!H191/'Serie Mensual'!H179-1)*100</f>
        <v>17.858810450250129</v>
      </c>
      <c r="I179" s="14">
        <f>(+'Serie Mensual'!I191/'Serie Mensual'!I179-1)*100</f>
        <v>-16.666666666666664</v>
      </c>
      <c r="J179" s="14">
        <f>(+'Serie Mensual'!J191/'Serie Mensual'!J179-1)*100</f>
        <v>20.748299319727881</v>
      </c>
      <c r="K179" s="14">
        <f>(+'Serie Mensual'!K191/'Serie Mensual'!K179-1)*100</f>
        <v>-5.9414225941422538</v>
      </c>
      <c r="L179" s="14"/>
      <c r="M179" s="14">
        <f>(+'Serie Mensual'!M191/'Serie Mensual'!M179-1)*100</f>
        <v>-7.5388026607538734</v>
      </c>
      <c r="N179" s="14">
        <f>(+'Serie Mensual'!N191/'Serie Mensual'!N179-1)*100</f>
        <v>50.058033123521263</v>
      </c>
      <c r="O179" s="14">
        <f>(+'Serie Mensual'!O191/'Serie Mensual'!O179-1)*100</f>
        <v>15.454625010938994</v>
      </c>
      <c r="P179" s="14">
        <f>(+'Serie Mensual'!P191/'Serie Mensual'!P179-1)*100</f>
        <v>106.39147802929428</v>
      </c>
      <c r="Q179" s="14">
        <f>(+'Serie Mensual'!Q191/'Serie Mensual'!Q179-1)*100</f>
        <v>124.65556241003495</v>
      </c>
      <c r="R179" s="14">
        <f>(+'Serie Mensual'!R191/'Serie Mensual'!R179-1)*100</f>
        <v>91.43350604490503</v>
      </c>
      <c r="S179" s="14">
        <f>(+'Serie Mensual'!S191/'Serie Mensual'!S179-1)*100</f>
        <v>95.702207609206184</v>
      </c>
      <c r="T179" s="14">
        <f>(+'Serie Mensual'!T191/'Serie Mensual'!T179-1)*100</f>
        <v>30.66630987423067</v>
      </c>
      <c r="U179" s="14">
        <f>(+'Serie Mensual'!U191/'Serie Mensual'!U179-1)*100</f>
        <v>9.0075315840621997</v>
      </c>
      <c r="V179" s="14"/>
      <c r="W179" s="14">
        <f>(+'Serie Mensual'!W191/'Serie Mensual'!W179-1)*100</f>
        <v>24.126172208013628</v>
      </c>
      <c r="X179" s="14">
        <f>(+'Serie Mensual'!X191/'Serie Mensual'!X179-1)*100</f>
        <v>34.549625826186706</v>
      </c>
      <c r="Y179" s="14">
        <f>(+'Serie Mensual'!Y191/'Serie Mensual'!Y179-1)*100</f>
        <v>34.029626343290964</v>
      </c>
      <c r="Z179" s="14"/>
      <c r="AA179" s="14">
        <f>(+'Serie Mensual'!AA191/'Serie Mensual'!AA179-1)*100</f>
        <v>-22.016848987803339</v>
      </c>
      <c r="AB179" s="14"/>
      <c r="AC179" s="14">
        <f>(+'Serie Mensual'!AC191/'Serie Mensual'!AC179-1)*100</f>
        <v>58.175182481751818</v>
      </c>
      <c r="AD179" s="14">
        <f>(+'Serie Mensual'!AD191/'Serie Mensual'!AD179-1)*100</f>
        <v>30.873198362402565</v>
      </c>
      <c r="AE179" s="15">
        <f>(+'Serie Mensual'!AE191/'Serie Mensual'!AE179-1)*100</f>
        <v>28.157709928769691</v>
      </c>
      <c r="AF179" s="14">
        <f>(+'Serie Mensual'!AF191/'Serie Mensual'!AF179-1)*100</f>
        <v>28.157709928769691</v>
      </c>
    </row>
    <row r="180" spans="1:32" s="8" customFormat="1" ht="12" customHeight="1" x14ac:dyDescent="0.2">
      <c r="A180" s="11">
        <v>41122</v>
      </c>
      <c r="B180" s="14">
        <f>(+'Serie Mensual'!B192/'Serie Mensual'!B180-1)*100</f>
        <v>34.574929933505501</v>
      </c>
      <c r="C180" s="14">
        <f>(+'Serie Mensual'!C192/'Serie Mensual'!C180-1)*100</f>
        <v>36.594768349211513</v>
      </c>
      <c r="D180" s="14">
        <f>(+'Serie Mensual'!D192/'Serie Mensual'!D180-1)*100</f>
        <v>0.74175287917237487</v>
      </c>
      <c r="E180" s="14">
        <f>(+'Serie Mensual'!E192/'Serie Mensual'!E180-1)*100</f>
        <v>24.659240857187115</v>
      </c>
      <c r="F180" s="14">
        <f>(+'Serie Mensual'!F192/'Serie Mensual'!F180-1)*100</f>
        <v>45.112587988157692</v>
      </c>
      <c r="G180" s="14">
        <f>(+'Serie Mensual'!G192/'Serie Mensual'!G180-1)*100</f>
        <v>-99.01315789473685</v>
      </c>
      <c r="H180" s="14">
        <f>(+'Serie Mensual'!H192/'Serie Mensual'!H180-1)*100</f>
        <v>-10.968563997835624</v>
      </c>
      <c r="I180" s="14">
        <f>(+'Serie Mensual'!I192/'Serie Mensual'!I180-1)*100</f>
        <v>-100</v>
      </c>
      <c r="J180" s="14">
        <f>(+'Serie Mensual'!J192/'Serie Mensual'!J180-1)*100</f>
        <v>26.866348990242805</v>
      </c>
      <c r="K180" s="14">
        <f>(+'Serie Mensual'!K192/'Serie Mensual'!K180-1)*100</f>
        <v>2.629416598192269</v>
      </c>
      <c r="L180" s="14"/>
      <c r="M180" s="14">
        <f>(+'Serie Mensual'!M192/'Serie Mensual'!M180-1)*100</f>
        <v>-9.3121693121693045</v>
      </c>
      <c r="N180" s="14">
        <f>(+'Serie Mensual'!N192/'Serie Mensual'!N180-1)*100</f>
        <v>6.3519512238603859</v>
      </c>
      <c r="O180" s="14">
        <f>(+'Serie Mensual'!O192/'Serie Mensual'!O180-1)*100</f>
        <v>33.615885723255644</v>
      </c>
      <c r="P180" s="14">
        <f>(+'Serie Mensual'!P192/'Serie Mensual'!P180-1)*100</f>
        <v>48.131672597864771</v>
      </c>
      <c r="Q180" s="14">
        <f>(+'Serie Mensual'!Q192/'Serie Mensual'!Q180-1)*100</f>
        <v>41.676072234762998</v>
      </c>
      <c r="R180" s="14">
        <f>(+'Serie Mensual'!R192/'Serie Mensual'!R180-1)*100</f>
        <v>67.160334835801677</v>
      </c>
      <c r="S180" s="14">
        <f>(+'Serie Mensual'!S192/'Serie Mensual'!S180-1)*100</f>
        <v>45.72356549981955</v>
      </c>
      <c r="T180" s="14">
        <f>(+'Serie Mensual'!T192/'Serie Mensual'!T180-1)*100</f>
        <v>25.536310185920861</v>
      </c>
      <c r="U180" s="14">
        <f>(+'Serie Mensual'!U192/'Serie Mensual'!U180-1)*100</f>
        <v>33.160692848567997</v>
      </c>
      <c r="V180" s="14"/>
      <c r="W180" s="14">
        <f>(+'Serie Mensual'!W192/'Serie Mensual'!W180-1)*100</f>
        <v>30.362929358392734</v>
      </c>
      <c r="X180" s="14">
        <f>(+'Serie Mensual'!X192/'Serie Mensual'!X180-1)*100</f>
        <v>34.377707528392463</v>
      </c>
      <c r="Y180" s="14">
        <f>(+'Serie Mensual'!Y192/'Serie Mensual'!Y180-1)*100</f>
        <v>34.680041620602189</v>
      </c>
      <c r="Z180" s="14"/>
      <c r="AA180" s="14">
        <f>(+'Serie Mensual'!AA192/'Serie Mensual'!AA180-1)*100</f>
        <v>-17.950374773843368</v>
      </c>
      <c r="AB180" s="14"/>
      <c r="AC180" s="14">
        <f>(+'Serie Mensual'!AC192/'Serie Mensual'!AC180-1)*100</f>
        <v>23.619631901840489</v>
      </c>
      <c r="AD180" s="14">
        <f>(+'Serie Mensual'!AD192/'Serie Mensual'!AD180-1)*100</f>
        <v>31.013041474237891</v>
      </c>
      <c r="AE180" s="15">
        <f>(+'Serie Mensual'!AE192/'Serie Mensual'!AE180-1)*100</f>
        <v>29.241320041986164</v>
      </c>
      <c r="AF180" s="14">
        <f>(+'Serie Mensual'!AF192/'Serie Mensual'!AF180-1)*100</f>
        <v>29.241320041986164</v>
      </c>
    </row>
    <row r="181" spans="1:32" s="8" customFormat="1" ht="12" customHeight="1" x14ac:dyDescent="0.2">
      <c r="A181" s="11">
        <v>41153</v>
      </c>
      <c r="B181" s="14">
        <f>(+'Serie Mensual'!B193/'Serie Mensual'!B181-1)*100</f>
        <v>25.048196248196231</v>
      </c>
      <c r="C181" s="14">
        <f>(+'Serie Mensual'!C193/'Serie Mensual'!C181-1)*100</f>
        <v>24.339012925969449</v>
      </c>
      <c r="D181" s="14">
        <f>(+'Serie Mensual'!D193/'Serie Mensual'!D181-1)*100</f>
        <v>36.802596875634009</v>
      </c>
      <c r="E181" s="14">
        <f>(+'Serie Mensual'!E193/'Serie Mensual'!E181-1)*100</f>
        <v>17.210682492581597</v>
      </c>
      <c r="F181" s="14">
        <f>(+'Serie Mensual'!F193/'Serie Mensual'!F181-1)*100</f>
        <v>19.102806849628596</v>
      </c>
      <c r="G181" s="14">
        <f>(+'Serie Mensual'!G193/'Serie Mensual'!G181-1)*100</f>
        <v>-96.933333333333337</v>
      </c>
      <c r="H181" s="14">
        <f>(+'Serie Mensual'!H193/'Serie Mensual'!H181-1)*100</f>
        <v>6.7441071392930541</v>
      </c>
      <c r="I181" s="14">
        <f>(+'Serie Mensual'!I193/'Serie Mensual'!I181-1)*100</f>
        <v>-100</v>
      </c>
      <c r="J181" s="14">
        <f>(+'Serie Mensual'!J193/'Serie Mensual'!J181-1)*100</f>
        <v>23.000432338953726</v>
      </c>
      <c r="K181" s="14">
        <f>(+'Serie Mensual'!K193/'Serie Mensual'!K181-1)*100</f>
        <v>1.2376237623762387</v>
      </c>
      <c r="L181" s="14"/>
      <c r="M181" s="14">
        <f>(+'Serie Mensual'!M193/'Serie Mensual'!M181-1)*100</f>
        <v>-4.6364594309799889</v>
      </c>
      <c r="N181" s="14">
        <f>(+'Serie Mensual'!N193/'Serie Mensual'!N181-1)*100</f>
        <v>-7.0505036074005272</v>
      </c>
      <c r="O181" s="14">
        <f>(+'Serie Mensual'!O193/'Serie Mensual'!O181-1)*100</f>
        <v>14.376882260146285</v>
      </c>
      <c r="P181" s="14">
        <f>(+'Serie Mensual'!P193/'Serie Mensual'!P181-1)*100</f>
        <v>57.05545950259345</v>
      </c>
      <c r="Q181" s="14">
        <f>(+'Serie Mensual'!Q193/'Serie Mensual'!Q181-1)*100</f>
        <v>56.296641791044763</v>
      </c>
      <c r="R181" s="14">
        <f>(+'Serie Mensual'!R193/'Serie Mensual'!R181-1)*100</f>
        <v>61.047149122807021</v>
      </c>
      <c r="S181" s="14">
        <f>(+'Serie Mensual'!S193/'Serie Mensual'!S181-1)*100</f>
        <v>55.071587013510801</v>
      </c>
      <c r="T181" s="14">
        <f>(+'Serie Mensual'!T193/'Serie Mensual'!T181-1)*100</f>
        <v>22.222222222222232</v>
      </c>
      <c r="U181" s="14">
        <f>(+'Serie Mensual'!U193/'Serie Mensual'!U181-1)*100</f>
        <v>10.645325203252032</v>
      </c>
      <c r="V181" s="14"/>
      <c r="W181" s="14">
        <f>(+'Serie Mensual'!W193/'Serie Mensual'!W181-1)*100</f>
        <v>68.324953691452777</v>
      </c>
      <c r="X181" s="14">
        <f>(+'Serie Mensual'!X193/'Serie Mensual'!X181-1)*100</f>
        <v>31.40499604385667</v>
      </c>
      <c r="Y181" s="14">
        <f>(+'Serie Mensual'!Y193/'Serie Mensual'!Y181-1)*100</f>
        <v>30.349537840310404</v>
      </c>
      <c r="Z181" s="14"/>
      <c r="AA181" s="14">
        <f>(+'Serie Mensual'!AA193/'Serie Mensual'!AA181-1)*100</f>
        <v>-17.078711746625675</v>
      </c>
      <c r="AB181" s="14"/>
      <c r="AC181" s="14">
        <f>(+'Serie Mensual'!AC193/'Serie Mensual'!AC181-1)*100</f>
        <v>52.544613350958343</v>
      </c>
      <c r="AD181" s="14">
        <f>(+'Serie Mensual'!AD193/'Serie Mensual'!AD181-1)*100</f>
        <v>27.340586599063421</v>
      </c>
      <c r="AE181" s="15">
        <f>(+'Serie Mensual'!AE193/'Serie Mensual'!AE181-1)*100</f>
        <v>20.207082367828889</v>
      </c>
      <c r="AF181" s="14">
        <f>(+'Serie Mensual'!AF193/'Serie Mensual'!AF181-1)*100</f>
        <v>20.207082367828889</v>
      </c>
    </row>
    <row r="182" spans="1:32" s="8" customFormat="1" ht="12" customHeight="1" x14ac:dyDescent="0.2">
      <c r="A182" s="11">
        <v>41183</v>
      </c>
      <c r="B182" s="14">
        <f>(+'Serie Mensual'!B194/'Serie Mensual'!B182-1)*100</f>
        <v>39.977809407466339</v>
      </c>
      <c r="C182" s="14">
        <f>(+'Serie Mensual'!C194/'Serie Mensual'!C182-1)*100</f>
        <v>35.91356802865355</v>
      </c>
      <c r="D182" s="14">
        <f>(+'Serie Mensual'!D194/'Serie Mensual'!D182-1)*100</f>
        <v>119.25994024362217</v>
      </c>
      <c r="E182" s="14">
        <f>(+'Serie Mensual'!E194/'Serie Mensual'!E182-1)*100</f>
        <v>34.471719067131311</v>
      </c>
      <c r="F182" s="14">
        <f>(+'Serie Mensual'!F194/'Serie Mensual'!F182-1)*100</f>
        <v>28.682960732074612</v>
      </c>
      <c r="G182" s="14">
        <f>(+'Serie Mensual'!G194/'Serie Mensual'!G182-1)*100</f>
        <v>-99.828178694158083</v>
      </c>
      <c r="H182" s="14">
        <f>(+'Serie Mensual'!H194/'Serie Mensual'!H182-1)*100</f>
        <v>28.840275696733599</v>
      </c>
      <c r="I182" s="14">
        <f>(+'Serie Mensual'!I194/'Serie Mensual'!I182-1)*100</f>
        <v>-100</v>
      </c>
      <c r="J182" s="14">
        <f>(+'Serie Mensual'!J194/'Serie Mensual'!J182-1)*100</f>
        <v>23.038486072719543</v>
      </c>
      <c r="K182" s="14">
        <f>(+'Serie Mensual'!K194/'Serie Mensual'!K182-1)*100</f>
        <v>-6.924795234549519</v>
      </c>
      <c r="L182" s="14"/>
      <c r="M182" s="14">
        <f>(+'Serie Mensual'!M194/'Serie Mensual'!M182-1)*100</f>
        <v>-19.714285714285719</v>
      </c>
      <c r="N182" s="14">
        <f>(+'Serie Mensual'!N194/'Serie Mensual'!N182-1)*100</f>
        <v>-22.845426625259513</v>
      </c>
      <c r="O182" s="14">
        <f>(+'Serie Mensual'!O194/'Serie Mensual'!O182-1)*100</f>
        <v>28.957864964827039</v>
      </c>
      <c r="P182" s="14">
        <f>(+'Serie Mensual'!P194/'Serie Mensual'!P182-1)*100</f>
        <v>27.013305322128865</v>
      </c>
      <c r="Q182" s="14">
        <f>(+'Serie Mensual'!Q194/'Serie Mensual'!Q182-1)*100</f>
        <v>16.402506450423893</v>
      </c>
      <c r="R182" s="14">
        <f>(+'Serie Mensual'!R194/'Serie Mensual'!R182-1)*100</f>
        <v>31.522925764192134</v>
      </c>
      <c r="S182" s="14">
        <f>(+'Serie Mensual'!S194/'Serie Mensual'!S182-1)*100</f>
        <v>40.135033758439612</v>
      </c>
      <c r="T182" s="14">
        <f>(+'Serie Mensual'!T194/'Serie Mensual'!T182-1)*100</f>
        <v>32.659355723098017</v>
      </c>
      <c r="U182" s="14">
        <f>(+'Serie Mensual'!U194/'Serie Mensual'!U182-1)*100</f>
        <v>16.722301700842479</v>
      </c>
      <c r="V182" s="14"/>
      <c r="W182" s="14">
        <f>(+'Serie Mensual'!W194/'Serie Mensual'!W182-1)*100</f>
        <v>40.319031903190307</v>
      </c>
      <c r="X182" s="14">
        <f>(+'Serie Mensual'!X194/'Serie Mensual'!X182-1)*100</f>
        <v>32.982432909604519</v>
      </c>
      <c r="Y182" s="14">
        <f>(+'Serie Mensual'!Y194/'Serie Mensual'!Y182-1)*100</f>
        <v>32.9072084037672</v>
      </c>
      <c r="Z182" s="14"/>
      <c r="AA182" s="14">
        <f>(+'Serie Mensual'!AA194/'Serie Mensual'!AA182-1)*100</f>
        <v>-5.947955390334581</v>
      </c>
      <c r="AB182" s="14"/>
      <c r="AC182" s="14">
        <f>(+'Serie Mensual'!AC194/'Serie Mensual'!AC182-1)*100</f>
        <v>45.35165723524657</v>
      </c>
      <c r="AD182" s="14">
        <f>(+'Serie Mensual'!AD194/'Serie Mensual'!AD182-1)*100</f>
        <v>30.489072994442743</v>
      </c>
      <c r="AE182" s="15">
        <f>(+'Serie Mensual'!AE194/'Serie Mensual'!AE182-1)*100</f>
        <v>26.444593511919901</v>
      </c>
      <c r="AF182" s="14">
        <f>(+'Serie Mensual'!AF194/'Serie Mensual'!AF182-1)*100</f>
        <v>26.444593511919901</v>
      </c>
    </row>
    <row r="183" spans="1:32" s="8" customFormat="1" ht="12" customHeight="1" x14ac:dyDescent="0.2">
      <c r="A183" s="11">
        <v>41214</v>
      </c>
      <c r="B183" s="14">
        <f>(+'Serie Mensual'!B195/'Serie Mensual'!B183-1)*100</f>
        <v>49.845022784369597</v>
      </c>
      <c r="C183" s="14">
        <f>(+'Serie Mensual'!C195/'Serie Mensual'!C183-1)*100</f>
        <v>47.421187097951531</v>
      </c>
      <c r="D183" s="14">
        <f>(+'Serie Mensual'!D195/'Serie Mensual'!D183-1)*100</f>
        <v>99.578750292534508</v>
      </c>
      <c r="E183" s="14">
        <f>(+'Serie Mensual'!E195/'Serie Mensual'!E183-1)*100</f>
        <v>18.085233297985148</v>
      </c>
      <c r="F183" s="14">
        <f>(+'Serie Mensual'!F195/'Serie Mensual'!F183-1)*100</f>
        <v>28.788187580247417</v>
      </c>
      <c r="G183" s="14">
        <f>(+'Serie Mensual'!G195/'Serie Mensual'!G183-1)*100</f>
        <v>3243.75</v>
      </c>
      <c r="H183" s="14">
        <f>(+'Serie Mensual'!H195/'Serie Mensual'!H183-1)*100</f>
        <v>7.9877518617926135</v>
      </c>
      <c r="I183" s="14">
        <f>(+'Serie Mensual'!I195/'Serie Mensual'!I183-1)*100</f>
        <v>5200</v>
      </c>
      <c r="J183" s="14">
        <f>(+'Serie Mensual'!J195/'Serie Mensual'!J183-1)*100</f>
        <v>27.319094676442468</v>
      </c>
      <c r="K183" s="14">
        <f>(+'Serie Mensual'!K195/'Serie Mensual'!K183-1)*100</f>
        <v>42.328519855595673</v>
      </c>
      <c r="L183" s="14"/>
      <c r="M183" s="14">
        <f>(+'Serie Mensual'!M195/'Serie Mensual'!M183-1)*100</f>
        <v>-1.2259194395796924</v>
      </c>
      <c r="N183" s="14">
        <f>(+'Serie Mensual'!N195/'Serie Mensual'!N183-1)*100</f>
        <v>15.20691419186344</v>
      </c>
      <c r="O183" s="14">
        <f>(+'Serie Mensual'!O195/'Serie Mensual'!O183-1)*100</f>
        <v>18.938775510204088</v>
      </c>
      <c r="P183" s="14">
        <f>(+'Serie Mensual'!P195/'Serie Mensual'!P183-1)*100</f>
        <v>38.635523234315293</v>
      </c>
      <c r="Q183" s="14">
        <f>(+'Serie Mensual'!Q195/'Serie Mensual'!Q183-1)*100</f>
        <v>23.032481704968543</v>
      </c>
      <c r="R183" s="14">
        <f>(+'Serie Mensual'!R195/'Serie Mensual'!R183-1)*100</f>
        <v>59.29845781675234</v>
      </c>
      <c r="S183" s="14">
        <f>(+'Serie Mensual'!S195/'Serie Mensual'!S183-1)*100</f>
        <v>49.00584795321636</v>
      </c>
      <c r="T183" s="14">
        <f>(+'Serie Mensual'!T195/'Serie Mensual'!T183-1)*100</f>
        <v>22.663408674404415</v>
      </c>
      <c r="U183" s="14">
        <f>(+'Serie Mensual'!U195/'Serie Mensual'!U183-1)*100</f>
        <v>22.545508803342294</v>
      </c>
      <c r="V183" s="14"/>
      <c r="W183" s="14">
        <f>(+'Serie Mensual'!W195/'Serie Mensual'!W183-1)*100</f>
        <v>-367.47638326585695</v>
      </c>
      <c r="X183" s="14">
        <f>(+'Serie Mensual'!X195/'Serie Mensual'!X183-1)*100</f>
        <v>35.947091816455412</v>
      </c>
      <c r="Y183" s="14">
        <f>(+'Serie Mensual'!Y195/'Serie Mensual'!Y183-1)*100</f>
        <v>36.014387150786042</v>
      </c>
      <c r="Z183" s="14"/>
      <c r="AA183" s="14">
        <f>(+'Serie Mensual'!AA195/'Serie Mensual'!AA183-1)*100</f>
        <v>-2.9247910863509863</v>
      </c>
      <c r="AB183" s="14"/>
      <c r="AC183" s="14">
        <f>(+'Serie Mensual'!AC195/'Serie Mensual'!AC183-1)*100</f>
        <v>487.8531073446328</v>
      </c>
      <c r="AD183" s="14">
        <f>(+'Serie Mensual'!AD195/'Serie Mensual'!AD183-1)*100</f>
        <v>32.435697213905442</v>
      </c>
      <c r="AE183" s="15">
        <f>(+'Serie Mensual'!AE195/'Serie Mensual'!AE183-1)*100</f>
        <v>28.320077840764867</v>
      </c>
      <c r="AF183" s="14">
        <f>(+'Serie Mensual'!AF195/'Serie Mensual'!AF183-1)*100</f>
        <v>28.320077840764867</v>
      </c>
    </row>
    <row r="184" spans="1:32" s="8" customFormat="1" ht="12" customHeight="1" x14ac:dyDescent="0.2">
      <c r="A184" s="11">
        <v>41244</v>
      </c>
      <c r="B184" s="14">
        <f>(+'Serie Mensual'!B196/'Serie Mensual'!B184-1)*100</f>
        <v>35.978127218018052</v>
      </c>
      <c r="C184" s="14">
        <f>(+'Serie Mensual'!C196/'Serie Mensual'!C184-1)*100</f>
        <v>33.027427260402554</v>
      </c>
      <c r="D184" s="14">
        <f>(+'Serie Mensual'!D196/'Serie Mensual'!D184-1)*100</f>
        <v>104.2964035722906</v>
      </c>
      <c r="E184" s="14">
        <f>(+'Serie Mensual'!E196/'Serie Mensual'!E184-1)*100</f>
        <v>31.469112778476529</v>
      </c>
      <c r="F184" s="14">
        <f>(+'Serie Mensual'!F196/'Serie Mensual'!F184-1)*100</f>
        <v>38.710719137658401</v>
      </c>
      <c r="G184" s="14">
        <f>(+'Serie Mensual'!G196/'Serie Mensual'!G184-1)*100</f>
        <v>32.432432432432435</v>
      </c>
      <c r="H184" s="14">
        <f>(+'Serie Mensual'!H196/'Serie Mensual'!H184-1)*100</f>
        <v>19.088820826952514</v>
      </c>
      <c r="I184" s="14">
        <f>(+'Serie Mensual'!I196/'Serie Mensual'!I184-1)*100</f>
        <v>-56.92307692307692</v>
      </c>
      <c r="J184" s="14">
        <f>(+'Serie Mensual'!J196/'Serie Mensual'!J184-1)*100</f>
        <v>17.275147366419485</v>
      </c>
      <c r="K184" s="14">
        <f>(+'Serie Mensual'!K196/'Serie Mensual'!K184-1)*100</f>
        <v>10.334110334110335</v>
      </c>
      <c r="L184" s="14"/>
      <c r="M184" s="14">
        <f>(+'Serie Mensual'!M196/'Serie Mensual'!M184-1)*100</f>
        <v>-9.7716894977168955</v>
      </c>
      <c r="N184" s="14">
        <f>(+'Serie Mensual'!N196/'Serie Mensual'!N184-1)*100</f>
        <v>-19.184203300132307</v>
      </c>
      <c r="O184" s="14">
        <f>(+'Serie Mensual'!O196/'Serie Mensual'!O184-1)*100</f>
        <v>25.599590523544901</v>
      </c>
      <c r="P184" s="14">
        <f>(+'Serie Mensual'!P196/'Serie Mensual'!P184-1)*100</f>
        <v>42.817360862473649</v>
      </c>
      <c r="Q184" s="14">
        <f>(+'Serie Mensual'!Q196/'Serie Mensual'!Q184-1)*100</f>
        <v>29.381233462243017</v>
      </c>
      <c r="R184" s="14">
        <f>(+'Serie Mensual'!R196/'Serie Mensual'!R184-1)*100</f>
        <v>52.986065029860676</v>
      </c>
      <c r="S184" s="14">
        <f>(+'Serie Mensual'!S196/'Serie Mensual'!S184-1)*100</f>
        <v>50.420077552778977</v>
      </c>
      <c r="T184" s="14">
        <f>(+'Serie Mensual'!T196/'Serie Mensual'!T184-1)*100</f>
        <v>27.483671364730156</v>
      </c>
      <c r="U184" s="14">
        <f>(+'Serie Mensual'!U196/'Serie Mensual'!U184-1)*100</f>
        <v>27.624959548115701</v>
      </c>
      <c r="V184" s="14"/>
      <c r="W184" s="14">
        <f>(+'Serie Mensual'!W196/'Serie Mensual'!W184-1)*100</f>
        <v>-61.907200655536208</v>
      </c>
      <c r="X184" s="14">
        <f>(+'Serie Mensual'!X196/'Serie Mensual'!X184-1)*100</f>
        <v>34.174568965517224</v>
      </c>
      <c r="Y184" s="14">
        <f>(+'Serie Mensual'!Y196/'Serie Mensual'!Y184-1)*100</f>
        <v>33.783456461184457</v>
      </c>
      <c r="Z184" s="14"/>
      <c r="AA184" s="14">
        <f>(+'Serie Mensual'!AA196/'Serie Mensual'!AA184-1)*100</f>
        <v>0.53903952956548817</v>
      </c>
      <c r="AB184" s="14"/>
      <c r="AC184" s="14">
        <f>(+'Serie Mensual'!AC196/'Serie Mensual'!AC184-1)*100</f>
        <v>64.269662921348328</v>
      </c>
      <c r="AD184" s="14">
        <f>(+'Serie Mensual'!AD196/'Serie Mensual'!AD184-1)*100</f>
        <v>31.481864927356185</v>
      </c>
      <c r="AE184" s="15">
        <f>(+'Serie Mensual'!AE196/'Serie Mensual'!AE184-1)*100</f>
        <v>27.207602100063788</v>
      </c>
      <c r="AF184" s="14">
        <f>(+'Serie Mensual'!AF196/'Serie Mensual'!AF184-1)*100</f>
        <v>27.207602100063788</v>
      </c>
    </row>
    <row r="185" spans="1:32" s="8" customFormat="1" ht="12" customHeight="1" x14ac:dyDescent="0.2">
      <c r="A185" s="11">
        <v>41275</v>
      </c>
      <c r="B185" s="14">
        <f>(+'Serie Mensual'!B197/'Serie Mensual'!B185-1)*100</f>
        <v>31.625586730935183</v>
      </c>
      <c r="C185" s="14">
        <f>(+'Serie Mensual'!C197/'Serie Mensual'!C185-1)*100</f>
        <v>28.261037144713509</v>
      </c>
      <c r="D185" s="14">
        <f>(+'Serie Mensual'!D197/'Serie Mensual'!D185-1)*100</f>
        <v>104.17952980289714</v>
      </c>
      <c r="E185" s="14">
        <f>(+'Serie Mensual'!E197/'Serie Mensual'!E185-1)*100</f>
        <v>26.397589406074061</v>
      </c>
      <c r="F185" s="14">
        <f>(+'Serie Mensual'!F197/'Serie Mensual'!F185-1)*100</f>
        <v>20.120147207389238</v>
      </c>
      <c r="G185" s="14">
        <f>(+'Serie Mensual'!G197/'Serie Mensual'!G185-1)*100</f>
        <v>-87.714285714285708</v>
      </c>
      <c r="H185" s="14">
        <f>(+'Serie Mensual'!H197/'Serie Mensual'!H185-1)*100</f>
        <v>33.135462154294018</v>
      </c>
      <c r="I185" s="14">
        <f>(+'Serie Mensual'!I197/'Serie Mensual'!I185-1)*100</f>
        <v>-71.428571428571431</v>
      </c>
      <c r="J185" s="14">
        <f>(+'Serie Mensual'!J197/'Serie Mensual'!J185-1)*100</f>
        <v>23.123599701269605</v>
      </c>
      <c r="K185" s="14">
        <f>(+'Serie Mensual'!K197/'Serie Mensual'!K185-1)*100</f>
        <v>20.674157303370787</v>
      </c>
      <c r="L185" s="14"/>
      <c r="M185" s="14">
        <f>(+'Serie Mensual'!M197/'Serie Mensual'!M185-1)*100</f>
        <v>10.272727272727277</v>
      </c>
      <c r="N185" s="14">
        <f>(+'Serie Mensual'!N197/'Serie Mensual'!N185-1)*100</f>
        <v>-35.654017567392145</v>
      </c>
      <c r="O185" s="14">
        <f>(+'Serie Mensual'!O197/'Serie Mensual'!O185-1)*100</f>
        <v>42.590206185567034</v>
      </c>
      <c r="P185" s="14">
        <f>(+'Serie Mensual'!P197/'Serie Mensual'!P185-1)*100</f>
        <v>21.063111418924784</v>
      </c>
      <c r="Q185" s="14">
        <f>(+'Serie Mensual'!Q197/'Serie Mensual'!Q185-1)*100</f>
        <v>16.400732409102801</v>
      </c>
      <c r="R185" s="14">
        <f>(+'Serie Mensual'!R197/'Serie Mensual'!R185-1)*100</f>
        <v>37.126865671641781</v>
      </c>
      <c r="S185" s="14">
        <f>(+'Serie Mensual'!S197/'Serie Mensual'!S185-1)*100</f>
        <v>25.337396604266438</v>
      </c>
      <c r="T185" s="14">
        <f>(+'Serie Mensual'!T197/'Serie Mensual'!T185-1)*100</f>
        <v>38.744769874476994</v>
      </c>
      <c r="U185" s="14">
        <f>(+'Serie Mensual'!U197/'Serie Mensual'!U185-1)*100</f>
        <v>26.961733517750108</v>
      </c>
      <c r="V185" s="14"/>
      <c r="W185" s="14">
        <f>(+'Serie Mensual'!W197/'Serie Mensual'!W185-1)*100</f>
        <v>25.92008412197686</v>
      </c>
      <c r="X185" s="14">
        <f>(+'Serie Mensual'!X197/'Serie Mensual'!X185-1)*100</f>
        <v>31.936326327571194</v>
      </c>
      <c r="Y185" s="14">
        <f>(+'Serie Mensual'!Y197/'Serie Mensual'!Y185-1)*100</f>
        <v>31.911679629748658</v>
      </c>
      <c r="Z185" s="14"/>
      <c r="AA185" s="14">
        <f>(+'Serie Mensual'!AA197/'Serie Mensual'!AA185-1)*100</f>
        <v>12.531709791983769</v>
      </c>
      <c r="AB185" s="14"/>
      <c r="AC185" s="14">
        <f>(+'Serie Mensual'!AC197/'Serie Mensual'!AC185-1)*100</f>
        <v>-28.348909657320874</v>
      </c>
      <c r="AD185" s="14">
        <f>(+'Serie Mensual'!AD197/'Serie Mensual'!AD185-1)*100</f>
        <v>31.337167637492879</v>
      </c>
      <c r="AE185" s="15">
        <f>(+'Serie Mensual'!AE197/'Serie Mensual'!AE185-1)*100</f>
        <v>24.29566270532133</v>
      </c>
      <c r="AF185" s="14">
        <f>(+'Serie Mensual'!AF197/'Serie Mensual'!AF185-1)*100</f>
        <v>24.29566270532133</v>
      </c>
    </row>
    <row r="186" spans="1:32" s="8" customFormat="1" ht="12" customHeight="1" x14ac:dyDescent="0.2">
      <c r="A186" s="11">
        <v>41306</v>
      </c>
      <c r="B186" s="14">
        <f>(+'Serie Mensual'!B198/'Serie Mensual'!B186-1)*100</f>
        <v>44.166280502277424</v>
      </c>
      <c r="C186" s="14">
        <f>(+'Serie Mensual'!C198/'Serie Mensual'!C186-1)*100</f>
        <v>40.008963215435585</v>
      </c>
      <c r="D186" s="14">
        <f>(+'Serie Mensual'!D198/'Serie Mensual'!D186-1)*100</f>
        <v>139.79924036896364</v>
      </c>
      <c r="E186" s="14">
        <f>(+'Serie Mensual'!E198/'Serie Mensual'!E186-1)*100</f>
        <v>32.799265900037121</v>
      </c>
      <c r="F186" s="14">
        <f>(+'Serie Mensual'!F198/'Serie Mensual'!F186-1)*100</f>
        <v>27.08883289336854</v>
      </c>
      <c r="G186" s="14">
        <f>(+'Serie Mensual'!G198/'Serie Mensual'!G186-1)*100</f>
        <v>138</v>
      </c>
      <c r="H186" s="14">
        <f>(+'Serie Mensual'!H198/'Serie Mensual'!H186-1)*100</f>
        <v>51.58364044017214</v>
      </c>
      <c r="I186" s="14">
        <f>(+'Serie Mensual'!I198/'Serie Mensual'!I186-1)*100</f>
        <v>89.999999999999986</v>
      </c>
      <c r="J186" s="14">
        <f>(+'Serie Mensual'!J198/'Serie Mensual'!J186-1)*100</f>
        <v>31.018233968449071</v>
      </c>
      <c r="K186" s="14">
        <f>(+'Serie Mensual'!K198/'Serie Mensual'!K186-1)*100</f>
        <v>7.5961538461538414</v>
      </c>
      <c r="L186" s="14"/>
      <c r="M186" s="14">
        <f>(+'Serie Mensual'!M198/'Serie Mensual'!M186-1)*100</f>
        <v>-1.2228260869565077</v>
      </c>
      <c r="N186" s="14">
        <f>(+'Serie Mensual'!N198/'Serie Mensual'!N186-1)*100</f>
        <v>-32.44645086927288</v>
      </c>
      <c r="O186" s="14">
        <f>(+'Serie Mensual'!O198/'Serie Mensual'!O186-1)*100</f>
        <v>57.42639450663156</v>
      </c>
      <c r="P186" s="14">
        <f>(+'Serie Mensual'!P198/'Serie Mensual'!P186-1)*100</f>
        <v>22.226628333498578</v>
      </c>
      <c r="Q186" s="14">
        <f>(+'Serie Mensual'!Q198/'Serie Mensual'!Q186-1)*100</f>
        <v>19.584631360332281</v>
      </c>
      <c r="R186" s="14">
        <f>(+'Serie Mensual'!R198/'Serie Mensual'!R186-1)*100</f>
        <v>19.809124767225338</v>
      </c>
      <c r="S186" s="14">
        <f>(+'Serie Mensual'!S198/'Serie Mensual'!S186-1)*100</f>
        <v>27.940470475276058</v>
      </c>
      <c r="T186" s="14">
        <f>(+'Serie Mensual'!T198/'Serie Mensual'!T186-1)*100</f>
        <v>29.549980087614514</v>
      </c>
      <c r="U186" s="14">
        <f>(+'Serie Mensual'!U198/'Serie Mensual'!U186-1)*100</f>
        <v>24.580970776995457</v>
      </c>
      <c r="V186" s="14"/>
      <c r="W186" s="14">
        <f>(+'Serie Mensual'!W198/'Serie Mensual'!W186-1)*100</f>
        <v>191.40999315537303</v>
      </c>
      <c r="X186" s="14">
        <f>(+'Serie Mensual'!X198/'Serie Mensual'!X186-1)*100</f>
        <v>32.415876996443927</v>
      </c>
      <c r="Y186" s="14">
        <f>(+'Serie Mensual'!Y198/'Serie Mensual'!Y186-1)*100</f>
        <v>33.84252342320957</v>
      </c>
      <c r="Z186" s="14"/>
      <c r="AA186" s="14">
        <f>(+'Serie Mensual'!AA198/'Serie Mensual'!AA186-1)*100</f>
        <v>3.4998241294407206</v>
      </c>
      <c r="AB186" s="14"/>
      <c r="AC186" s="14">
        <f>(+'Serie Mensual'!AC198/'Serie Mensual'!AC186-1)*100</f>
        <v>142.52077562326866</v>
      </c>
      <c r="AD186" s="14">
        <f>(+'Serie Mensual'!AD198/'Serie Mensual'!AD186-1)*100</f>
        <v>30.638995084653196</v>
      </c>
      <c r="AE186" s="15">
        <f>(+'Serie Mensual'!AE198/'Serie Mensual'!AE186-1)*100</f>
        <v>28.774766086323879</v>
      </c>
      <c r="AF186" s="14">
        <f>(+'Serie Mensual'!AF198/'Serie Mensual'!AF186-1)*100</f>
        <v>28.774766086323879</v>
      </c>
    </row>
    <row r="187" spans="1:32" s="8" customFormat="1" ht="12" customHeight="1" x14ac:dyDescent="0.2">
      <c r="A187" s="11">
        <v>41334</v>
      </c>
      <c r="B187" s="14">
        <f>(+'Serie Mensual'!B199/'Serie Mensual'!B187-1)*100</f>
        <v>50.399536768963515</v>
      </c>
      <c r="C187" s="14">
        <f>(+'Serie Mensual'!C199/'Serie Mensual'!C187-1)*100</f>
        <v>47.010027470668646</v>
      </c>
      <c r="D187" s="14">
        <f>(+'Serie Mensual'!D199/'Serie Mensual'!D187-1)*100</f>
        <v>116.0293347302252</v>
      </c>
      <c r="E187" s="14">
        <f>(+'Serie Mensual'!E199/'Serie Mensual'!E187-1)*100</f>
        <v>33.554976792911305</v>
      </c>
      <c r="F187" s="14">
        <f>(+'Serie Mensual'!F199/'Serie Mensual'!F187-1)*100</f>
        <v>32.008887727094518</v>
      </c>
      <c r="G187" s="14">
        <f>(+'Serie Mensual'!G199/'Serie Mensual'!G187-1)*100</f>
        <v>15.929203539823011</v>
      </c>
      <c r="H187" s="14">
        <f>(+'Serie Mensual'!H199/'Serie Mensual'!H187-1)*100</f>
        <v>36.388026332132654</v>
      </c>
      <c r="I187" s="14">
        <f>(+'Serie Mensual'!I199/'Serie Mensual'!I187-1)*100</f>
        <v>25</v>
      </c>
      <c r="J187" s="14">
        <f>(+'Serie Mensual'!J199/'Serie Mensual'!J187-1)*100</f>
        <v>23.334624322230834</v>
      </c>
      <c r="K187" s="14">
        <f>(+'Serie Mensual'!K199/'Serie Mensual'!K187-1)*100</f>
        <v>29.676934635612319</v>
      </c>
      <c r="L187" s="14"/>
      <c r="M187" s="14">
        <f>(+'Serie Mensual'!M199/'Serie Mensual'!M187-1)*100</f>
        <v>6.6581306017925668</v>
      </c>
      <c r="N187" s="14">
        <f>(+'Serie Mensual'!N199/'Serie Mensual'!N187-1)*100</f>
        <v>-29.523725524783906</v>
      </c>
      <c r="O187" s="14">
        <f>(+'Serie Mensual'!O199/'Serie Mensual'!O187-1)*100</f>
        <v>44.910127137220513</v>
      </c>
      <c r="P187" s="14">
        <f>(+'Serie Mensual'!P199/'Serie Mensual'!P187-1)*100</f>
        <v>7.578099127939053</v>
      </c>
      <c r="Q187" s="14">
        <f>(+'Serie Mensual'!Q199/'Serie Mensual'!Q187-1)*100</f>
        <v>4.9461677859503173</v>
      </c>
      <c r="R187" s="14">
        <f>(+'Serie Mensual'!R199/'Serie Mensual'!R187-1)*100</f>
        <v>-7.3155416012558927</v>
      </c>
      <c r="S187" s="14">
        <f>(+'Serie Mensual'!S199/'Serie Mensual'!S187-1)*100</f>
        <v>20.569164265129668</v>
      </c>
      <c r="T187" s="14">
        <f>(+'Serie Mensual'!T199/'Serie Mensual'!T187-1)*100</f>
        <v>48.129675810473806</v>
      </c>
      <c r="U187" s="14">
        <f>(+'Serie Mensual'!U199/'Serie Mensual'!U187-1)*100</f>
        <v>20.547011586215081</v>
      </c>
      <c r="V187" s="14"/>
      <c r="W187" s="14">
        <f>(+'Serie Mensual'!W199/'Serie Mensual'!W187-1)*100</f>
        <v>-65.11547742157876</v>
      </c>
      <c r="X187" s="14">
        <f>(+'Serie Mensual'!X199/'Serie Mensual'!X187-1)*100</f>
        <v>32.365813870210467</v>
      </c>
      <c r="Y187" s="14">
        <f>(+'Serie Mensual'!Y199/'Serie Mensual'!Y187-1)*100</f>
        <v>33.455310836279594</v>
      </c>
      <c r="Z187" s="14"/>
      <c r="AA187" s="14">
        <f>(+'Serie Mensual'!AA199/'Serie Mensual'!AA187-1)*100</f>
        <v>8.253001860307819</v>
      </c>
      <c r="AB187" s="14"/>
      <c r="AC187" s="14">
        <f>(+'Serie Mensual'!AC199/'Serie Mensual'!AC187-1)*100</f>
        <v>164.29567642956764</v>
      </c>
      <c r="AD187" s="14">
        <f>(+'Serie Mensual'!AD199/'Serie Mensual'!AD187-1)*100</f>
        <v>31.133098717938701</v>
      </c>
      <c r="AE187" s="15">
        <f>(+'Serie Mensual'!AE199/'Serie Mensual'!AE187-1)*100</f>
        <v>24.63691401726933</v>
      </c>
      <c r="AF187" s="14">
        <f>(+'Serie Mensual'!AF199/'Serie Mensual'!AF187-1)*100</f>
        <v>24.63691401726933</v>
      </c>
    </row>
    <row r="188" spans="1:32" s="8" customFormat="1" ht="12" customHeight="1" x14ac:dyDescent="0.2">
      <c r="A188" s="11">
        <v>41365</v>
      </c>
      <c r="B188" s="14">
        <f>(+'Serie Mensual'!B200/'Serie Mensual'!B188-1)*100</f>
        <v>47.911672938120176</v>
      </c>
      <c r="C188" s="14">
        <f>(+'Serie Mensual'!C200/'Serie Mensual'!C188-1)*100</f>
        <v>40.507771291933324</v>
      </c>
      <c r="D188" s="14">
        <f>(+'Serie Mensual'!D200/'Serie Mensual'!D188-1)*100</f>
        <v>194.8632049134562</v>
      </c>
      <c r="E188" s="14">
        <f>(+'Serie Mensual'!E200/'Serie Mensual'!E188-1)*100</f>
        <v>33.196125559505482</v>
      </c>
      <c r="F188" s="14">
        <f>(+'Serie Mensual'!F200/'Serie Mensual'!F188-1)*100</f>
        <v>13.555532096620947</v>
      </c>
      <c r="G188" s="14">
        <f>(+'Serie Mensual'!G200/'Serie Mensual'!G188-1)*100</f>
        <v>210</v>
      </c>
      <c r="H188" s="14">
        <f>(+'Serie Mensual'!H200/'Serie Mensual'!H188-1)*100</f>
        <v>96.00678512833349</v>
      </c>
      <c r="I188" s="14"/>
      <c r="J188" s="14">
        <f>(+'Serie Mensual'!J200/'Serie Mensual'!J188-1)*100</f>
        <v>20.219800689205549</v>
      </c>
      <c r="K188" s="14">
        <f>(+'Serie Mensual'!K200/'Serie Mensual'!K188-1)*100</f>
        <v>19.834710743801654</v>
      </c>
      <c r="L188" s="14"/>
      <c r="M188" s="14">
        <f>(+'Serie Mensual'!M200/'Serie Mensual'!M188-1)*100</f>
        <v>-0.49382716049383157</v>
      </c>
      <c r="N188" s="14">
        <f>(+'Serie Mensual'!N200/'Serie Mensual'!N188-1)*100</f>
        <v>25.409999430556351</v>
      </c>
      <c r="O188" s="14">
        <f>(+'Serie Mensual'!O200/'Serie Mensual'!O188-1)*100</f>
        <v>114.13370344668054</v>
      </c>
      <c r="P188" s="14">
        <f>(+'Serie Mensual'!P200/'Serie Mensual'!P188-1)*100</f>
        <v>32.300754827958023</v>
      </c>
      <c r="Q188" s="14">
        <f>(+'Serie Mensual'!Q200/'Serie Mensual'!Q188-1)*100</f>
        <v>34.311460258780023</v>
      </c>
      <c r="R188" s="14">
        <f>(+'Serie Mensual'!R200/'Serie Mensual'!R188-1)*100</f>
        <v>40.441347270615566</v>
      </c>
      <c r="S188" s="14">
        <f>(+'Serie Mensual'!S200/'Serie Mensual'!S188-1)*100</f>
        <v>25.25198226044887</v>
      </c>
      <c r="T188" s="14">
        <f>(+'Serie Mensual'!T200/'Serie Mensual'!T188-1)*100</f>
        <v>68.240993036633384</v>
      </c>
      <c r="U188" s="14">
        <f>(+'Serie Mensual'!U200/'Serie Mensual'!U188-1)*100</f>
        <v>27.221064595567345</v>
      </c>
      <c r="V188" s="14"/>
      <c r="W188" s="14">
        <f>(+'Serie Mensual'!W200/'Serie Mensual'!W188-1)*100</f>
        <v>668.83561643835617</v>
      </c>
      <c r="X188" s="14">
        <f>(+'Serie Mensual'!X200/'Serie Mensual'!X188-1)*100</f>
        <v>42.839153959665531</v>
      </c>
      <c r="Y188" s="14">
        <f>(+'Serie Mensual'!Y200/'Serie Mensual'!Y188-1)*100</f>
        <v>38.990066225165563</v>
      </c>
      <c r="Z188" s="14"/>
      <c r="AA188" s="14">
        <f>(+'Serie Mensual'!AA200/'Serie Mensual'!AA188-1)*100</f>
        <v>20.983419096626619</v>
      </c>
      <c r="AB188" s="14"/>
      <c r="AC188" s="14">
        <f>(+'Serie Mensual'!AC200/'Serie Mensual'!AC188-1)*100</f>
        <v>72.522159548751006</v>
      </c>
      <c r="AD188" s="14">
        <f>(+'Serie Mensual'!AD200/'Serie Mensual'!AD188-1)*100</f>
        <v>39.435479032935383</v>
      </c>
      <c r="AE188" s="15">
        <f>(+'Serie Mensual'!AE200/'Serie Mensual'!AE188-1)*100</f>
        <v>36.804427551637573</v>
      </c>
      <c r="AF188" s="14">
        <f>(+'Serie Mensual'!AF200/'Serie Mensual'!AF188-1)*100</f>
        <v>36.804427551637573</v>
      </c>
    </row>
    <row r="189" spans="1:32" s="8" customFormat="1" ht="12" customHeight="1" x14ac:dyDescent="0.2">
      <c r="A189" s="11">
        <v>41395</v>
      </c>
      <c r="B189" s="14">
        <f>(+'Serie Mensual'!B201/'Serie Mensual'!B189-1)*100</f>
        <v>41.7801040084927</v>
      </c>
      <c r="C189" s="14">
        <f>(+'Serie Mensual'!C201/'Serie Mensual'!C189-1)*100</f>
        <v>39.40906534854178</v>
      </c>
      <c r="D189" s="14">
        <f>(+'Serie Mensual'!D201/'Serie Mensual'!D189-1)*100</f>
        <v>113.06616572740555</v>
      </c>
      <c r="E189" s="14">
        <f>(+'Serie Mensual'!E201/'Serie Mensual'!E189-1)*100</f>
        <v>28.630019937339803</v>
      </c>
      <c r="F189" s="14">
        <f>(+'Serie Mensual'!F201/'Serie Mensual'!F189-1)*100</f>
        <v>24.3408273381295</v>
      </c>
      <c r="G189" s="14"/>
      <c r="H189" s="14">
        <f>(+'Serie Mensual'!H201/'Serie Mensual'!H189-1)*100</f>
        <v>46.323325141574955</v>
      </c>
      <c r="I189" s="14"/>
      <c r="J189" s="14">
        <f>(+'Serie Mensual'!J201/'Serie Mensual'!J189-1)*100</f>
        <v>33.673688736027515</v>
      </c>
      <c r="K189" s="14">
        <f>(+'Serie Mensual'!K201/'Serie Mensual'!K189-1)*100</f>
        <v>82.384206529992412</v>
      </c>
      <c r="L189" s="14"/>
      <c r="M189" s="14">
        <f>(+'Serie Mensual'!M201/'Serie Mensual'!M189-1)*100</f>
        <v>7.1200850159405027</v>
      </c>
      <c r="N189" s="14">
        <f>(+'Serie Mensual'!N201/'Serie Mensual'!N189-1)*100</f>
        <v>-6.3770025660586764</v>
      </c>
      <c r="O189" s="14">
        <f>(+'Serie Mensual'!O201/'Serie Mensual'!O189-1)*100</f>
        <v>64.326850847174711</v>
      </c>
      <c r="P189" s="14">
        <f>(+'Serie Mensual'!P201/'Serie Mensual'!P189-1)*100</f>
        <v>23.170210492573993</v>
      </c>
      <c r="Q189" s="14">
        <f>(+'Serie Mensual'!Q201/'Serie Mensual'!Q189-1)*100</f>
        <v>33.118768143380038</v>
      </c>
      <c r="R189" s="14">
        <f>(+'Serie Mensual'!R201/'Serie Mensual'!R189-1)*100</f>
        <v>-30.482675746044464</v>
      </c>
      <c r="S189" s="14">
        <f>(+'Serie Mensual'!S201/'Serie Mensual'!S189-1)*100</f>
        <v>55.800724013101167</v>
      </c>
      <c r="T189" s="14">
        <f>(+'Serie Mensual'!T201/'Serie Mensual'!T189-1)*100</f>
        <v>35.961144196036329</v>
      </c>
      <c r="U189" s="14">
        <f>(+'Serie Mensual'!U201/'Serie Mensual'!U189-1)*100</f>
        <v>31.025263272766956</v>
      </c>
      <c r="V189" s="14"/>
      <c r="W189" s="14">
        <f>(+'Serie Mensual'!W201/'Serie Mensual'!W189-1)*100</f>
        <v>-141.92995812714125</v>
      </c>
      <c r="X189" s="14">
        <f>(+'Serie Mensual'!X201/'Serie Mensual'!X189-1)*100</f>
        <v>36.906148867313917</v>
      </c>
      <c r="Y189" s="14">
        <f>(+'Serie Mensual'!Y201/'Serie Mensual'!Y189-1)*100</f>
        <v>36.884560460059944</v>
      </c>
      <c r="Z189" s="14"/>
      <c r="AA189" s="14">
        <f>(+'Serie Mensual'!AA201/'Serie Mensual'!AA189-1)*100</f>
        <v>10.509993108201243</v>
      </c>
      <c r="AB189" s="14"/>
      <c r="AC189" s="14">
        <f>(+'Serie Mensual'!AC201/'Serie Mensual'!AC189-1)*100</f>
        <v>40.273037542662095</v>
      </c>
      <c r="AD189" s="14">
        <f>(+'Serie Mensual'!AD201/'Serie Mensual'!AD189-1)*100</f>
        <v>35.722488038277532</v>
      </c>
      <c r="AE189" s="15">
        <f>(+'Serie Mensual'!AE201/'Serie Mensual'!AE189-1)*100</f>
        <v>27.411788032372918</v>
      </c>
      <c r="AF189" s="14">
        <f>(+'Serie Mensual'!AF201/'Serie Mensual'!AF189-1)*100</f>
        <v>27.411788032372918</v>
      </c>
    </row>
    <row r="190" spans="1:32" s="8" customFormat="1" ht="12" customHeight="1" x14ac:dyDescent="0.2">
      <c r="A190" s="11">
        <v>41426</v>
      </c>
      <c r="B190" s="14">
        <f>(+'Serie Mensual'!B202/'Serie Mensual'!B190-1)*100</f>
        <v>36.670304655586406</v>
      </c>
      <c r="C190" s="14">
        <f>(+'Serie Mensual'!C202/'Serie Mensual'!C190-1)*100</f>
        <v>35.1807213426667</v>
      </c>
      <c r="D190" s="14">
        <f>(+'Serie Mensual'!D202/'Serie Mensual'!D190-1)*100</f>
        <v>85.172774869109944</v>
      </c>
      <c r="E190" s="14">
        <f>(+'Serie Mensual'!E202/'Serie Mensual'!E190-1)*100</f>
        <v>28.189301748390339</v>
      </c>
      <c r="F190" s="14">
        <f>(+'Serie Mensual'!F202/'Serie Mensual'!F190-1)*100</f>
        <v>25.246433850534579</v>
      </c>
      <c r="G190" s="14">
        <f>(+'Serie Mensual'!G202/'Serie Mensual'!G190-1)*100</f>
        <v>48.063781321184521</v>
      </c>
      <c r="H190" s="14">
        <f>(+'Serie Mensual'!H202/'Serie Mensual'!H190-1)*100</f>
        <v>36.101504504702973</v>
      </c>
      <c r="I190" s="14">
        <f>(+'Serie Mensual'!I202/'Serie Mensual'!I190-1)*100</f>
        <v>201.76211453744494</v>
      </c>
      <c r="J190" s="14">
        <f>(+'Serie Mensual'!J202/'Serie Mensual'!J190-1)*100</f>
        <v>34.007687639085574</v>
      </c>
      <c r="K190" s="14">
        <f>(+'Serie Mensual'!K202/'Serie Mensual'!K190-1)*100</f>
        <v>19.691119691119695</v>
      </c>
      <c r="L190" s="14"/>
      <c r="M190" s="14">
        <f>(+'Serie Mensual'!M202/'Serie Mensual'!M190-1)*100</f>
        <v>4.6795523906409064</v>
      </c>
      <c r="N190" s="14">
        <f>(+'Serie Mensual'!N202/'Serie Mensual'!N190-1)*100</f>
        <v>-0.9346692616353014</v>
      </c>
      <c r="O190" s="14">
        <f>(+'Serie Mensual'!O202/'Serie Mensual'!O190-1)*100</f>
        <v>33.296608168725882</v>
      </c>
      <c r="P190" s="14">
        <f>(+'Serie Mensual'!P202/'Serie Mensual'!P190-1)*100</f>
        <v>47.612326511409073</v>
      </c>
      <c r="Q190" s="14">
        <f>(+'Serie Mensual'!Q202/'Serie Mensual'!Q190-1)*100</f>
        <v>64.868121569152521</v>
      </c>
      <c r="R190" s="14">
        <f>(+'Serie Mensual'!R202/'Serie Mensual'!R190-1)*100</f>
        <v>21.607341490545039</v>
      </c>
      <c r="S190" s="14">
        <f>(+'Serie Mensual'!S202/'Serie Mensual'!S190-1)*100</f>
        <v>41.656844586630747</v>
      </c>
      <c r="T190" s="14">
        <f>(+'Serie Mensual'!T202/'Serie Mensual'!T190-1)*100</f>
        <v>53.021148036253798</v>
      </c>
      <c r="U190" s="14">
        <f>(+'Serie Mensual'!U202/'Serie Mensual'!U190-1)*100</f>
        <v>19.698382670325863</v>
      </c>
      <c r="V190" s="14"/>
      <c r="W190" s="14">
        <f>(+'Serie Mensual'!W202/'Serie Mensual'!W190-1)*100</f>
        <v>-61.034371988435595</v>
      </c>
      <c r="X190" s="14">
        <f>(+'Serie Mensual'!X202/'Serie Mensual'!X190-1)*100</f>
        <v>33.055793034234092</v>
      </c>
      <c r="Y190" s="14">
        <f>(+'Serie Mensual'!Y202/'Serie Mensual'!Y190-1)*100</f>
        <v>32.803216553984839</v>
      </c>
      <c r="Z190" s="14"/>
      <c r="AA190" s="14">
        <f>(+'Serie Mensual'!AA202/'Serie Mensual'!AA190-1)*100</f>
        <v>12.446351931330479</v>
      </c>
      <c r="AB190" s="14"/>
      <c r="AC190" s="14">
        <f>(+'Serie Mensual'!AC202/'Serie Mensual'!AC190-1)*100</f>
        <v>208.70297585626051</v>
      </c>
      <c r="AD190" s="14">
        <f>(+'Serie Mensual'!AD202/'Serie Mensual'!AD190-1)*100</f>
        <v>29.785726411821578</v>
      </c>
      <c r="AE190" s="15">
        <f>(+'Serie Mensual'!AE202/'Serie Mensual'!AE190-1)*100</f>
        <v>27.284562598727781</v>
      </c>
      <c r="AF190" s="14">
        <f>(+'Serie Mensual'!AF202/'Serie Mensual'!AF190-1)*100</f>
        <v>27.284562598727781</v>
      </c>
    </row>
    <row r="191" spans="1:32" s="8" customFormat="1" ht="12" customHeight="1" x14ac:dyDescent="0.2">
      <c r="A191" s="11">
        <v>41456</v>
      </c>
      <c r="B191" s="14">
        <f>(+'Serie Mensual'!B203/'Serie Mensual'!B191-1)*100</f>
        <v>42.440516284065446</v>
      </c>
      <c r="C191" s="14">
        <f>(+'Serie Mensual'!C203/'Serie Mensual'!C191-1)*100</f>
        <v>39.919801413022739</v>
      </c>
      <c r="D191" s="14">
        <f>(+'Serie Mensual'!D203/'Serie Mensual'!D191-1)*100</f>
        <v>93.986723935962502</v>
      </c>
      <c r="E191" s="14">
        <f>(+'Serie Mensual'!E203/'Serie Mensual'!E191-1)*100</f>
        <v>38.752107491730904</v>
      </c>
      <c r="F191" s="14">
        <f>(+'Serie Mensual'!F203/'Serie Mensual'!F191-1)*100</f>
        <v>38.583827127189508</v>
      </c>
      <c r="G191" s="14">
        <f>(+'Serie Mensual'!G203/'Serie Mensual'!G191-1)*100</f>
        <v>-60.078277886497069</v>
      </c>
      <c r="H191" s="14">
        <f>(+'Serie Mensual'!H203/'Serie Mensual'!H191-1)*100</f>
        <v>29.565906389722119</v>
      </c>
      <c r="I191" s="14">
        <f>(+'Serie Mensual'!I203/'Serie Mensual'!I191-1)*100</f>
        <v>102.4</v>
      </c>
      <c r="J191" s="14">
        <f>(+'Serie Mensual'!J203/'Serie Mensual'!J191-1)*100</f>
        <v>29.688128772635803</v>
      </c>
      <c r="K191" s="14">
        <f>(+'Serie Mensual'!K203/'Serie Mensual'!K191-1)*100</f>
        <v>6.0498220640569311</v>
      </c>
      <c r="L191" s="14"/>
      <c r="M191" s="14">
        <f>(+'Serie Mensual'!M203/'Serie Mensual'!M191-1)*100</f>
        <v>8.2733812949640217</v>
      </c>
      <c r="N191" s="14">
        <f>(+'Serie Mensual'!N203/'Serie Mensual'!N191-1)*100</f>
        <v>-15.835428163441367</v>
      </c>
      <c r="O191" s="14">
        <f>(+'Serie Mensual'!O203/'Serie Mensual'!O191-1)*100</f>
        <v>68.377169711210513</v>
      </c>
      <c r="P191" s="14">
        <f>(+'Serie Mensual'!P203/'Serie Mensual'!P191-1)*100</f>
        <v>-4.8145161290322651</v>
      </c>
      <c r="Q191" s="14">
        <f>(+'Serie Mensual'!Q203/'Serie Mensual'!Q191-1)*100</f>
        <v>1.7391304347825987</v>
      </c>
      <c r="R191" s="14">
        <f>(+'Serie Mensual'!R203/'Serie Mensual'!R191-1)*100</f>
        <v>-30.440274269216893</v>
      </c>
      <c r="S191" s="14">
        <f>(+'Serie Mensual'!S203/'Serie Mensual'!S191-1)*100</f>
        <v>3.636145445817851</v>
      </c>
      <c r="T191" s="14">
        <f>(+'Serie Mensual'!T203/'Serie Mensual'!T191-1)*100</f>
        <v>60.413680114683579</v>
      </c>
      <c r="U191" s="14">
        <f>(+'Serie Mensual'!U203/'Serie Mensual'!U191-1)*100</f>
        <v>41.795286120242949</v>
      </c>
      <c r="V191" s="14"/>
      <c r="W191" s="14">
        <f>(+'Serie Mensual'!W203/'Serie Mensual'!W191-1)*100</f>
        <v>-74.296016483516496</v>
      </c>
      <c r="X191" s="14">
        <f>(+'Serie Mensual'!X203/'Serie Mensual'!X191-1)*100</f>
        <v>38.628613186099379</v>
      </c>
      <c r="Y191" s="14">
        <f>(+'Serie Mensual'!Y203/'Serie Mensual'!Y191-1)*100</f>
        <v>38.663258456926911</v>
      </c>
      <c r="Z191" s="14"/>
      <c r="AA191" s="14">
        <f>(+'Serie Mensual'!AA203/'Serie Mensual'!AA191-1)*100</f>
        <v>7.6749435665913968</v>
      </c>
      <c r="AB191" s="14"/>
      <c r="AC191" s="14">
        <f>(+'Serie Mensual'!AC203/'Serie Mensual'!AC191-1)*100</f>
        <v>-26.026765113059525</v>
      </c>
      <c r="AD191" s="14">
        <f>(+'Serie Mensual'!AD203/'Serie Mensual'!AD191-1)*100</f>
        <v>38.370971888926995</v>
      </c>
      <c r="AE191" s="15">
        <f>(+'Serie Mensual'!AE203/'Serie Mensual'!AE191-1)*100</f>
        <v>30.956116431385851</v>
      </c>
      <c r="AF191" s="14">
        <f>(+'Serie Mensual'!AF203/'Serie Mensual'!AF191-1)*100</f>
        <v>30.956116431385851</v>
      </c>
    </row>
    <row r="192" spans="1:32" s="8" customFormat="1" ht="12" customHeight="1" x14ac:dyDescent="0.2">
      <c r="A192" s="11">
        <v>41487</v>
      </c>
      <c r="B192" s="14">
        <f>(+'Serie Mensual'!B204/'Serie Mensual'!B192-1)*100</f>
        <v>27.904412665485179</v>
      </c>
      <c r="C192" s="14">
        <f>(+'Serie Mensual'!C204/'Serie Mensual'!C192-1)*100</f>
        <v>25.605586487385224</v>
      </c>
      <c r="D192" s="14">
        <f>(+'Serie Mensual'!D204/'Serie Mensual'!D192-1)*100</f>
        <v>80.120131757411343</v>
      </c>
      <c r="E192" s="14">
        <f>(+'Serie Mensual'!E204/'Serie Mensual'!E192-1)*100</f>
        <v>32.115148074557666</v>
      </c>
      <c r="F192" s="14">
        <f>(+'Serie Mensual'!F204/'Serie Mensual'!F192-1)*100</f>
        <v>25.364441359226575</v>
      </c>
      <c r="G192" s="14">
        <f>(+'Serie Mensual'!G204/'Serie Mensual'!G192-1)*100</f>
        <v>5900</v>
      </c>
      <c r="H192" s="14">
        <f>(+'Serie Mensual'!H204/'Serie Mensual'!H192-1)*100</f>
        <v>51.202776089556323</v>
      </c>
      <c r="I192" s="14"/>
      <c r="J192" s="14">
        <f>(+'Serie Mensual'!J204/'Serie Mensual'!J192-1)*100</f>
        <v>14.174566267215161</v>
      </c>
      <c r="K192" s="14">
        <f>(+'Serie Mensual'!K204/'Serie Mensual'!K192-1)*100</f>
        <v>9.1273018414731908</v>
      </c>
      <c r="L192" s="14"/>
      <c r="M192" s="14">
        <f>(+'Serie Mensual'!M204/'Serie Mensual'!M192-1)*100</f>
        <v>28.121353558926486</v>
      </c>
      <c r="N192" s="14">
        <f>(+'Serie Mensual'!N204/'Serie Mensual'!N192-1)*100</f>
        <v>15.135107952259608</v>
      </c>
      <c r="O192" s="14">
        <f>(+'Serie Mensual'!O204/'Serie Mensual'!O192-1)*100</f>
        <v>16.858552631578938</v>
      </c>
      <c r="P192" s="14">
        <f>(+'Serie Mensual'!P204/'Serie Mensual'!P192-1)*100</f>
        <v>16.984126984126991</v>
      </c>
      <c r="Q192" s="14">
        <f>(+'Serie Mensual'!Q204/'Serie Mensual'!Q192-1)*100</f>
        <v>29.764987054371627</v>
      </c>
      <c r="R192" s="14">
        <f>(+'Serie Mensual'!R204/'Serie Mensual'!R192-1)*100</f>
        <v>-12.480739599383684</v>
      </c>
      <c r="S192" s="14">
        <f>(+'Serie Mensual'!S204/'Serie Mensual'!S192-1)*100</f>
        <v>20.022288261515598</v>
      </c>
      <c r="T192" s="14">
        <f>(+'Serie Mensual'!T204/'Serie Mensual'!T192-1)*100</f>
        <v>37.316455696202524</v>
      </c>
      <c r="U192" s="14">
        <f>(+'Serie Mensual'!U204/'Serie Mensual'!U192-1)*100</f>
        <v>29.729799345748642</v>
      </c>
      <c r="V192" s="14"/>
      <c r="W192" s="14">
        <f>(+'Serie Mensual'!W204/'Serie Mensual'!W192-1)*100</f>
        <v>-2.1874223216505118</v>
      </c>
      <c r="X192" s="14">
        <f>(+'Serie Mensual'!X204/'Serie Mensual'!X192-1)*100</f>
        <v>28.963510263827395</v>
      </c>
      <c r="Y192" s="14">
        <f>(+'Serie Mensual'!Y204/'Serie Mensual'!Y192-1)*100</f>
        <v>29.040669249990959</v>
      </c>
      <c r="Z192" s="14"/>
      <c r="AA192" s="14">
        <f>(+'Serie Mensual'!AA204/'Serie Mensual'!AA192-1)*100</f>
        <v>0.40951330918255202</v>
      </c>
      <c r="AB192" s="14"/>
      <c r="AC192" s="14">
        <f>(+'Serie Mensual'!AC204/'Serie Mensual'!AC192-1)*100</f>
        <v>46.339950372208463</v>
      </c>
      <c r="AD192" s="14">
        <f>(+'Serie Mensual'!AD204/'Serie Mensual'!AD192-1)*100</f>
        <v>27.563775334225515</v>
      </c>
      <c r="AE192" s="15">
        <f>(+'Serie Mensual'!AE204/'Serie Mensual'!AE192-1)*100</f>
        <v>25.488788466246316</v>
      </c>
      <c r="AF192" s="14">
        <f>(+'Serie Mensual'!AF204/'Serie Mensual'!AF192-1)*100</f>
        <v>25.488788466246316</v>
      </c>
    </row>
    <row r="193" spans="1:32" s="8" customFormat="1" ht="12" customHeight="1" x14ac:dyDescent="0.2">
      <c r="A193" s="11">
        <v>41518</v>
      </c>
      <c r="B193" s="14">
        <f>(+'Serie Mensual'!B205/'Serie Mensual'!B193-1)*100</f>
        <v>29.959473057430095</v>
      </c>
      <c r="C193" s="14">
        <f>(+'Serie Mensual'!C205/'Serie Mensual'!C193-1)*100</f>
        <v>29.755857452254375</v>
      </c>
      <c r="D193" s="14">
        <f>(+'Serie Mensual'!D205/'Serie Mensual'!D193-1)*100</f>
        <v>33.026842651638752</v>
      </c>
      <c r="E193" s="14">
        <f>(+'Serie Mensual'!E205/'Serie Mensual'!E193-1)*100</f>
        <v>31.612211466865237</v>
      </c>
      <c r="F193" s="14">
        <f>(+'Serie Mensual'!F205/'Serie Mensual'!F193-1)*100</f>
        <v>34.365500856014819</v>
      </c>
      <c r="G193" s="14">
        <f>(+'Serie Mensual'!G205/'Serie Mensual'!G193-1)*100</f>
        <v>2215.217391304348</v>
      </c>
      <c r="H193" s="14">
        <f>(+'Serie Mensual'!H205/'Serie Mensual'!H193-1)*100</f>
        <v>29.475337496727882</v>
      </c>
      <c r="I193" s="14"/>
      <c r="J193" s="14">
        <f>(+'Serie Mensual'!J205/'Serie Mensual'!J193-1)*100</f>
        <v>23.101933216168735</v>
      </c>
      <c r="K193" s="14">
        <f>(+'Serie Mensual'!K205/'Serie Mensual'!K193-1)*100</f>
        <v>4.4009779951100114</v>
      </c>
      <c r="L193" s="14"/>
      <c r="M193" s="14">
        <f>(+'Serie Mensual'!M205/'Serie Mensual'!M193-1)*100</f>
        <v>22.872928176795583</v>
      </c>
      <c r="N193" s="14">
        <f>(+'Serie Mensual'!N205/'Serie Mensual'!N193-1)*100</f>
        <v>-0.32277897325545535</v>
      </c>
      <c r="O193" s="14">
        <f>(+'Serie Mensual'!O205/'Serie Mensual'!O193-1)*100</f>
        <v>28.048398219547366</v>
      </c>
      <c r="P193" s="14">
        <f>(+'Serie Mensual'!P205/'Serie Mensual'!P193-1)*100</f>
        <v>23.782708103988483</v>
      </c>
      <c r="Q193" s="14">
        <f>(+'Serie Mensual'!Q205/'Serie Mensual'!Q193-1)*100</f>
        <v>58.499950263602926</v>
      </c>
      <c r="R193" s="14">
        <f>(+'Serie Mensual'!R205/'Serie Mensual'!R193-1)*100</f>
        <v>-25.702127659574469</v>
      </c>
      <c r="S193" s="14">
        <f>(+'Serie Mensual'!S205/'Serie Mensual'!S193-1)*100</f>
        <v>16.189856957087123</v>
      </c>
      <c r="T193" s="14">
        <f>(+'Serie Mensual'!T205/'Serie Mensual'!T193-1)*100</f>
        <v>46.272727272727288</v>
      </c>
      <c r="U193" s="14">
        <f>(+'Serie Mensual'!U205/'Serie Mensual'!U193-1)*100</f>
        <v>25.796657736956252</v>
      </c>
      <c r="V193" s="14"/>
      <c r="W193" s="14">
        <f>(+'Serie Mensual'!W205/'Serie Mensual'!W193-1)*100</f>
        <v>-5.3136299324005769</v>
      </c>
      <c r="X193" s="14">
        <f>(+'Serie Mensual'!X205/'Serie Mensual'!X193-1)*100</f>
        <v>27.780549486469287</v>
      </c>
      <c r="Y193" s="14">
        <f>(+'Serie Mensual'!Y205/'Serie Mensual'!Y193-1)*100</f>
        <v>31.021672575902425</v>
      </c>
      <c r="Z193" s="14"/>
      <c r="AA193" s="14">
        <f>(+'Serie Mensual'!AA205/'Serie Mensual'!AA193-1)*100</f>
        <v>4.705882352941182</v>
      </c>
      <c r="AB193" s="14"/>
      <c r="AC193" s="14">
        <f>(+'Serie Mensual'!AC205/'Serie Mensual'!AC193-1)*100</f>
        <v>20.66724436741767</v>
      </c>
      <c r="AD193" s="14">
        <f>(+'Serie Mensual'!AD205/'Serie Mensual'!AD193-1)*100</f>
        <v>28.754907924570048</v>
      </c>
      <c r="AE193" s="15">
        <f>(+'Serie Mensual'!AE205/'Serie Mensual'!AE193-1)*100</f>
        <v>25.151199311193452</v>
      </c>
      <c r="AF193" s="14">
        <f>(+'Serie Mensual'!AF205/'Serie Mensual'!AF193-1)*100</f>
        <v>25.151199311193452</v>
      </c>
    </row>
    <row r="194" spans="1:32" s="8" customFormat="1" ht="12" customHeight="1" x14ac:dyDescent="0.2">
      <c r="A194" s="11">
        <v>41548</v>
      </c>
      <c r="B194" s="14">
        <f>(+'Serie Mensual'!B206/'Serie Mensual'!B194-1)*100</f>
        <v>18.967477461608674</v>
      </c>
      <c r="C194" s="14">
        <f>(+'Serie Mensual'!C206/'Serie Mensual'!C194-1)*100</f>
        <v>20.035888278229528</v>
      </c>
      <c r="D194" s="14">
        <f>(+'Serie Mensual'!D206/'Serie Mensual'!D194-1)*100</f>
        <v>6.0482180293501164</v>
      </c>
      <c r="E194" s="14">
        <f>(+'Serie Mensual'!E206/'Serie Mensual'!E194-1)*100</f>
        <v>31.439913881975023</v>
      </c>
      <c r="F194" s="14">
        <f>(+'Serie Mensual'!F206/'Serie Mensual'!F194-1)*100</f>
        <v>39.396176142296468</v>
      </c>
      <c r="G194" s="14">
        <f>(+'Serie Mensual'!G206/'Serie Mensual'!G194-1)*100</f>
        <v>10000</v>
      </c>
      <c r="H194" s="14">
        <f>(+'Serie Mensual'!H206/'Serie Mensual'!H194-1)*100</f>
        <v>19.278659037695167</v>
      </c>
      <c r="I194" s="14"/>
      <c r="J194" s="14">
        <f>(+'Serie Mensual'!J206/'Serie Mensual'!J194-1)*100</f>
        <v>22.699386503067487</v>
      </c>
      <c r="K194" s="14">
        <f>(+'Serie Mensual'!K206/'Serie Mensual'!K194-1)*100</f>
        <v>22.320000000000007</v>
      </c>
      <c r="L194" s="14"/>
      <c r="M194" s="14">
        <f>(+'Serie Mensual'!M206/'Serie Mensual'!M194-1)*100</f>
        <v>45.314353499406892</v>
      </c>
      <c r="N194" s="14">
        <f>(+'Serie Mensual'!N206/'Serie Mensual'!N194-1)*100</f>
        <v>-12.01076320939335</v>
      </c>
      <c r="O194" s="14">
        <f>(+'Serie Mensual'!O206/'Serie Mensual'!O194-1)*100</f>
        <v>34.366213024406697</v>
      </c>
      <c r="P194" s="14">
        <f>(+'Serie Mensual'!P206/'Serie Mensual'!P194-1)*100</f>
        <v>24.410751206064795</v>
      </c>
      <c r="Q194" s="14">
        <f>(+'Serie Mensual'!Q206/'Serie Mensual'!Q194-1)*100</f>
        <v>36.932657800295551</v>
      </c>
      <c r="R194" s="14">
        <f>(+'Serie Mensual'!R206/'Serie Mensual'!R194-1)*100</f>
        <v>7.2421664245694073</v>
      </c>
      <c r="S194" s="14">
        <f>(+'Serie Mensual'!S206/'Serie Mensual'!S194-1)*100</f>
        <v>19.59314775160599</v>
      </c>
      <c r="T194" s="14">
        <f>(+'Serie Mensual'!T206/'Serie Mensual'!T194-1)*100</f>
        <v>34.461379488504249</v>
      </c>
      <c r="U194" s="14">
        <f>(+'Serie Mensual'!U206/'Serie Mensual'!U194-1)*100</f>
        <v>41.658722592945651</v>
      </c>
      <c r="V194" s="14"/>
      <c r="W194" s="14">
        <f>(+'Serie Mensual'!W206/'Serie Mensual'!W194-1)*100</f>
        <v>21.677773422187375</v>
      </c>
      <c r="X194" s="14">
        <f>(+'Serie Mensual'!X206/'Serie Mensual'!X194-1)*100</f>
        <v>26.660802894269551</v>
      </c>
      <c r="Y194" s="14">
        <f>(+'Serie Mensual'!Y206/'Serie Mensual'!Y194-1)*100</f>
        <v>28.193597474420564</v>
      </c>
      <c r="Z194" s="14"/>
      <c r="AA194" s="14">
        <f>(+'Serie Mensual'!AA206/'Serie Mensual'!AA194-1)*100</f>
        <v>4.9103070842201335</v>
      </c>
      <c r="AB194" s="14"/>
      <c r="AC194" s="14">
        <f>(+'Serie Mensual'!AC206/'Serie Mensual'!AC194-1)*100</f>
        <v>3.9488320355951068</v>
      </c>
      <c r="AD194" s="14">
        <f>(+'Serie Mensual'!AD206/'Serie Mensual'!AD194-1)*100</f>
        <v>26.876122668931046</v>
      </c>
      <c r="AE194" s="15">
        <f>(+'Serie Mensual'!AE206/'Serie Mensual'!AE194-1)*100</f>
        <v>23.551236807881516</v>
      </c>
      <c r="AF194" s="14">
        <f>(+'Serie Mensual'!AF206/'Serie Mensual'!AF194-1)*100</f>
        <v>23.551236807881516</v>
      </c>
    </row>
    <row r="195" spans="1:32" s="8" customFormat="1" ht="12" customHeight="1" x14ac:dyDescent="0.2">
      <c r="A195" s="11">
        <v>41579</v>
      </c>
      <c r="B195" s="14">
        <f>(+'Serie Mensual'!B207/'Serie Mensual'!B195-1)*100</f>
        <v>10.840391636002057</v>
      </c>
      <c r="C195" s="14">
        <f>(+'Serie Mensual'!C207/'Serie Mensual'!C195-1)*100</f>
        <v>11.293354893116604</v>
      </c>
      <c r="D195" s="14">
        <f>(+'Serie Mensual'!D207/'Serie Mensual'!D195-1)*100</f>
        <v>3.9868667917448475</v>
      </c>
      <c r="E195" s="14">
        <f>(+'Serie Mensual'!E207/'Serie Mensual'!E195-1)*100</f>
        <v>30.529222583306659</v>
      </c>
      <c r="F195" s="14">
        <f>(+'Serie Mensual'!F207/'Serie Mensual'!F195-1)*100</f>
        <v>30.771847924991079</v>
      </c>
      <c r="G195" s="14">
        <f>(+'Serie Mensual'!G207/'Serie Mensual'!G195-1)*100</f>
        <v>-80</v>
      </c>
      <c r="H195" s="14">
        <f>(+'Serie Mensual'!H207/'Serie Mensual'!H195-1)*100</f>
        <v>19.642232024084571</v>
      </c>
      <c r="I195" s="14">
        <f>(+'Serie Mensual'!I207/'Serie Mensual'!I195-1)*100</f>
        <v>-92.64150943396227</v>
      </c>
      <c r="J195" s="14">
        <f>(+'Serie Mensual'!J207/'Serie Mensual'!J195-1)*100</f>
        <v>31.755967284259711</v>
      </c>
      <c r="K195" s="14">
        <f>(+'Serie Mensual'!K207/'Serie Mensual'!K195-1)*100</f>
        <v>5.8972733037412794</v>
      </c>
      <c r="L195" s="14"/>
      <c r="M195" s="14">
        <f>(+'Serie Mensual'!M207/'Serie Mensual'!M195-1)*100</f>
        <v>37.588652482269502</v>
      </c>
      <c r="N195" s="14">
        <f>(+'Serie Mensual'!N207/'Serie Mensual'!N195-1)*100</f>
        <v>-37.376428521348934</v>
      </c>
      <c r="O195" s="14">
        <f>(+'Serie Mensual'!O207/'Serie Mensual'!O195-1)*100</f>
        <v>29.661404712880348</v>
      </c>
      <c r="P195" s="14">
        <f>(+'Serie Mensual'!P207/'Serie Mensual'!P195-1)*100</f>
        <v>20.555679039786632</v>
      </c>
      <c r="Q195" s="14">
        <f>(+'Serie Mensual'!Q207/'Serie Mensual'!Q195-1)*100</f>
        <v>45.424188667431899</v>
      </c>
      <c r="R195" s="14">
        <f>(+'Serie Mensual'!R207/'Serie Mensual'!R195-1)*100</f>
        <v>-26.556567957479118</v>
      </c>
      <c r="S195" s="14">
        <f>(+'Serie Mensual'!S207/'Serie Mensual'!S195-1)*100</f>
        <v>21.847200418628997</v>
      </c>
      <c r="T195" s="14">
        <f>(+'Serie Mensual'!T207/'Serie Mensual'!T195-1)*100</f>
        <v>43.276892430278878</v>
      </c>
      <c r="U195" s="14">
        <f>(+'Serie Mensual'!U207/'Serie Mensual'!U195-1)*100</f>
        <v>32.950200901010597</v>
      </c>
      <c r="V195" s="14"/>
      <c r="W195" s="14">
        <f>(+'Serie Mensual'!W207/'Serie Mensual'!W195-1)*100</f>
        <v>222.55297679112007</v>
      </c>
      <c r="X195" s="14">
        <f>(+'Serie Mensual'!X207/'Serie Mensual'!X195-1)*100</f>
        <v>24.923251847640703</v>
      </c>
      <c r="Y195" s="14">
        <f>(+'Serie Mensual'!Y207/'Serie Mensual'!Y195-1)*100</f>
        <v>26.560434049149674</v>
      </c>
      <c r="Z195" s="14"/>
      <c r="AA195" s="14">
        <f>(+'Serie Mensual'!AA207/'Serie Mensual'!AA195-1)*100</f>
        <v>8.2257293161166913</v>
      </c>
      <c r="AB195" s="14"/>
      <c r="AC195" s="14">
        <f>(+'Serie Mensual'!AC207/'Serie Mensual'!AC195-1)*100</f>
        <v>56.271023546371943</v>
      </c>
      <c r="AD195" s="14">
        <f>(+'Serie Mensual'!AD207/'Serie Mensual'!AD195-1)*100</f>
        <v>24.751610864622229</v>
      </c>
      <c r="AE195" s="15">
        <f>(+'Serie Mensual'!AE207/'Serie Mensual'!AE195-1)*100</f>
        <v>21.294791361024391</v>
      </c>
      <c r="AF195" s="14">
        <f>(+'Serie Mensual'!AF207/'Serie Mensual'!AF195-1)*100</f>
        <v>21.294791361024391</v>
      </c>
    </row>
    <row r="196" spans="1:32" s="8" customFormat="1" ht="12" customHeight="1" x14ac:dyDescent="0.2">
      <c r="A196" s="11">
        <v>41609</v>
      </c>
      <c r="B196" s="14">
        <f>(+'Serie Mensual'!B208/'Serie Mensual'!B196-1)*100</f>
        <v>25.48245517302221</v>
      </c>
      <c r="C196" s="14">
        <f>(+'Serie Mensual'!C208/'Serie Mensual'!C196-1)*100</f>
        <v>26.654123549702092</v>
      </c>
      <c r="D196" s="14">
        <f>(+'Serie Mensual'!D208/'Serie Mensual'!D196-1)*100</f>
        <v>7.8095463137996202</v>
      </c>
      <c r="E196" s="14">
        <f>(+'Serie Mensual'!E208/'Serie Mensual'!E196-1)*100</f>
        <v>23.12002067331218</v>
      </c>
      <c r="F196" s="14">
        <f>(+'Serie Mensual'!F208/'Serie Mensual'!F196-1)*100</f>
        <v>17.634969694536995</v>
      </c>
      <c r="G196" s="14">
        <f>(+'Serie Mensual'!G208/'Serie Mensual'!G196-1)*100</f>
        <v>-41.428571428571423</v>
      </c>
      <c r="H196" s="14">
        <f>(+'Serie Mensual'!H208/'Serie Mensual'!H196-1)*100</f>
        <v>29.016909920915566</v>
      </c>
      <c r="I196" s="14">
        <f>(+'Serie Mensual'!I208/'Serie Mensual'!I196-1)*100</f>
        <v>131.39285714285714</v>
      </c>
      <c r="J196" s="14">
        <f>(+'Serie Mensual'!J208/'Serie Mensual'!J196-1)*100</f>
        <v>35.346574787190917</v>
      </c>
      <c r="K196" s="14">
        <f>(+'Serie Mensual'!K208/'Serie Mensual'!K196-1)*100</f>
        <v>7.5352112676056349</v>
      </c>
      <c r="L196" s="14"/>
      <c r="M196" s="14">
        <f>(+'Serie Mensual'!M208/'Serie Mensual'!M196-1)*100</f>
        <v>20.546558704453432</v>
      </c>
      <c r="N196" s="14">
        <f>(+'Serie Mensual'!N208/'Serie Mensual'!N196-1)*100</f>
        <v>-7.3515784271328872</v>
      </c>
      <c r="O196" s="14">
        <f>(+'Serie Mensual'!O208/'Serie Mensual'!O196-1)*100</f>
        <v>18.198754147988595</v>
      </c>
      <c r="P196" s="14">
        <f>(+'Serie Mensual'!P208/'Serie Mensual'!P196-1)*100</f>
        <v>18.434540389972142</v>
      </c>
      <c r="Q196" s="14">
        <f>(+'Serie Mensual'!Q208/'Serie Mensual'!Q196-1)*100</f>
        <v>41.304176826870155</v>
      </c>
      <c r="R196" s="14">
        <f>(+'Serie Mensual'!R208/'Serie Mensual'!R196-1)*100</f>
        <v>-0.10843634786380507</v>
      </c>
      <c r="S196" s="14">
        <f>(+'Serie Mensual'!S208/'Serie Mensual'!S196-1)*100</f>
        <v>9.8532044396705931</v>
      </c>
      <c r="T196" s="14">
        <f>(+'Serie Mensual'!T208/'Serie Mensual'!T196-1)*100</f>
        <v>38.061210732101912</v>
      </c>
      <c r="U196" s="14">
        <f>(+'Serie Mensual'!U208/'Serie Mensual'!U196-1)*100</f>
        <v>21.608538300177482</v>
      </c>
      <c r="V196" s="14"/>
      <c r="W196" s="14">
        <f>(+'Serie Mensual'!W208/'Serie Mensual'!W196-1)*100</f>
        <v>63.592363538585637</v>
      </c>
      <c r="X196" s="14">
        <f>(+'Serie Mensual'!X208/'Serie Mensual'!X196-1)*100</f>
        <v>24.986748478082799</v>
      </c>
      <c r="Y196" s="14">
        <f>(+'Serie Mensual'!Y208/'Serie Mensual'!Y196-1)*100</f>
        <v>24.878920925179891</v>
      </c>
      <c r="Z196" s="14"/>
      <c r="AA196" s="14">
        <f>(+'Serie Mensual'!AA208/'Serie Mensual'!AA196-1)*100</f>
        <v>18.927701056051994</v>
      </c>
      <c r="AB196" s="14"/>
      <c r="AC196" s="14">
        <f>(+'Serie Mensual'!AC208/'Serie Mensual'!AC196-1)*100</f>
        <v>-1.2083903328773404</v>
      </c>
      <c r="AD196" s="14">
        <f>(+'Serie Mensual'!AD208/'Serie Mensual'!AD196-1)*100</f>
        <v>25.43340463785615</v>
      </c>
      <c r="AE196" s="15">
        <f>(+'Serie Mensual'!AE208/'Serie Mensual'!AE196-1)*100</f>
        <v>22.241758383048762</v>
      </c>
      <c r="AF196" s="14">
        <f>(+'Serie Mensual'!AF208/'Serie Mensual'!AF196-1)*100</f>
        <v>22.241758383048762</v>
      </c>
    </row>
    <row r="197" spans="1:32" s="8" customFormat="1" ht="12" customHeight="1" x14ac:dyDescent="0.2">
      <c r="A197" s="11">
        <v>41640</v>
      </c>
      <c r="B197" s="14">
        <f>(+'Serie Mensual'!B209/'Serie Mensual'!B197-1)*100</f>
        <v>46.895288962804258</v>
      </c>
      <c r="C197" s="14">
        <f>(+'Serie Mensual'!C209/'Serie Mensual'!C197-1)*100</f>
        <v>47.293723705675283</v>
      </c>
      <c r="D197" s="14">
        <f>(+'Serie Mensual'!D209/'Serie Mensual'!D197-1)*100</f>
        <v>41.498022795999056</v>
      </c>
      <c r="E197" s="14">
        <f>(+'Serie Mensual'!E209/'Serie Mensual'!E197-1)*100</f>
        <v>42.312317022166468</v>
      </c>
      <c r="F197" s="14">
        <f>(+'Serie Mensual'!F209/'Serie Mensual'!F197-1)*100</f>
        <v>43.653976120747927</v>
      </c>
      <c r="G197" s="14">
        <f>(+'Serie Mensual'!G209/'Serie Mensual'!G197-1)*100</f>
        <v>597.67441860465112</v>
      </c>
      <c r="H197" s="14">
        <f>(+'Serie Mensual'!H209/'Serie Mensual'!H197-1)*100</f>
        <v>43.346942959154042</v>
      </c>
      <c r="I197" s="14">
        <f>(+'Serie Mensual'!I209/'Serie Mensual'!I197-1)*100</f>
        <v>550</v>
      </c>
      <c r="J197" s="14">
        <f>(+'Serie Mensual'!J209/'Serie Mensual'!J197-1)*100</f>
        <v>48.358480551975113</v>
      </c>
      <c r="K197" s="14">
        <f>(+'Serie Mensual'!K209/'Serie Mensual'!K197-1)*100</f>
        <v>71.97392923649906</v>
      </c>
      <c r="L197" s="14"/>
      <c r="M197" s="14">
        <f>(+'Serie Mensual'!M209/'Serie Mensual'!M197-1)*100</f>
        <v>18.631492168178077</v>
      </c>
      <c r="N197" s="14">
        <f>(+'Serie Mensual'!N209/'Serie Mensual'!N197-1)*100</f>
        <v>34.654697061394678</v>
      </c>
      <c r="O197" s="14">
        <f>(+'Serie Mensual'!O209/'Serie Mensual'!O197-1)*100</f>
        <v>43.741527338454603</v>
      </c>
      <c r="P197" s="14">
        <f>(+'Serie Mensual'!P209/'Serie Mensual'!P197-1)*100</f>
        <v>18.742848970251714</v>
      </c>
      <c r="Q197" s="14">
        <f>(+'Serie Mensual'!Q209/'Serie Mensual'!Q197-1)*100</f>
        <v>8.2134831460674249</v>
      </c>
      <c r="R197" s="14">
        <f>(+'Serie Mensual'!R209/'Serie Mensual'!R197-1)*100</f>
        <v>42.811791383219955</v>
      </c>
      <c r="S197" s="14">
        <f>(+'Serie Mensual'!S209/'Serie Mensual'!S197-1)*100</f>
        <v>32.858631469260182</v>
      </c>
      <c r="T197" s="14">
        <f>(+'Serie Mensual'!T209/'Serie Mensual'!T197-1)*100</f>
        <v>60.373944511459563</v>
      </c>
      <c r="U197" s="14">
        <f>(+'Serie Mensual'!U209/'Serie Mensual'!U197-1)*100</f>
        <v>39.162853753601091</v>
      </c>
      <c r="V197" s="14"/>
      <c r="W197" s="14">
        <f>(+'Serie Mensual'!W209/'Serie Mensual'!W197-1)*100</f>
        <v>-5.6784968684759907</v>
      </c>
      <c r="X197" s="14">
        <f>(+'Serie Mensual'!X209/'Serie Mensual'!X197-1)*100</f>
        <v>34.308134602695816</v>
      </c>
      <c r="Y197" s="14">
        <f>(+'Serie Mensual'!Y209/'Serie Mensual'!Y197-1)*100</f>
        <v>33.75403032591835</v>
      </c>
      <c r="Z197" s="14"/>
      <c r="AA197" s="14">
        <f>(+'Serie Mensual'!AA209/'Serie Mensual'!AA197-1)*100</f>
        <v>27.141568981064033</v>
      </c>
      <c r="AB197" s="14"/>
      <c r="AC197" s="14">
        <f>(+'Serie Mensual'!AC209/'Serie Mensual'!AC197-1)*100</f>
        <v>2237.826086956522</v>
      </c>
      <c r="AD197" s="14">
        <f>(+'Serie Mensual'!AD209/'Serie Mensual'!AD197-1)*100</f>
        <v>31.403521044654315</v>
      </c>
      <c r="AE197" s="15">
        <f>(+'Serie Mensual'!AE209/'Serie Mensual'!AE197-1)*100</f>
        <v>37.489875583866691</v>
      </c>
      <c r="AF197" s="14">
        <f>(+'Serie Mensual'!AF209/'Serie Mensual'!AF197-1)*100</f>
        <v>37.489875583866691</v>
      </c>
    </row>
    <row r="198" spans="1:32" s="8" customFormat="1" ht="12" customHeight="1" x14ac:dyDescent="0.2">
      <c r="A198" s="11">
        <v>41671</v>
      </c>
      <c r="B198" s="14">
        <f>(+'Serie Mensual'!B210/'Serie Mensual'!B198-1)*100</f>
        <v>41.189613810621381</v>
      </c>
      <c r="C198" s="14">
        <f>(+'Serie Mensual'!C210/'Serie Mensual'!C198-1)*100</f>
        <v>41.650170576590995</v>
      </c>
      <c r="D198" s="14">
        <f>(+'Serie Mensual'!D210/'Serie Mensual'!D198-1)*100</f>
        <v>35.003959723950672</v>
      </c>
      <c r="E198" s="14">
        <f>(+'Serie Mensual'!E210/'Serie Mensual'!E198-1)*100</f>
        <v>35.301730756575346</v>
      </c>
      <c r="F198" s="14">
        <f>(+'Serie Mensual'!F210/'Serie Mensual'!F198-1)*100</f>
        <v>40.491270584347625</v>
      </c>
      <c r="G198" s="14">
        <f>(+'Serie Mensual'!G210/'Serie Mensual'!G198-1)*100</f>
        <v>222.12885154061627</v>
      </c>
      <c r="H198" s="14">
        <f>(+'Serie Mensual'!H210/'Serie Mensual'!H198-1)*100</f>
        <v>35.427327904248628</v>
      </c>
      <c r="I198" s="14">
        <f>(+'Serie Mensual'!I210/'Serie Mensual'!I198-1)*100</f>
        <v>270.5263157894737</v>
      </c>
      <c r="J198" s="14">
        <f>(+'Serie Mensual'!J210/'Serie Mensual'!J198-1)*100</f>
        <v>31.40734949179047</v>
      </c>
      <c r="K198" s="14">
        <f>(+'Serie Mensual'!K210/'Serie Mensual'!K198-1)*100</f>
        <v>19.928507596067902</v>
      </c>
      <c r="L198" s="14"/>
      <c r="M198" s="14">
        <f>(+'Serie Mensual'!M210/'Serie Mensual'!M198-1)*100</f>
        <v>29.023383768913334</v>
      </c>
      <c r="N198" s="14">
        <f>(+'Serie Mensual'!N210/'Serie Mensual'!N198-1)*100</f>
        <v>40.40594340964028</v>
      </c>
      <c r="O198" s="14">
        <f>(+'Serie Mensual'!O210/'Serie Mensual'!O198-1)*100</f>
        <v>34.864961759082227</v>
      </c>
      <c r="P198" s="14">
        <f>(+'Serie Mensual'!P210/'Serie Mensual'!P198-1)*100</f>
        <v>27.711087679454938</v>
      </c>
      <c r="Q198" s="14">
        <f>(+'Serie Mensual'!Q210/'Serie Mensual'!Q198-1)*100</f>
        <v>42.480027787426188</v>
      </c>
      <c r="R198" s="14">
        <f>(+'Serie Mensual'!R210/'Serie Mensual'!R198-1)*100</f>
        <v>-0.79658053234894499</v>
      </c>
      <c r="S198" s="14">
        <f>(+'Serie Mensual'!S210/'Serie Mensual'!S198-1)*100</f>
        <v>24.790494058786749</v>
      </c>
      <c r="T198" s="14">
        <f>(+'Serie Mensual'!T210/'Serie Mensual'!T198-1)*100</f>
        <v>49.66185059944668</v>
      </c>
      <c r="U198" s="14">
        <f>(+'Serie Mensual'!U210/'Serie Mensual'!U198-1)*100</f>
        <v>40.752225667700294</v>
      </c>
      <c r="V198" s="14"/>
      <c r="W198" s="14">
        <f>(+'Serie Mensual'!W210/'Serie Mensual'!W198-1)*100</f>
        <v>-21.350557839107452</v>
      </c>
      <c r="X198" s="14">
        <f>(+'Serie Mensual'!X210/'Serie Mensual'!X198-1)*100</f>
        <v>29.724149707384484</v>
      </c>
      <c r="Y198" s="14">
        <f>(+'Serie Mensual'!Y210/'Serie Mensual'!Y198-1)*100</f>
        <v>28.345191645627722</v>
      </c>
      <c r="Z198" s="14"/>
      <c r="AA198" s="14">
        <f>(+'Serie Mensual'!AA210/'Serie Mensual'!AA198-1)*100</f>
        <v>13.355989804587942</v>
      </c>
      <c r="AB198" s="14"/>
      <c r="AC198" s="14">
        <f>(+'Serie Mensual'!AC210/'Serie Mensual'!AC198-1)*100</f>
        <v>-10.022844089091942</v>
      </c>
      <c r="AD198" s="14">
        <f>(+'Serie Mensual'!AD210/'Serie Mensual'!AD198-1)*100</f>
        <v>29.175068856974207</v>
      </c>
      <c r="AE198" s="15">
        <f>(+'Serie Mensual'!AE210/'Serie Mensual'!AE198-1)*100</f>
        <v>33.315541044347128</v>
      </c>
      <c r="AF198" s="14">
        <f>(+'Serie Mensual'!AF210/'Serie Mensual'!AF198-1)*100</f>
        <v>33.315541044347128</v>
      </c>
    </row>
    <row r="199" spans="1:32" s="8" customFormat="1" ht="12" customHeight="1" x14ac:dyDescent="0.2">
      <c r="A199" s="11">
        <v>41699</v>
      </c>
      <c r="B199" s="14">
        <f>(+'Serie Mensual'!B211/'Serie Mensual'!B199-1)*100</f>
        <v>27.811572256016714</v>
      </c>
      <c r="C199" s="14">
        <f>(+'Serie Mensual'!C211/'Serie Mensual'!C199-1)*100</f>
        <v>26.146949445855896</v>
      </c>
      <c r="D199" s="14">
        <f>(+'Serie Mensual'!D211/'Serie Mensual'!D199-1)*100</f>
        <v>49.72114451988363</v>
      </c>
      <c r="E199" s="14">
        <f>(+'Serie Mensual'!E211/'Serie Mensual'!E199-1)*100</f>
        <v>39.062653201294253</v>
      </c>
      <c r="F199" s="14">
        <f>(+'Serie Mensual'!F211/'Serie Mensual'!F199-1)*100</f>
        <v>30.937547600913916</v>
      </c>
      <c r="G199" s="14">
        <f>(+'Serie Mensual'!G211/'Serie Mensual'!G199-1)*100</f>
        <v>-97.786259541984734</v>
      </c>
      <c r="H199" s="14">
        <f>(+'Serie Mensual'!H211/'Serie Mensual'!H199-1)*100</f>
        <v>51.960730743310933</v>
      </c>
      <c r="I199" s="14">
        <f>(+'Serie Mensual'!I211/'Serie Mensual'!I199-1)*100</f>
        <v>179.99999999999997</v>
      </c>
      <c r="J199" s="14">
        <f>(+'Serie Mensual'!J211/'Serie Mensual'!J199-1)*100</f>
        <v>25.961689433192035</v>
      </c>
      <c r="K199" s="14">
        <f>(+'Serie Mensual'!K211/'Serie Mensual'!K199-1)*100</f>
        <v>-16.570104287369634</v>
      </c>
      <c r="L199" s="14"/>
      <c r="M199" s="14">
        <f>(+'Serie Mensual'!M211/'Serie Mensual'!M199-1)*100</f>
        <v>22.569027611044422</v>
      </c>
      <c r="N199" s="14">
        <f>(+'Serie Mensual'!N211/'Serie Mensual'!N199-1)*100</f>
        <v>33.724626436062351</v>
      </c>
      <c r="O199" s="14">
        <f>(+'Serie Mensual'!O211/'Serie Mensual'!O199-1)*100</f>
        <v>28.032915834694737</v>
      </c>
      <c r="P199" s="14">
        <f>(+'Serie Mensual'!P211/'Serie Mensual'!P199-1)*100</f>
        <v>34.718588066287026</v>
      </c>
      <c r="Q199" s="14">
        <f>(+'Serie Mensual'!Q211/'Serie Mensual'!Q199-1)*100</f>
        <v>24.845099035043148</v>
      </c>
      <c r="R199" s="14">
        <f>(+'Serie Mensual'!R211/'Serie Mensual'!R199-1)*100</f>
        <v>66.531165311653126</v>
      </c>
      <c r="S199" s="14">
        <f>(+'Serie Mensual'!S211/'Serie Mensual'!S199-1)*100</f>
        <v>35.195697639677334</v>
      </c>
      <c r="T199" s="14">
        <f>(+'Serie Mensual'!T211/'Serie Mensual'!T199-1)*100</f>
        <v>71.099887766554431</v>
      </c>
      <c r="U199" s="14">
        <f>(+'Serie Mensual'!U211/'Serie Mensual'!U199-1)*100</f>
        <v>29.266733856099904</v>
      </c>
      <c r="V199" s="14"/>
      <c r="W199" s="14">
        <f>(+'Serie Mensual'!W211/'Serie Mensual'!W199-1)*100</f>
        <v>85.27667984189722</v>
      </c>
      <c r="X199" s="14">
        <f>(+'Serie Mensual'!X211/'Serie Mensual'!X199-1)*100</f>
        <v>25.263395205530912</v>
      </c>
      <c r="Y199" s="14">
        <f>(+'Serie Mensual'!Y211/'Serie Mensual'!Y199-1)*100</f>
        <v>25.709720647355951</v>
      </c>
      <c r="Z199" s="14"/>
      <c r="AA199" s="14">
        <f>(+'Serie Mensual'!AA211/'Serie Mensual'!AA199-1)*100</f>
        <v>30.479612560537419</v>
      </c>
      <c r="AB199" s="14"/>
      <c r="AC199" s="14">
        <f>(+'Serie Mensual'!AC211/'Serie Mensual'!AC199-1)*100</f>
        <v>155.51451187335093</v>
      </c>
      <c r="AD199" s="14">
        <f>(+'Serie Mensual'!AD211/'Serie Mensual'!AD199-1)*100</f>
        <v>24.250971431291713</v>
      </c>
      <c r="AE199" s="15">
        <f>(+'Serie Mensual'!AE211/'Serie Mensual'!AE199-1)*100</f>
        <v>30.577288050114127</v>
      </c>
      <c r="AF199" s="14">
        <f>(+'Serie Mensual'!AF211/'Serie Mensual'!AF199-1)*100</f>
        <v>30.577288050114127</v>
      </c>
    </row>
    <row r="200" spans="1:32" s="8" customFormat="1" ht="12" customHeight="1" x14ac:dyDescent="0.2">
      <c r="A200" s="11">
        <v>41730</v>
      </c>
      <c r="B200" s="14">
        <f>(+'Serie Mensual'!B212/'Serie Mensual'!B200-1)*100</f>
        <v>42.976388788295793</v>
      </c>
      <c r="C200" s="14">
        <f>(+'Serie Mensual'!C212/'Serie Mensual'!C200-1)*100</f>
        <v>43.004584859951557</v>
      </c>
      <c r="D200" s="14">
        <f>(+'Serie Mensual'!D212/'Serie Mensual'!D200-1)*100</f>
        <v>42.709714069305036</v>
      </c>
      <c r="E200" s="14">
        <f>(+'Serie Mensual'!E212/'Serie Mensual'!E200-1)*100</f>
        <v>47.460722235428854</v>
      </c>
      <c r="F200" s="14">
        <f>(+'Serie Mensual'!F212/'Serie Mensual'!F200-1)*100</f>
        <v>51.876172607879937</v>
      </c>
      <c r="G200" s="14">
        <f>(+'Serie Mensual'!G212/'Serie Mensual'!G200-1)*100</f>
        <v>-40.161290322580648</v>
      </c>
      <c r="H200" s="14">
        <f>(+'Serie Mensual'!H212/'Serie Mensual'!H200-1)*100</f>
        <v>35.422637119427968</v>
      </c>
      <c r="I200" s="14">
        <f>(+'Serie Mensual'!I212/'Serie Mensual'!I200-1)*100</f>
        <v>162.39999999999998</v>
      </c>
      <c r="J200" s="14">
        <f>(+'Serie Mensual'!J212/'Serie Mensual'!J200-1)*100</f>
        <v>28.377750232414002</v>
      </c>
      <c r="K200" s="14">
        <f>(+'Serie Mensual'!K212/'Serie Mensual'!K200-1)*100</f>
        <v>44.310344827586199</v>
      </c>
      <c r="L200" s="14"/>
      <c r="M200" s="14">
        <f>(+'Serie Mensual'!M212/'Serie Mensual'!M200-1)*100</f>
        <v>43.052109181141439</v>
      </c>
      <c r="N200" s="14">
        <f>(+'Serie Mensual'!N212/'Serie Mensual'!N200-1)*100</f>
        <v>64.756564085682172</v>
      </c>
      <c r="O200" s="14">
        <f>(+'Serie Mensual'!O212/'Serie Mensual'!O200-1)*100</f>
        <v>36.718159230852308</v>
      </c>
      <c r="P200" s="14">
        <f>(+'Serie Mensual'!P212/'Serie Mensual'!P200-1)*100</f>
        <v>-9.7843805572021321</v>
      </c>
      <c r="Q200" s="14">
        <f>(+'Serie Mensual'!Q212/'Serie Mensual'!Q200-1)*100</f>
        <v>-1.3418200584895845</v>
      </c>
      <c r="R200" s="14">
        <f>(+'Serie Mensual'!R212/'Serie Mensual'!R200-1)*100</f>
        <v>-45.633476678795901</v>
      </c>
      <c r="S200" s="14">
        <f>(+'Serie Mensual'!S212/'Serie Mensual'!S200-1)*100</f>
        <v>2.9506437768240357</v>
      </c>
      <c r="T200" s="14">
        <f>(+'Serie Mensual'!T212/'Serie Mensual'!T200-1)*100</f>
        <v>23.825805290624437</v>
      </c>
      <c r="U200" s="14">
        <f>(+'Serie Mensual'!U212/'Serie Mensual'!U200-1)*100</f>
        <v>40.830355370260072</v>
      </c>
      <c r="V200" s="14"/>
      <c r="W200" s="14">
        <f>(+'Serie Mensual'!W212/'Serie Mensual'!W200-1)*100</f>
        <v>58.240534521158139</v>
      </c>
      <c r="X200" s="14">
        <f>(+'Serie Mensual'!X212/'Serie Mensual'!X200-1)*100</f>
        <v>20.152070304967062</v>
      </c>
      <c r="Y200" s="14">
        <f>(+'Serie Mensual'!Y212/'Serie Mensual'!Y200-1)*100</f>
        <v>20.88697484766573</v>
      </c>
      <c r="Z200" s="14"/>
      <c r="AA200" s="14">
        <f>(+'Serie Mensual'!AA212/'Serie Mensual'!AA200-1)*100</f>
        <v>26.086956521739136</v>
      </c>
      <c r="AB200" s="14"/>
      <c r="AC200" s="14">
        <f>(+'Serie Mensual'!AC212/'Serie Mensual'!AC200-1)*100</f>
        <v>137.78608127043438</v>
      </c>
      <c r="AD200" s="14">
        <f>(+'Serie Mensual'!AD212/'Serie Mensual'!AD200-1)*100</f>
        <v>19.431537054963965</v>
      </c>
      <c r="AE200" s="15">
        <f>(+'Serie Mensual'!AE212/'Serie Mensual'!AE200-1)*100</f>
        <v>37.123487184036797</v>
      </c>
      <c r="AF200" s="14">
        <f>(+'Serie Mensual'!AF212/'Serie Mensual'!AF200-1)*100</f>
        <v>37.123487184036797</v>
      </c>
    </row>
    <row r="201" spans="1:32" s="8" customFormat="1" ht="12" customHeight="1" x14ac:dyDescent="0.2">
      <c r="A201" s="11">
        <v>41760</v>
      </c>
      <c r="B201" s="14">
        <f>(+'Serie Mensual'!B213/'Serie Mensual'!B201-1)*100</f>
        <v>38.612528848386617</v>
      </c>
      <c r="C201" s="14">
        <f>(+'Serie Mensual'!C213/'Serie Mensual'!C201-1)*100</f>
        <v>38.412122962616223</v>
      </c>
      <c r="D201" s="14">
        <f>(+'Serie Mensual'!D213/'Serie Mensual'!D201-1)*100</f>
        <v>42.545062695924749</v>
      </c>
      <c r="E201" s="14">
        <f>(+'Serie Mensual'!E213/'Serie Mensual'!E201-1)*100</f>
        <v>26.809166014692764</v>
      </c>
      <c r="F201" s="14">
        <f>(+'Serie Mensual'!F213/'Serie Mensual'!F201-1)*100</f>
        <v>25.959194891044124</v>
      </c>
      <c r="G201" s="14">
        <f>(+'Serie Mensual'!G213/'Serie Mensual'!G201-1)*100</f>
        <v>-42.279202279202281</v>
      </c>
      <c r="H201" s="14">
        <f>(+'Serie Mensual'!H213/'Serie Mensual'!H201-1)*100</f>
        <v>24.983935039140093</v>
      </c>
      <c r="I201" s="14">
        <f>(+'Serie Mensual'!I213/'Serie Mensual'!I201-1)*100</f>
        <v>71.147859922179009</v>
      </c>
      <c r="J201" s="14">
        <f>(+'Serie Mensual'!J213/'Serie Mensual'!J201-1)*100</f>
        <v>27.916700168851015</v>
      </c>
      <c r="K201" s="14">
        <f>(+'Serie Mensual'!K213/'Serie Mensual'!K201-1)*100</f>
        <v>3.2472939217318864</v>
      </c>
      <c r="L201" s="14"/>
      <c r="M201" s="14">
        <f>(+'Serie Mensual'!M213/'Serie Mensual'!M201-1)*100</f>
        <v>-1.9841269841269882</v>
      </c>
      <c r="N201" s="14">
        <f>(+'Serie Mensual'!N213/'Serie Mensual'!N201-1)*100</f>
        <v>62.776399125893548</v>
      </c>
      <c r="O201" s="14">
        <f>(+'Serie Mensual'!O213/'Serie Mensual'!O201-1)*100</f>
        <v>30.246850873628617</v>
      </c>
      <c r="P201" s="14">
        <f>(+'Serie Mensual'!P213/'Serie Mensual'!P201-1)*100</f>
        <v>29.798308392973325</v>
      </c>
      <c r="Q201" s="14">
        <f>(+'Serie Mensual'!Q213/'Serie Mensual'!Q201-1)*100</f>
        <v>44.249549634967302</v>
      </c>
      <c r="R201" s="14">
        <f>(+'Serie Mensual'!R213/'Serie Mensual'!R201-1)*100</f>
        <v>6.6839527513684827</v>
      </c>
      <c r="S201" s="14">
        <f>(+'Serie Mensual'!S213/'Serie Mensual'!S201-1)*100</f>
        <v>21.796857711883156</v>
      </c>
      <c r="T201" s="14">
        <f>(+'Serie Mensual'!T213/'Serie Mensual'!T201-1)*100</f>
        <v>41.589774889598942</v>
      </c>
      <c r="U201" s="14">
        <f>(+'Serie Mensual'!U213/'Serie Mensual'!U201-1)*100</f>
        <v>35.934702036396928</v>
      </c>
      <c r="V201" s="14"/>
      <c r="W201" s="14">
        <f>(+'Serie Mensual'!W213/'Serie Mensual'!W201-1)*100</f>
        <v>-225.96459373581479</v>
      </c>
      <c r="X201" s="14">
        <f>(+'Serie Mensual'!X213/'Serie Mensual'!X201-1)*100</f>
        <v>22.80905554354873</v>
      </c>
      <c r="Y201" s="14">
        <f>(+'Serie Mensual'!Y213/'Serie Mensual'!Y201-1)*100</f>
        <v>26.935403528228651</v>
      </c>
      <c r="Z201" s="14"/>
      <c r="AA201" s="14">
        <f>(+'Serie Mensual'!AA213/'Serie Mensual'!AA201-1)*100</f>
        <v>34.76769566573121</v>
      </c>
      <c r="AB201" s="14"/>
      <c r="AC201" s="14">
        <f>(+'Serie Mensual'!AC213/'Serie Mensual'!AC201-1)*100</f>
        <v>-163.42254663422548</v>
      </c>
      <c r="AD201" s="14">
        <f>(+'Serie Mensual'!AD213/'Serie Mensual'!AD201-1)*100</f>
        <v>28.097017556229286</v>
      </c>
      <c r="AE201" s="15">
        <f>(+'Serie Mensual'!AE213/'Serie Mensual'!AE201-1)*100</f>
        <v>35.13086668715848</v>
      </c>
      <c r="AF201" s="14">
        <f>(+'Serie Mensual'!AF213/'Serie Mensual'!AF201-1)*100</f>
        <v>35.13086668715848</v>
      </c>
    </row>
    <row r="202" spans="1:32" s="8" customFormat="1" ht="12" customHeight="1" x14ac:dyDescent="0.2">
      <c r="A202" s="11">
        <v>41791</v>
      </c>
      <c r="B202" s="14">
        <f>(+'Serie Mensual'!B214/'Serie Mensual'!B202-1)*100</f>
        <v>33.680593582302045</v>
      </c>
      <c r="C202" s="14">
        <f>(+'Serie Mensual'!C214/'Serie Mensual'!C202-1)*100</f>
        <v>32.951659993723311</v>
      </c>
      <c r="D202" s="14">
        <f>(+'Serie Mensual'!D214/'Serie Mensual'!D202-1)*100</f>
        <v>51.017869260348327</v>
      </c>
      <c r="E202" s="14">
        <f>(+'Serie Mensual'!E214/'Serie Mensual'!E202-1)*100</f>
        <v>28.573238722757232</v>
      </c>
      <c r="F202" s="14">
        <f>(+'Serie Mensual'!F214/'Serie Mensual'!F202-1)*100</f>
        <v>22.118844714110921</v>
      </c>
      <c r="G202" s="14">
        <f>(+'Serie Mensual'!G214/'Serie Mensual'!G202-1)*100</f>
        <v>-31.999999999999996</v>
      </c>
      <c r="H202" s="14">
        <f>(+'Serie Mensual'!H214/'Serie Mensual'!H202-1)*100</f>
        <v>40.454148188910111</v>
      </c>
      <c r="I202" s="14">
        <f>(+'Serie Mensual'!I214/'Serie Mensual'!I202-1)*100</f>
        <v>48.905109489051092</v>
      </c>
      <c r="J202" s="14">
        <f>(+'Serie Mensual'!J214/'Serie Mensual'!J202-1)*100</f>
        <v>28.215579710144922</v>
      </c>
      <c r="K202" s="14">
        <f>(+'Serie Mensual'!K214/'Serie Mensual'!K202-1)*100</f>
        <v>141.20967741935485</v>
      </c>
      <c r="L202" s="14"/>
      <c r="M202" s="14">
        <f>(+'Serie Mensual'!M214/'Serie Mensual'!M202-1)*100</f>
        <v>28.862973760932942</v>
      </c>
      <c r="N202" s="14">
        <f>(+'Serie Mensual'!N214/'Serie Mensual'!N202-1)*100</f>
        <v>107.32718894009219</v>
      </c>
      <c r="O202" s="14">
        <f>(+'Serie Mensual'!O214/'Serie Mensual'!O202-1)*100</f>
        <v>32.99681190223167</v>
      </c>
      <c r="P202" s="14">
        <f>(+'Serie Mensual'!P214/'Serie Mensual'!P202-1)*100</f>
        <v>39.585657370517936</v>
      </c>
      <c r="Q202" s="14">
        <f>(+'Serie Mensual'!Q214/'Serie Mensual'!Q202-1)*100</f>
        <v>38.801364300795839</v>
      </c>
      <c r="R202" s="14">
        <f>(+'Serie Mensual'!R214/'Serie Mensual'!R202-1)*100</f>
        <v>38.211753944660408</v>
      </c>
      <c r="S202" s="14">
        <f>(+'Serie Mensual'!S214/'Serie Mensual'!S202-1)*100</f>
        <v>41.447759419945342</v>
      </c>
      <c r="T202" s="14">
        <f>(+'Serie Mensual'!T214/'Serie Mensual'!T202-1)*100</f>
        <v>34.304047384007895</v>
      </c>
      <c r="U202" s="14">
        <f>(+'Serie Mensual'!U214/'Serie Mensual'!U202-1)*100</f>
        <v>34.531653459175502</v>
      </c>
      <c r="V202" s="14"/>
      <c r="W202" s="14">
        <f>(+'Serie Mensual'!W214/'Serie Mensual'!W202-1)*100</f>
        <v>91.536136301181642</v>
      </c>
      <c r="X202" s="14">
        <f>(+'Serie Mensual'!X214/'Serie Mensual'!X202-1)*100</f>
        <v>25.358978656833187</v>
      </c>
      <c r="Y202" s="14">
        <f>(+'Serie Mensual'!Y214/'Serie Mensual'!Y202-1)*100</f>
        <v>26.517152939815269</v>
      </c>
      <c r="Z202" s="14"/>
      <c r="AA202" s="14">
        <f>(+'Serie Mensual'!AA214/'Serie Mensual'!AA202-1)*100</f>
        <v>35.147693328908062</v>
      </c>
      <c r="AB202" s="14"/>
      <c r="AC202" s="14">
        <f>(+'Serie Mensual'!AC214/'Serie Mensual'!AC202-1)*100</f>
        <v>-18.643142961076741</v>
      </c>
      <c r="AD202" s="14">
        <f>(+'Serie Mensual'!AD214/'Serie Mensual'!AD202-1)*100</f>
        <v>27.752722723007373</v>
      </c>
      <c r="AE202" s="15">
        <f>(+'Serie Mensual'!AE214/'Serie Mensual'!AE202-1)*100</f>
        <v>35.464376845819977</v>
      </c>
      <c r="AF202" s="14">
        <f>(+'Serie Mensual'!AF214/'Serie Mensual'!AF202-1)*100</f>
        <v>35.464376845819977</v>
      </c>
    </row>
    <row r="203" spans="1:32" s="8" customFormat="1" ht="12" customHeight="1" x14ac:dyDescent="0.2">
      <c r="A203" s="11">
        <v>41821</v>
      </c>
      <c r="B203" s="14">
        <f>(+'Serie Mensual'!B215/'Serie Mensual'!B203-1)*100</f>
        <v>40.138540974387823</v>
      </c>
      <c r="C203" s="14">
        <f>(+'Serie Mensual'!C215/'Serie Mensual'!C203-1)*100</f>
        <v>40.065642229379336</v>
      </c>
      <c r="D203" s="14">
        <f>(+'Serie Mensual'!D215/'Serie Mensual'!D203-1)*100</f>
        <v>41.213768115942017</v>
      </c>
      <c r="E203" s="14">
        <f>(+'Serie Mensual'!E215/'Serie Mensual'!E203-1)*100</f>
        <v>29.857896836071205</v>
      </c>
      <c r="F203" s="14">
        <f>(+'Serie Mensual'!F215/'Serie Mensual'!F203-1)*100</f>
        <v>29.295404050235273</v>
      </c>
      <c r="G203" s="14">
        <f>(+'Serie Mensual'!G215/'Serie Mensual'!G203-1)*100</f>
        <v>96.078431372549005</v>
      </c>
      <c r="H203" s="14">
        <f>(+'Serie Mensual'!H215/'Serie Mensual'!H203-1)*100</f>
        <v>33.04503560040186</v>
      </c>
      <c r="I203" s="14">
        <f>(+'Serie Mensual'!I215/'Serie Mensual'!I203-1)*100</f>
        <v>156.91699604743081</v>
      </c>
      <c r="J203" s="14">
        <f>(+'Serie Mensual'!J215/'Serie Mensual'!J203-1)*100</f>
        <v>27.042122410984426</v>
      </c>
      <c r="K203" s="14">
        <f>(+'Serie Mensual'!K215/'Serie Mensual'!K203-1)*100</f>
        <v>65.855704697986567</v>
      </c>
      <c r="L203" s="14"/>
      <c r="M203" s="14">
        <f>(+'Serie Mensual'!M215/'Serie Mensual'!M203-1)*100</f>
        <v>49.501661129568106</v>
      </c>
      <c r="N203" s="14">
        <f>(+'Serie Mensual'!N215/'Serie Mensual'!N203-1)*100</f>
        <v>65.466659597405581</v>
      </c>
      <c r="O203" s="14">
        <f>(+'Serie Mensual'!O215/'Serie Mensual'!O203-1)*100</f>
        <v>21.495453317727552</v>
      </c>
      <c r="P203" s="14">
        <f>(+'Serie Mensual'!P215/'Serie Mensual'!P203-1)*100</f>
        <v>54.884351436075576</v>
      </c>
      <c r="Q203" s="14">
        <f>(+'Serie Mensual'!Q215/'Serie Mensual'!Q203-1)*100</f>
        <v>42.780026990553296</v>
      </c>
      <c r="R203" s="14">
        <f>(+'Serie Mensual'!R215/'Serie Mensual'!R203-1)*100</f>
        <v>64.098573281452673</v>
      </c>
      <c r="S203" s="14">
        <f>(+'Serie Mensual'!S215/'Serie Mensual'!S203-1)*100</f>
        <v>66.361741547012514</v>
      </c>
      <c r="T203" s="14">
        <f>(+'Serie Mensual'!T215/'Serie Mensual'!T203-1)*100</f>
        <v>33.639729350185107</v>
      </c>
      <c r="U203" s="14">
        <f>(+'Serie Mensual'!U215/'Serie Mensual'!U203-1)*100</f>
        <v>36.07159698208109</v>
      </c>
      <c r="V203" s="14"/>
      <c r="W203" s="14">
        <f>(+'Serie Mensual'!W215/'Serie Mensual'!W203-1)*100</f>
        <v>393.85437541750167</v>
      </c>
      <c r="X203" s="14">
        <f>(+'Serie Mensual'!X215/'Serie Mensual'!X203-1)*100</f>
        <v>26.94428988393318</v>
      </c>
      <c r="Y203" s="14">
        <f>(+'Serie Mensual'!Y215/'Serie Mensual'!Y203-1)*100</f>
        <v>24.524886277734304</v>
      </c>
      <c r="Z203" s="14"/>
      <c r="AA203" s="14">
        <f>(+'Serie Mensual'!AA215/'Serie Mensual'!AA203-1)*100</f>
        <v>19.436957172806245</v>
      </c>
      <c r="AB203" s="14"/>
      <c r="AC203" s="14">
        <f>(+'Serie Mensual'!AC215/'Serie Mensual'!AC203-1)*100</f>
        <v>224.57891453524635</v>
      </c>
      <c r="AD203" s="14">
        <f>(+'Serie Mensual'!AD215/'Serie Mensual'!AD203-1)*100</f>
        <v>24.11138037023559</v>
      </c>
      <c r="AE203" s="15">
        <f>(+'Serie Mensual'!AE215/'Serie Mensual'!AE203-1)*100</f>
        <v>33.365422095915086</v>
      </c>
      <c r="AF203" s="14">
        <f>(+'Serie Mensual'!AF215/'Serie Mensual'!AF203-1)*100</f>
        <v>33.365422095915086</v>
      </c>
    </row>
    <row r="204" spans="1:32" s="8" customFormat="1" ht="12" customHeight="1" x14ac:dyDescent="0.2">
      <c r="A204" s="11">
        <v>41852</v>
      </c>
      <c r="B204" s="14">
        <f>(+'Serie Mensual'!B216/'Serie Mensual'!B204-1)*100</f>
        <v>45.685460698550528</v>
      </c>
      <c r="C204" s="14">
        <f>(+'Serie Mensual'!C216/'Serie Mensual'!C204-1)*100</f>
        <v>46.242040810785134</v>
      </c>
      <c r="D204" s="14">
        <f>(+'Serie Mensual'!D216/'Serie Mensual'!D204-1)*100</f>
        <v>36.86531841652323</v>
      </c>
      <c r="E204" s="14">
        <f>(+'Serie Mensual'!E216/'Serie Mensual'!E204-1)*100</f>
        <v>26.18525414928472</v>
      </c>
      <c r="F204" s="14">
        <f>(+'Serie Mensual'!F216/'Serie Mensual'!F204-1)*100</f>
        <v>34.927880719572158</v>
      </c>
      <c r="G204" s="14">
        <f>(+'Serie Mensual'!G216/'Serie Mensual'!G204-1)*100</f>
        <v>33.333333333333329</v>
      </c>
      <c r="H204" s="14">
        <f>(+'Serie Mensual'!H216/'Serie Mensual'!H204-1)*100</f>
        <v>9.5651159172242206</v>
      </c>
      <c r="I204" s="14">
        <f>(+'Serie Mensual'!I216/'Serie Mensual'!I204-1)*100</f>
        <v>-100</v>
      </c>
      <c r="J204" s="14">
        <f>(+'Serie Mensual'!J216/'Serie Mensual'!J204-1)*100</f>
        <v>38.771833633586581</v>
      </c>
      <c r="K204" s="14">
        <f>(+'Serie Mensual'!K216/'Serie Mensual'!K204-1)*100</f>
        <v>-42.993396918561999</v>
      </c>
      <c r="L204" s="14"/>
      <c r="M204" s="14">
        <f>(+'Serie Mensual'!M216/'Serie Mensual'!M204-1)*100</f>
        <v>15.391621129326062</v>
      </c>
      <c r="N204" s="14">
        <f>(+'Serie Mensual'!N216/'Serie Mensual'!N204-1)*100</f>
        <v>-3.4170488461818471</v>
      </c>
      <c r="O204" s="14">
        <f>(+'Serie Mensual'!O216/'Serie Mensual'!O204-1)*100</f>
        <v>27.390167889816031</v>
      </c>
      <c r="P204" s="14">
        <f>(+'Serie Mensual'!P216/'Serie Mensual'!P204-1)*100</f>
        <v>45.824929407018942</v>
      </c>
      <c r="Q204" s="14">
        <f>(+'Serie Mensual'!Q216/'Serie Mensual'!Q204-1)*100</f>
        <v>23.866165298135211</v>
      </c>
      <c r="R204" s="14">
        <f>(+'Serie Mensual'!R216/'Serie Mensual'!R204-1)*100</f>
        <v>75.110035211267629</v>
      </c>
      <c r="S204" s="14">
        <f>(+'Serie Mensual'!S216/'Serie Mensual'!S204-1)*100</f>
        <v>61.632105643247726</v>
      </c>
      <c r="T204" s="14">
        <f>(+'Serie Mensual'!T216/'Serie Mensual'!T204-1)*100</f>
        <v>31.830752212389378</v>
      </c>
      <c r="U204" s="14">
        <f>(+'Serie Mensual'!U216/'Serie Mensual'!U204-1)*100</f>
        <v>34.934974684800956</v>
      </c>
      <c r="V204" s="14"/>
      <c r="W204" s="14">
        <f>(+'Serie Mensual'!W216/'Serie Mensual'!W204-1)*100</f>
        <v>30.254129606099099</v>
      </c>
      <c r="X204" s="14">
        <f>(+'Serie Mensual'!X216/'Serie Mensual'!X204-1)*100</f>
        <v>31.276771116245762</v>
      </c>
      <c r="Y204" s="14">
        <f>(+'Serie Mensual'!Y216/'Serie Mensual'!Y204-1)*100</f>
        <v>30.86644963328844</v>
      </c>
      <c r="Z204" s="14"/>
      <c r="AA204" s="14">
        <f>(+'Serie Mensual'!AA216/'Serie Mensual'!AA204-1)*100</f>
        <v>13.098039215686264</v>
      </c>
      <c r="AB204" s="14"/>
      <c r="AC204" s="14">
        <f>(+'Serie Mensual'!AC216/'Serie Mensual'!AC204-1)*100</f>
        <v>-33.531157270029667</v>
      </c>
      <c r="AD204" s="14">
        <f>(+'Serie Mensual'!AD216/'Serie Mensual'!AD204-1)*100</f>
        <v>31.239623835300854</v>
      </c>
      <c r="AE204" s="15">
        <f>(+'Serie Mensual'!AE216/'Serie Mensual'!AE204-1)*100</f>
        <v>31.348975153232715</v>
      </c>
      <c r="AF204" s="14">
        <f>(+'Serie Mensual'!AF216/'Serie Mensual'!AF204-1)*100</f>
        <v>31.348975153232715</v>
      </c>
    </row>
    <row r="205" spans="1:32" s="8" customFormat="1" ht="12" customHeight="1" x14ac:dyDescent="0.2">
      <c r="A205" s="11">
        <v>41883</v>
      </c>
      <c r="B205" s="14">
        <f>(+'Serie Mensual'!B217/'Serie Mensual'!B205-1)*100</f>
        <v>55.020031823606288</v>
      </c>
      <c r="C205" s="14">
        <f>(+'Serie Mensual'!C217/'Serie Mensual'!C205-1)*100</f>
        <v>55.045293840948077</v>
      </c>
      <c r="D205" s="14">
        <f>(+'Serie Mensual'!D217/'Serie Mensual'!D205-1)*100</f>
        <v>54.648829431438138</v>
      </c>
      <c r="E205" s="14">
        <f>(+'Serie Mensual'!E217/'Serie Mensual'!E205-1)*100</f>
        <v>34.540879136794842</v>
      </c>
      <c r="F205" s="14">
        <f>(+'Serie Mensual'!F217/'Serie Mensual'!F205-1)*100</f>
        <v>32.975355431751254</v>
      </c>
      <c r="G205" s="14">
        <f>(+'Serie Mensual'!G217/'Serie Mensual'!G205-1)*100</f>
        <v>7.9812206572769995</v>
      </c>
      <c r="H205" s="14">
        <f>(+'Serie Mensual'!H217/'Serie Mensual'!H205-1)*100</f>
        <v>37.203592987320548</v>
      </c>
      <c r="I205" s="14">
        <f>(+'Serie Mensual'!I217/'Serie Mensual'!I205-1)*100</f>
        <v>94.704049844236778</v>
      </c>
      <c r="J205" s="14">
        <f>(+'Serie Mensual'!J217/'Serie Mensual'!J205-1)*100</f>
        <v>36.326647155400082</v>
      </c>
      <c r="K205" s="14">
        <f>(+'Serie Mensual'!K217/'Serie Mensual'!K205-1)*100</f>
        <v>73.926619828259192</v>
      </c>
      <c r="L205" s="14"/>
      <c r="M205" s="14">
        <f>(+'Serie Mensual'!M217/'Serie Mensual'!M205-1)*100</f>
        <v>23.920863309352526</v>
      </c>
      <c r="N205" s="14">
        <f>(+'Serie Mensual'!N217/'Serie Mensual'!N205-1)*100</f>
        <v>12.870084811102544</v>
      </c>
      <c r="O205" s="14">
        <f>(+'Serie Mensual'!O217/'Serie Mensual'!O205-1)*100</f>
        <v>36.523867809057521</v>
      </c>
      <c r="P205" s="14">
        <f>(+'Serie Mensual'!P217/'Serie Mensual'!P205-1)*100</f>
        <v>46.960834616042412</v>
      </c>
      <c r="Q205" s="14">
        <f>(+'Serie Mensual'!Q217/'Serie Mensual'!Q205-1)*100</f>
        <v>19.430149366135296</v>
      </c>
      <c r="R205" s="14">
        <f>(+'Serie Mensual'!R217/'Serie Mensual'!R205-1)*100</f>
        <v>89.117983963344784</v>
      </c>
      <c r="S205" s="14">
        <f>(+'Serie Mensual'!S217/'Serie Mensual'!S205-1)*100</f>
        <v>75.489647453833243</v>
      </c>
      <c r="T205" s="14">
        <f>(+'Serie Mensual'!T217/'Serie Mensual'!T205-1)*100</f>
        <v>51.211932877563711</v>
      </c>
      <c r="U205" s="14">
        <f>(+'Serie Mensual'!U217/'Serie Mensual'!U205-1)*100</f>
        <v>36.531050987709392</v>
      </c>
      <c r="V205" s="14"/>
      <c r="W205" s="14">
        <f>(+'Serie Mensual'!W217/'Serie Mensual'!W205-1)*100</f>
        <v>109.86219491947536</v>
      </c>
      <c r="X205" s="14">
        <f>(+'Serie Mensual'!X217/'Serie Mensual'!X205-1)*100</f>
        <v>36.48468529114777</v>
      </c>
      <c r="Y205" s="14">
        <f>(+'Serie Mensual'!Y217/'Serie Mensual'!Y205-1)*100</f>
        <v>33.510043869776027</v>
      </c>
      <c r="Z205" s="14"/>
      <c r="AA205" s="14">
        <f>(+'Serie Mensual'!AA217/'Serie Mensual'!AA205-1)*100</f>
        <v>39.31045097737416</v>
      </c>
      <c r="AB205" s="14"/>
      <c r="AC205" s="14">
        <f>(+'Serie Mensual'!AC217/'Serie Mensual'!AC205-1)*100</f>
        <v>177.16337522441651</v>
      </c>
      <c r="AD205" s="14">
        <f>(+'Serie Mensual'!AD217/'Serie Mensual'!AD205-1)*100</f>
        <v>32.750641569402241</v>
      </c>
      <c r="AE205" s="15">
        <f>(+'Serie Mensual'!AE217/'Serie Mensual'!AE205-1)*100</f>
        <v>37.482069493767845</v>
      </c>
      <c r="AF205" s="14">
        <f>(+'Serie Mensual'!AF217/'Serie Mensual'!AF205-1)*100</f>
        <v>37.482069493767845</v>
      </c>
    </row>
    <row r="206" spans="1:32" s="8" customFormat="1" ht="12" customHeight="1" x14ac:dyDescent="0.2">
      <c r="A206" s="11">
        <v>41913</v>
      </c>
      <c r="B206" s="14">
        <f>(+'Serie Mensual'!B218/'Serie Mensual'!B206-1)*100</f>
        <v>63.363797884082175</v>
      </c>
      <c r="C206" s="14">
        <f>(+'Serie Mensual'!C218/'Serie Mensual'!C206-1)*100</f>
        <v>65.540076983628339</v>
      </c>
      <c r="D206" s="14">
        <f>(+'Serie Mensual'!D218/'Serie Mensual'!D206-1)*100</f>
        <v>33.57714737570425</v>
      </c>
      <c r="E206" s="14">
        <f>(+'Serie Mensual'!E218/'Serie Mensual'!E206-1)*100</f>
        <v>26.703730505735066</v>
      </c>
      <c r="F206" s="14">
        <f>(+'Serie Mensual'!F218/'Serie Mensual'!F206-1)*100</f>
        <v>34.154515749912839</v>
      </c>
      <c r="G206" s="14">
        <f>(+'Serie Mensual'!G218/'Serie Mensual'!G206-1)*100</f>
        <v>791.08910891089113</v>
      </c>
      <c r="H206" s="14">
        <f>(+'Serie Mensual'!H218/'Serie Mensual'!H206-1)*100</f>
        <v>21.742239093130888</v>
      </c>
      <c r="I206" s="14">
        <f>(+'Serie Mensual'!I218/'Serie Mensual'!I206-1)*100</f>
        <v>47.058823529411775</v>
      </c>
      <c r="J206" s="14">
        <f>(+'Serie Mensual'!J218/'Serie Mensual'!J206-1)*100</f>
        <v>46.852112676056358</v>
      </c>
      <c r="K206" s="14">
        <f>(+'Serie Mensual'!K218/'Serie Mensual'!K206-1)*100</f>
        <v>28.842380640941776</v>
      </c>
      <c r="L206" s="14"/>
      <c r="M206" s="14">
        <f>(+'Serie Mensual'!M218/'Serie Mensual'!M206-1)*100</f>
        <v>28.653061224489782</v>
      </c>
      <c r="N206" s="14">
        <f>(+'Serie Mensual'!N218/'Serie Mensual'!N206-1)*100</f>
        <v>86.471049106578718</v>
      </c>
      <c r="O206" s="14">
        <f>(+'Serie Mensual'!O218/'Serie Mensual'!O206-1)*100</f>
        <v>21.010337755828058</v>
      </c>
      <c r="P206" s="14">
        <f>(+'Serie Mensual'!P218/'Serie Mensual'!P206-1)*100</f>
        <v>63.930127779008771</v>
      </c>
      <c r="Q206" s="14">
        <f>(+'Serie Mensual'!Q218/'Serie Mensual'!Q206-1)*100</f>
        <v>64.241116164341321</v>
      </c>
      <c r="R206" s="14">
        <f>(+'Serie Mensual'!R218/'Serie Mensual'!R206-1)*100</f>
        <v>50.503095975232192</v>
      </c>
      <c r="S206" s="14">
        <f>(+'Serie Mensual'!S218/'Serie Mensual'!S206-1)*100</f>
        <v>71.26230975828112</v>
      </c>
      <c r="T206" s="14">
        <f>(+'Serie Mensual'!T218/'Serie Mensual'!T206-1)*100</f>
        <v>38.290105667627273</v>
      </c>
      <c r="U206" s="14">
        <f>(+'Serie Mensual'!U218/'Serie Mensual'!U206-1)*100</f>
        <v>31.863103249375115</v>
      </c>
      <c r="V206" s="14"/>
      <c r="W206" s="14">
        <f>(+'Serie Mensual'!W218/'Serie Mensual'!W206-1)*100</f>
        <v>41.237113402061865</v>
      </c>
      <c r="X206" s="14">
        <f>(+'Serie Mensual'!X218/'Serie Mensual'!X206-1)*100</f>
        <v>36.720735829773844</v>
      </c>
      <c r="Y206" s="14">
        <f>(+'Serie Mensual'!Y218/'Serie Mensual'!Y206-1)*100</f>
        <v>32.568254699431279</v>
      </c>
      <c r="Z206" s="14"/>
      <c r="AA206" s="14">
        <f>(+'Serie Mensual'!AA218/'Serie Mensual'!AA206-1)*100</f>
        <v>52.992319953629895</v>
      </c>
      <c r="AB206" s="14"/>
      <c r="AC206" s="14">
        <f>(+'Serie Mensual'!AC218/'Serie Mensual'!AC206-1)*100</f>
        <v>266.98769395398602</v>
      </c>
      <c r="AD206" s="14">
        <f>(+'Serie Mensual'!AD218/'Serie Mensual'!AD206-1)*100</f>
        <v>32.669724723410631</v>
      </c>
      <c r="AE206" s="15">
        <f>(+'Serie Mensual'!AE218/'Serie Mensual'!AE206-1)*100</f>
        <v>40.804203946314587</v>
      </c>
      <c r="AF206" s="14">
        <f>(+'Serie Mensual'!AF218/'Serie Mensual'!AF206-1)*100</f>
        <v>40.804203946314587</v>
      </c>
    </row>
    <row r="207" spans="1:32" s="8" customFormat="1" ht="12" customHeight="1" x14ac:dyDescent="0.2">
      <c r="A207" s="11">
        <v>41944</v>
      </c>
      <c r="B207" s="14">
        <f>(+'Serie Mensual'!B219/'Serie Mensual'!B207-1)*100</f>
        <v>61.764571069363598</v>
      </c>
      <c r="C207" s="14">
        <f>(+'Serie Mensual'!C219/'Serie Mensual'!C207-1)*100</f>
        <v>63.628779979144937</v>
      </c>
      <c r="D207" s="14">
        <f>(+'Serie Mensual'!D219/'Serie Mensual'!D207-1)*100</f>
        <v>31.506540369869196</v>
      </c>
      <c r="E207" s="14">
        <f>(+'Serie Mensual'!E219/'Serie Mensual'!E207-1)*100</f>
        <v>27.982456140350862</v>
      </c>
      <c r="F207" s="14">
        <f>(+'Serie Mensual'!F219/'Serie Mensual'!F207-1)*100</f>
        <v>29.960187807062134</v>
      </c>
      <c r="G207" s="14">
        <f>(+'Serie Mensual'!G219/'Serie Mensual'!G207-1)*100</f>
        <v>359.81308411214957</v>
      </c>
      <c r="H207" s="14">
        <f>(+'Serie Mensual'!H219/'Serie Mensual'!H207-1)*100</f>
        <v>28.394826930391769</v>
      </c>
      <c r="I207" s="14">
        <f>(+'Serie Mensual'!I219/'Serie Mensual'!I207-1)*100</f>
        <v>3771.7948717948716</v>
      </c>
      <c r="J207" s="14">
        <f>(+'Serie Mensual'!J219/'Serie Mensual'!J207-1)*100</f>
        <v>48.69829606638374</v>
      </c>
      <c r="K207" s="14">
        <f>(+'Serie Mensual'!K219/'Serie Mensual'!K207-1)*100</f>
        <v>39.880239520958071</v>
      </c>
      <c r="L207" s="14"/>
      <c r="M207" s="14">
        <f>(+'Serie Mensual'!M219/'Serie Mensual'!M207-1)*100</f>
        <v>12.242268041237114</v>
      </c>
      <c r="N207" s="14">
        <f>(+'Serie Mensual'!N219/'Serie Mensual'!N207-1)*100</f>
        <v>72.33169129720855</v>
      </c>
      <c r="O207" s="14">
        <f>(+'Serie Mensual'!O219/'Serie Mensual'!O207-1)*100</f>
        <v>7.5606528451698241</v>
      </c>
      <c r="P207" s="14">
        <f>(+'Serie Mensual'!P219/'Serie Mensual'!P207-1)*100</f>
        <v>74.331649397101643</v>
      </c>
      <c r="Q207" s="14">
        <f>(+'Serie Mensual'!Q219/'Serie Mensual'!Q207-1)*100</f>
        <v>63.196039035591298</v>
      </c>
      <c r="R207" s="14">
        <f>(+'Serie Mensual'!R219/'Serie Mensual'!R207-1)*100</f>
        <v>85.034892737141377</v>
      </c>
      <c r="S207" s="14">
        <f>(+'Serie Mensual'!S219/'Serie Mensual'!S207-1)*100</f>
        <v>86.547133347648696</v>
      </c>
      <c r="T207" s="14">
        <f>(+'Serie Mensual'!T219/'Serie Mensual'!T207-1)*100</f>
        <v>50.921098366353831</v>
      </c>
      <c r="U207" s="14">
        <f>(+'Serie Mensual'!U219/'Serie Mensual'!U207-1)*100</f>
        <v>30.331892446333054</v>
      </c>
      <c r="V207" s="14"/>
      <c r="W207" s="14">
        <f>(+'Serie Mensual'!W219/'Serie Mensual'!W207-1)*100</f>
        <v>-10.026591584545585</v>
      </c>
      <c r="X207" s="14">
        <f>(+'Serie Mensual'!X219/'Serie Mensual'!X207-1)*100</f>
        <v>37.753708928733978</v>
      </c>
      <c r="Y207" s="14">
        <f>(+'Serie Mensual'!Y219/'Serie Mensual'!Y207-1)*100</f>
        <v>37.567772033791471</v>
      </c>
      <c r="Z207" s="14"/>
      <c r="AA207" s="14">
        <f>(+'Serie Mensual'!AA219/'Serie Mensual'!AA207-1)*100</f>
        <v>38.915893356900888</v>
      </c>
      <c r="AB207" s="14"/>
      <c r="AC207" s="14">
        <f>(+'Serie Mensual'!AC219/'Serie Mensual'!AC207-1)*100</f>
        <v>83.794587945879485</v>
      </c>
      <c r="AD207" s="14">
        <f>(+'Serie Mensual'!AD219/'Serie Mensual'!AD207-1)*100</f>
        <v>36.905682055567169</v>
      </c>
      <c r="AE207" s="15">
        <f>(+'Serie Mensual'!AE219/'Serie Mensual'!AE207-1)*100</f>
        <v>38.396776429338296</v>
      </c>
      <c r="AF207" s="14">
        <f>(+'Serie Mensual'!AF219/'Serie Mensual'!AF207-1)*100</f>
        <v>38.396776429338296</v>
      </c>
    </row>
    <row r="208" spans="1:32" s="8" customFormat="1" ht="12" customHeight="1" x14ac:dyDescent="0.2">
      <c r="A208" s="11">
        <v>41974</v>
      </c>
      <c r="B208" s="14">
        <f>(+'Serie Mensual'!B220/'Serie Mensual'!B208-1)*100</f>
        <v>51.568679145794881</v>
      </c>
      <c r="C208" s="14">
        <f>(+'Serie Mensual'!C220/'Serie Mensual'!C208-1)*100</f>
        <v>52.784723941569702</v>
      </c>
      <c r="D208" s="14">
        <f>(+'Serie Mensual'!D220/'Serie Mensual'!D208-1)*100</f>
        <v>30.038356164383551</v>
      </c>
      <c r="E208" s="14">
        <f>(+'Serie Mensual'!E220/'Serie Mensual'!E208-1)*100</f>
        <v>35.879550031930037</v>
      </c>
      <c r="F208" s="14">
        <f>(+'Serie Mensual'!F220/'Serie Mensual'!F208-1)*100</f>
        <v>56.113340430759131</v>
      </c>
      <c r="G208" s="14">
        <f>(+'Serie Mensual'!G220/'Serie Mensual'!G208-1)*100</f>
        <v>145.01742160278746</v>
      </c>
      <c r="H208" s="14">
        <f>(+'Serie Mensual'!H220/'Serie Mensual'!H208-1)*100</f>
        <v>2.8431177115518791</v>
      </c>
      <c r="I208" s="14">
        <f>(+'Serie Mensual'!I220/'Serie Mensual'!I208-1)*100</f>
        <v>23.47584503781448</v>
      </c>
      <c r="J208" s="14">
        <f>(+'Serie Mensual'!J220/'Serie Mensual'!J208-1)*100</f>
        <v>43.785564540281527</v>
      </c>
      <c r="K208" s="14">
        <f>(+'Serie Mensual'!K220/'Serie Mensual'!K208-1)*100</f>
        <v>21.087098886705967</v>
      </c>
      <c r="L208" s="14"/>
      <c r="M208" s="14">
        <f>(+'Serie Mensual'!M220/'Serie Mensual'!M208-1)*100</f>
        <v>29.638958858102438</v>
      </c>
      <c r="N208" s="14">
        <f>(+'Serie Mensual'!N220/'Serie Mensual'!N208-1)*100</f>
        <v>69.730612789224494</v>
      </c>
      <c r="O208" s="14">
        <f>(+'Serie Mensual'!O220/'Serie Mensual'!O208-1)*100</f>
        <v>20.258089937447664</v>
      </c>
      <c r="P208" s="14">
        <f>(+'Serie Mensual'!P220/'Serie Mensual'!P208-1)*100</f>
        <v>65.28764288066229</v>
      </c>
      <c r="Q208" s="14">
        <f>(+'Serie Mensual'!Q220/'Serie Mensual'!Q208-1)*100</f>
        <v>58.455800489868622</v>
      </c>
      <c r="R208" s="14">
        <f>(+'Serie Mensual'!R220/'Serie Mensual'!R208-1)*100</f>
        <v>56.730351715154129</v>
      </c>
      <c r="S208" s="14">
        <f>(+'Serie Mensual'!S220/'Serie Mensual'!S208-1)*100</f>
        <v>78.443387002151098</v>
      </c>
      <c r="T208" s="14">
        <f>(+'Serie Mensual'!T220/'Serie Mensual'!T208-1)*100</f>
        <v>40.380859375</v>
      </c>
      <c r="U208" s="14">
        <f>(+'Serie Mensual'!U220/'Serie Mensual'!U208-1)*100</f>
        <v>40.841626386124538</v>
      </c>
      <c r="V208" s="14"/>
      <c r="W208" s="14">
        <f>(+'Serie Mensual'!W220/'Serie Mensual'!W208-1)*100</f>
        <v>35.880999342537812</v>
      </c>
      <c r="X208" s="14">
        <f>(+'Serie Mensual'!X220/'Serie Mensual'!X208-1)*100</f>
        <v>37.064500790356369</v>
      </c>
      <c r="Y208" s="14">
        <f>(+'Serie Mensual'!Y220/'Serie Mensual'!Y208-1)*100</f>
        <v>38.279961579586441</v>
      </c>
      <c r="Z208" s="14"/>
      <c r="AA208" s="14">
        <f>(+'Serie Mensual'!AA220/'Serie Mensual'!AA208-1)*100</f>
        <v>19.153005464480888</v>
      </c>
      <c r="AB208" s="14"/>
      <c r="AC208" s="14">
        <f>(+'Serie Mensual'!AC220/'Serie Mensual'!AC208-1)*100</f>
        <v>59.496884375721201</v>
      </c>
      <c r="AD208" s="14">
        <f>(+'Serie Mensual'!AD220/'Serie Mensual'!AD208-1)*100</f>
        <v>36.571841094801158</v>
      </c>
      <c r="AE208" s="15">
        <f>(+'Serie Mensual'!AE220/'Serie Mensual'!AE208-1)*100</f>
        <v>42.780811940078721</v>
      </c>
      <c r="AF208" s="14">
        <f>(+'Serie Mensual'!AF220/'Serie Mensual'!AF208-1)*100</f>
        <v>42.780811940078721</v>
      </c>
    </row>
    <row r="209" spans="1:32" s="8" customFormat="1" ht="12" customHeight="1" x14ac:dyDescent="0.2">
      <c r="A209" s="11">
        <v>42005</v>
      </c>
      <c r="B209" s="14">
        <f>(+'Serie Mensual'!B221/'Serie Mensual'!B209-1)*100</f>
        <v>40.840087307246378</v>
      </c>
      <c r="C209" s="14">
        <f>(+'Serie Mensual'!C221/'Serie Mensual'!C209-1)*100</f>
        <v>42.934253554295168</v>
      </c>
      <c r="D209" s="14">
        <f>(+'Serie Mensual'!D221/'Serie Mensual'!D209-1)*100</f>
        <v>11.310208778563213</v>
      </c>
      <c r="E209" s="14">
        <f>(+'Serie Mensual'!E221/'Serie Mensual'!E209-1)*100</f>
        <v>23.228697904230099</v>
      </c>
      <c r="F209" s="14">
        <f>(+'Serie Mensual'!F221/'Serie Mensual'!F209-1)*100</f>
        <v>35.451428093505633</v>
      </c>
      <c r="G209" s="14">
        <f>(+'Serie Mensual'!G221/'Serie Mensual'!G209-1)*100</f>
        <v>389.63333333333338</v>
      </c>
      <c r="H209" s="14">
        <f>(+'Serie Mensual'!H221/'Serie Mensual'!H209-1)*100</f>
        <v>8.462537688741655</v>
      </c>
      <c r="I209" s="14">
        <f>(+'Serie Mensual'!I221/'Serie Mensual'!I209-1)*100</f>
        <v>-8.9230769230769234</v>
      </c>
      <c r="J209" s="14">
        <f>(+'Serie Mensual'!J221/'Serie Mensual'!J209-1)*100</f>
        <v>17.130883630602554</v>
      </c>
      <c r="K209" s="14">
        <f>(+'Serie Mensual'!K221/'Serie Mensual'!K209-1)*100</f>
        <v>-14.347590687601519</v>
      </c>
      <c r="L209" s="14"/>
      <c r="M209" s="14">
        <f>(+'Serie Mensual'!M221/'Serie Mensual'!M209-1)*100</f>
        <v>27.310632383599721</v>
      </c>
      <c r="N209" s="14">
        <f>(+'Serie Mensual'!N221/'Serie Mensual'!N209-1)*100</f>
        <v>8.4571400034957342</v>
      </c>
      <c r="O209" s="14">
        <f>(+'Serie Mensual'!O221/'Serie Mensual'!O209-1)*100</f>
        <v>11.556900345803211</v>
      </c>
      <c r="P209" s="14">
        <f>(+'Serie Mensual'!P221/'Serie Mensual'!P209-1)*100</f>
        <v>34.935260463715736</v>
      </c>
      <c r="Q209" s="14">
        <f>(+'Serie Mensual'!Q221/'Serie Mensual'!Q209-1)*100</f>
        <v>33.111826393936241</v>
      </c>
      <c r="R209" s="14">
        <f>(+'Serie Mensual'!R221/'Serie Mensual'!R209-1)*100</f>
        <v>2.9533185138139073</v>
      </c>
      <c r="S209" s="14">
        <f>(+'Serie Mensual'!S221/'Serie Mensual'!S209-1)*100</f>
        <v>65.882352941176478</v>
      </c>
      <c r="T209" s="14">
        <f>(+'Serie Mensual'!T221/'Serie Mensual'!T209-1)*100</f>
        <v>55.396765701391516</v>
      </c>
      <c r="U209" s="14">
        <f>(+'Serie Mensual'!U221/'Serie Mensual'!U209-1)*100</f>
        <v>26.405608517152611</v>
      </c>
      <c r="V209" s="14"/>
      <c r="W209" s="14">
        <f>(+'Serie Mensual'!W221/'Serie Mensual'!W209-1)*100</f>
        <v>54.86203334808912</v>
      </c>
      <c r="X209" s="14">
        <f>(+'Serie Mensual'!X221/'Serie Mensual'!X209-1)*100</f>
        <v>35.298710413194144</v>
      </c>
      <c r="Y209" s="14">
        <f>(+'Serie Mensual'!Y221/'Serie Mensual'!Y209-1)*100</f>
        <v>32.964964478717597</v>
      </c>
      <c r="Z209" s="14"/>
      <c r="AA209" s="14">
        <f>(+'Serie Mensual'!AA221/'Serie Mensual'!AA209-1)*100</f>
        <v>19.243498817966898</v>
      </c>
      <c r="AB209" s="14"/>
      <c r="AC209" s="14">
        <f>(+'Serie Mensual'!AC221/'Serie Mensual'!AC209-1)*100</f>
        <v>-9.9311883950158109</v>
      </c>
      <c r="AD209" s="14">
        <f>(+'Serie Mensual'!AD221/'Serie Mensual'!AD209-1)*100</f>
        <v>34.316550847878723</v>
      </c>
      <c r="AE209" s="15">
        <f>(+'Serie Mensual'!AE221/'Serie Mensual'!AE209-1)*100</f>
        <v>30.065376847028812</v>
      </c>
      <c r="AF209" s="14">
        <f>(+'Serie Mensual'!AF221/'Serie Mensual'!AF209-1)*100</f>
        <v>30.065376847028812</v>
      </c>
    </row>
    <row r="210" spans="1:32" s="8" customFormat="1" ht="12" customHeight="1" x14ac:dyDescent="0.2">
      <c r="A210" s="11">
        <v>42036</v>
      </c>
      <c r="B210" s="14">
        <f>(+'Serie Mensual'!B222/'Serie Mensual'!B210-1)*100</f>
        <v>39.733915254896068</v>
      </c>
      <c r="C210" s="14">
        <f>(+'Serie Mensual'!C222/'Serie Mensual'!C210-1)*100</f>
        <v>42.777117031398681</v>
      </c>
      <c r="D210" s="14">
        <f>(+'Serie Mensual'!D222/'Serie Mensual'!D210-1)*100</f>
        <v>-3.1509260035196385</v>
      </c>
      <c r="E210" s="14">
        <f>(+'Serie Mensual'!E222/'Serie Mensual'!E210-1)*100</f>
        <v>25.702010376134886</v>
      </c>
      <c r="F210" s="14">
        <f>(+'Serie Mensual'!F222/'Serie Mensual'!F210-1)*100</f>
        <v>29.834848204835286</v>
      </c>
      <c r="G210" s="14">
        <f>(+'Serie Mensual'!G222/'Serie Mensual'!G210-1)*100</f>
        <v>-96.956521739130437</v>
      </c>
      <c r="H210" s="14">
        <f>(+'Serie Mensual'!H222/'Serie Mensual'!H210-1)*100</f>
        <v>-1.2704470416912472</v>
      </c>
      <c r="I210" s="14">
        <f>(+'Serie Mensual'!I222/'Serie Mensual'!I210-1)*100</f>
        <v>-99.053030303030297</v>
      </c>
      <c r="J210" s="14">
        <f>(+'Serie Mensual'!J222/'Serie Mensual'!J210-1)*100</f>
        <v>44.73731183435472</v>
      </c>
      <c r="K210" s="14">
        <f>(+'Serie Mensual'!K222/'Serie Mensual'!K210-1)*100</f>
        <v>58.867362146050681</v>
      </c>
      <c r="L210" s="14"/>
      <c r="M210" s="14">
        <f>(+'Serie Mensual'!M222/'Serie Mensual'!M210-1)*100</f>
        <v>7.7825159914712172</v>
      </c>
      <c r="N210" s="14">
        <f>(+'Serie Mensual'!N222/'Serie Mensual'!N210-1)*100</f>
        <v>-14.585179371629664</v>
      </c>
      <c r="O210" s="14">
        <f>(+'Serie Mensual'!O222/'Serie Mensual'!O210-1)*100</f>
        <v>0.32785432634796496</v>
      </c>
      <c r="P210" s="14">
        <f>(+'Serie Mensual'!P222/'Serie Mensual'!P210-1)*100</f>
        <v>51.005049061636676</v>
      </c>
      <c r="Q210" s="14">
        <f>(+'Serie Mensual'!Q222/'Serie Mensual'!Q210-1)*100</f>
        <v>49.171136031204284</v>
      </c>
      <c r="R210" s="14">
        <f>(+'Serie Mensual'!R222/'Serie Mensual'!R210-1)*100</f>
        <v>40.990990990990973</v>
      </c>
      <c r="S210" s="14">
        <f>(+'Serie Mensual'!S222/'Serie Mensual'!S210-1)*100</f>
        <v>59.146035882529802</v>
      </c>
      <c r="T210" s="14">
        <f>(+'Serie Mensual'!T222/'Serie Mensual'!T210-1)*100</f>
        <v>39.45773852315908</v>
      </c>
      <c r="U210" s="14">
        <f>(+'Serie Mensual'!U222/'Serie Mensual'!U210-1)*100</f>
        <v>15.451993461729806</v>
      </c>
      <c r="V210" s="14"/>
      <c r="W210" s="14">
        <f>(+'Serie Mensual'!W222/'Serie Mensual'!W210-1)*100</f>
        <v>22.174107809466914</v>
      </c>
      <c r="X210" s="14">
        <f>(+'Serie Mensual'!X222/'Serie Mensual'!X210-1)*100</f>
        <v>38.304593918652088</v>
      </c>
      <c r="Y210" s="14">
        <f>(+'Serie Mensual'!Y222/'Serie Mensual'!Y210-1)*100</f>
        <v>34.952529587722751</v>
      </c>
      <c r="Z210" s="14"/>
      <c r="AA210" s="14">
        <f>(+'Serie Mensual'!AA222/'Serie Mensual'!AA210-1)*100</f>
        <v>51.401588967171328</v>
      </c>
      <c r="AB210" s="14"/>
      <c r="AC210" s="14">
        <f>(+'Serie Mensual'!AC222/'Serie Mensual'!AC210-1)*100</f>
        <v>88.924151063154525</v>
      </c>
      <c r="AD210" s="14">
        <f>(+'Serie Mensual'!AD222/'Serie Mensual'!AD210-1)*100</f>
        <v>35.99859122083091</v>
      </c>
      <c r="AE210" s="15">
        <f>(+'Serie Mensual'!AE222/'Serie Mensual'!AE210-1)*100</f>
        <v>31.272752359469735</v>
      </c>
      <c r="AF210" s="14">
        <f>(+'Serie Mensual'!AF222/'Serie Mensual'!AF210-1)*100</f>
        <v>31.272752359469735</v>
      </c>
    </row>
    <row r="211" spans="1:32" s="8" customFormat="1" ht="12" customHeight="1" x14ac:dyDescent="0.2">
      <c r="A211" s="11">
        <v>42064</v>
      </c>
      <c r="B211" s="14">
        <f>(+'Serie Mensual'!B223/'Serie Mensual'!B211-1)*100</f>
        <v>40.163330878907558</v>
      </c>
      <c r="C211" s="14">
        <f>(+'Serie Mensual'!C223/'Serie Mensual'!C211-1)*100</f>
        <v>42.887165154953635</v>
      </c>
      <c r="D211" s="14">
        <f>(+'Serie Mensual'!D223/'Serie Mensual'!D211-1)*100</f>
        <v>9.9360272086808532</v>
      </c>
      <c r="E211" s="14">
        <f>(+'Serie Mensual'!E223/'Serie Mensual'!E211-1)*100</f>
        <v>32.813540467069323</v>
      </c>
      <c r="F211" s="14">
        <f>(+'Serie Mensual'!F223/'Serie Mensual'!F211-1)*100</f>
        <v>40.40227779038046</v>
      </c>
      <c r="G211" s="14">
        <f>(+'Serie Mensual'!G223/'Serie Mensual'!G211-1)*100</f>
        <v>-56.896551724137922</v>
      </c>
      <c r="H211" s="14">
        <f>(+'Serie Mensual'!H223/'Serie Mensual'!H211-1)*100</f>
        <v>17.113542927688741</v>
      </c>
      <c r="I211" s="14">
        <f>(+'Serie Mensual'!I223/'Serie Mensual'!I211-1)*100</f>
        <v>-99.857142857142861</v>
      </c>
      <c r="J211" s="14">
        <f>(+'Serie Mensual'!J223/'Serie Mensual'!J211-1)*100</f>
        <v>44.044873792458695</v>
      </c>
      <c r="K211" s="14">
        <f>(+'Serie Mensual'!K223/'Serie Mensual'!K211-1)*100</f>
        <v>15.625</v>
      </c>
      <c r="L211" s="14"/>
      <c r="M211" s="14">
        <f>(+'Serie Mensual'!M223/'Serie Mensual'!M211-1)*100</f>
        <v>39.862879529872686</v>
      </c>
      <c r="N211" s="14">
        <f>(+'Serie Mensual'!N223/'Serie Mensual'!N211-1)*100</f>
        <v>-12.780055028356452</v>
      </c>
      <c r="O211" s="14">
        <f>(+'Serie Mensual'!O223/'Serie Mensual'!O211-1)*100</f>
        <v>32.008506616257094</v>
      </c>
      <c r="P211" s="14">
        <f>(+'Serie Mensual'!P223/'Serie Mensual'!P211-1)*100</f>
        <v>39.686952547794952</v>
      </c>
      <c r="Q211" s="14">
        <f>(+'Serie Mensual'!Q223/'Serie Mensual'!Q211-1)*100</f>
        <v>53.673419575299008</v>
      </c>
      <c r="R211" s="14">
        <f>(+'Serie Mensual'!R223/'Serie Mensual'!R211-1)*100</f>
        <v>-18.775427176566318</v>
      </c>
      <c r="S211" s="14">
        <f>(+'Serie Mensual'!S223/'Serie Mensual'!S211-1)*100</f>
        <v>52.464088397790043</v>
      </c>
      <c r="T211" s="14">
        <f>(+'Serie Mensual'!T223/'Serie Mensual'!T211-1)*100</f>
        <v>47.81895703509349</v>
      </c>
      <c r="U211" s="14">
        <f>(+'Serie Mensual'!U223/'Serie Mensual'!U211-1)*100</f>
        <v>30.75474927263393</v>
      </c>
      <c r="V211" s="14"/>
      <c r="W211" s="14">
        <f>(+'Serie Mensual'!W223/'Serie Mensual'!W211-1)*100</f>
        <v>92.871111111111134</v>
      </c>
      <c r="X211" s="14">
        <f>(+'Serie Mensual'!X223/'Serie Mensual'!X211-1)*100</f>
        <v>37.034459589172599</v>
      </c>
      <c r="Y211" s="14">
        <f>(+'Serie Mensual'!Y223/'Serie Mensual'!Y211-1)*100</f>
        <v>44.554780198604348</v>
      </c>
      <c r="Z211" s="14"/>
      <c r="AA211" s="14">
        <f>(+'Serie Mensual'!AA223/'Serie Mensual'!AA211-1)*100</f>
        <v>25.01197318007662</v>
      </c>
      <c r="AB211" s="14"/>
      <c r="AC211" s="14">
        <f>(+'Serie Mensual'!AC223/'Serie Mensual'!AC211-1)*100</f>
        <v>249.23585295332509</v>
      </c>
      <c r="AD211" s="14">
        <f>(+'Serie Mensual'!AD223/'Serie Mensual'!AD211-1)*100</f>
        <v>36.024999401355331</v>
      </c>
      <c r="AE211" s="15">
        <f>(+'Serie Mensual'!AE223/'Serie Mensual'!AE211-1)*100</f>
        <v>33.90983853365335</v>
      </c>
      <c r="AF211" s="14">
        <f>(+'Serie Mensual'!AF223/'Serie Mensual'!AF211-1)*100</f>
        <v>33.90983853365335</v>
      </c>
    </row>
    <row r="212" spans="1:32" s="8" customFormat="1" ht="12" customHeight="1" x14ac:dyDescent="0.2">
      <c r="A212" s="11">
        <v>42095</v>
      </c>
      <c r="B212" s="14">
        <f>(+'Serie Mensual'!B224/'Serie Mensual'!B212-1)*100</f>
        <v>35.032863493028387</v>
      </c>
      <c r="C212" s="14">
        <f>(+'Serie Mensual'!C224/'Serie Mensual'!C212-1)*100</f>
        <v>40.200765822208837</v>
      </c>
      <c r="D212" s="14">
        <f>(+'Serie Mensual'!D224/'Serie Mensual'!D212-1)*100</f>
        <v>-13.945465401711676</v>
      </c>
      <c r="E212" s="14">
        <f>(+'Serie Mensual'!E224/'Serie Mensual'!E212-1)*100</f>
        <v>23.067143453824677</v>
      </c>
      <c r="F212" s="14">
        <f>(+'Serie Mensual'!F224/'Serie Mensual'!F212-1)*100</f>
        <v>40.371378172489969</v>
      </c>
      <c r="G212" s="14">
        <f>(+'Serie Mensual'!G224/'Serie Mensual'!G212-1)*100</f>
        <v>-94.609164420485172</v>
      </c>
      <c r="H212" s="14">
        <f>(+'Serie Mensual'!H224/'Serie Mensual'!H212-1)*100</f>
        <v>-12.254070023257269</v>
      </c>
      <c r="I212" s="14">
        <f>(+'Serie Mensual'!I224/'Serie Mensual'!I212-1)*100</f>
        <v>28.620426829268308</v>
      </c>
      <c r="J212" s="14">
        <f>(+'Serie Mensual'!J224/'Serie Mensual'!J212-1)*100</f>
        <v>44.439080321042802</v>
      </c>
      <c r="K212" s="14">
        <f>(+'Serie Mensual'!K224/'Serie Mensual'!K212-1)*100</f>
        <v>-0.65710872162484391</v>
      </c>
      <c r="L212" s="14"/>
      <c r="M212" s="14">
        <f>(+'Serie Mensual'!M224/'Serie Mensual'!M212-1)*100</f>
        <v>12.66261925411969</v>
      </c>
      <c r="N212" s="14">
        <f>(+'Serie Mensual'!N224/'Serie Mensual'!N212-1)*100</f>
        <v>-35.991015509270419</v>
      </c>
      <c r="O212" s="14">
        <f>(+'Serie Mensual'!O224/'Serie Mensual'!O212-1)*100</f>
        <v>-11.496523388116309</v>
      </c>
      <c r="P212" s="14">
        <f>(+'Serie Mensual'!P224/'Serie Mensual'!P212-1)*100</f>
        <v>91.753932076711436</v>
      </c>
      <c r="Q212" s="14">
        <f>(+'Serie Mensual'!Q224/'Serie Mensual'!Q212-1)*100</f>
        <v>72.885789014821285</v>
      </c>
      <c r="R212" s="14">
        <f>(+'Serie Mensual'!R224/'Serie Mensual'!R212-1)*100</f>
        <v>135.80772741101308</v>
      </c>
      <c r="S212" s="14">
        <f>(+'Serie Mensual'!S224/'Serie Mensual'!S212-1)*100</f>
        <v>99.197498697238146</v>
      </c>
      <c r="T212" s="14">
        <f>(+'Serie Mensual'!T224/'Serie Mensual'!T212-1)*100</f>
        <v>25.76660369132393</v>
      </c>
      <c r="U212" s="14">
        <f>(+'Serie Mensual'!U224/'Serie Mensual'!U212-1)*100</f>
        <v>35.084318666408222</v>
      </c>
      <c r="V212" s="14"/>
      <c r="W212" s="14">
        <f>(+'Serie Mensual'!W224/'Serie Mensual'!W212-1)*100</f>
        <v>17.325826882477124</v>
      </c>
      <c r="X212" s="14">
        <f>(+'Serie Mensual'!X224/'Serie Mensual'!X212-1)*100</f>
        <v>35.558536249828052</v>
      </c>
      <c r="Y212" s="14">
        <f>(+'Serie Mensual'!Y224/'Serie Mensual'!Y212-1)*100</f>
        <v>29.745319487607059</v>
      </c>
      <c r="Z212" s="14"/>
      <c r="AA212" s="14">
        <f>(+'Serie Mensual'!AA224/'Serie Mensual'!AA212-1)*100</f>
        <v>61.944027986007001</v>
      </c>
      <c r="AB212" s="14"/>
      <c r="AC212" s="14">
        <f>(+'Serie Mensual'!AC224/'Serie Mensual'!AC212-1)*100</f>
        <v>-218.13003339226086</v>
      </c>
      <c r="AD212" s="14">
        <f>(+'Serie Mensual'!AD224/'Serie Mensual'!AD212-1)*100</f>
        <v>38.871802261438916</v>
      </c>
      <c r="AE212" s="15">
        <f>(+'Serie Mensual'!AE224/'Serie Mensual'!AE212-1)*100</f>
        <v>21.481431958877394</v>
      </c>
      <c r="AF212" s="14">
        <f>(+'Serie Mensual'!AF224/'Serie Mensual'!AF212-1)*100</f>
        <v>21.481431958877394</v>
      </c>
    </row>
    <row r="213" spans="1:32" s="8" customFormat="1" ht="12" customHeight="1" x14ac:dyDescent="0.2">
      <c r="A213" s="11">
        <v>42125</v>
      </c>
      <c r="B213" s="14">
        <f>(+'Serie Mensual'!B225/'Serie Mensual'!B213-1)*100</f>
        <v>53.570305234943369</v>
      </c>
      <c r="C213" s="14">
        <f>(+'Serie Mensual'!C225/'Serie Mensual'!C213-1)*100</f>
        <v>56.09727139279854</v>
      </c>
      <c r="D213" s="14">
        <f>(+'Serie Mensual'!D225/'Serie Mensual'!D213-1)*100</f>
        <v>5.3123496666895864</v>
      </c>
      <c r="E213" s="14">
        <f>(+'Serie Mensual'!E225/'Serie Mensual'!E213-1)*100</f>
        <v>25.908277812915912</v>
      </c>
      <c r="F213" s="14">
        <f>(+'Serie Mensual'!F225/'Serie Mensual'!F213-1)*100</f>
        <v>34.83004134129537</v>
      </c>
      <c r="G213" s="14">
        <f>(+'Serie Mensual'!G225/'Serie Mensual'!G213-1)*100</f>
        <v>223.29713721618955</v>
      </c>
      <c r="H213" s="14">
        <f>(+'Serie Mensual'!H225/'Serie Mensual'!H213-1)*100</f>
        <v>12.424777106533158</v>
      </c>
      <c r="I213" s="14">
        <f>(+'Serie Mensual'!I225/'Serie Mensual'!I213-1)*100</f>
        <v>98.931453904740252</v>
      </c>
      <c r="J213" s="14">
        <f>(+'Serie Mensual'!J225/'Serie Mensual'!J213-1)*100</f>
        <v>46.388836507637187</v>
      </c>
      <c r="K213" s="14">
        <f>(+'Serie Mensual'!K225/'Serie Mensual'!K213-1)*100</f>
        <v>31.895161290322594</v>
      </c>
      <c r="L213" s="14"/>
      <c r="M213" s="14">
        <f>(+'Serie Mensual'!M225/'Serie Mensual'!M213-1)*100</f>
        <v>97.672064777327947</v>
      </c>
      <c r="N213" s="14">
        <f>(+'Serie Mensual'!N225/'Serie Mensual'!N213-1)*100</f>
        <v>-9.5385455538363537</v>
      </c>
      <c r="O213" s="14">
        <f>(+'Serie Mensual'!O225/'Serie Mensual'!O213-1)*100</f>
        <v>12.003275747767406</v>
      </c>
      <c r="P213" s="14">
        <f>(+'Serie Mensual'!P225/'Serie Mensual'!P213-1)*100</f>
        <v>83.525480367585629</v>
      </c>
      <c r="Q213" s="14">
        <f>(+'Serie Mensual'!Q225/'Serie Mensual'!Q213-1)*100</f>
        <v>45.655317470750624</v>
      </c>
      <c r="R213" s="14">
        <f>(+'Serie Mensual'!R225/'Serie Mensual'!R213-1)*100</f>
        <v>174.10207939508507</v>
      </c>
      <c r="S213" s="14">
        <f>(+'Serie Mensual'!S225/'Serie Mensual'!S213-1)*100</f>
        <v>105.39607558139537</v>
      </c>
      <c r="T213" s="14">
        <f>(+'Serie Mensual'!T225/'Serie Mensual'!T213-1)*100</f>
        <v>19.316885158607413</v>
      </c>
      <c r="U213" s="14">
        <f>(+'Serie Mensual'!U225/'Serie Mensual'!U213-1)*100</f>
        <v>25.173089884198284</v>
      </c>
      <c r="V213" s="14"/>
      <c r="W213" s="14">
        <f>(+'Serie Mensual'!W225/'Serie Mensual'!W213-1)*100</f>
        <v>26</v>
      </c>
      <c r="X213" s="14">
        <f>(+'Serie Mensual'!X225/'Serie Mensual'!X213-1)*100</f>
        <v>31.24133834884184</v>
      </c>
      <c r="Y213" s="14">
        <f>(+'Serie Mensual'!Y225/'Serie Mensual'!Y213-1)*100</f>
        <v>28.114587806720092</v>
      </c>
      <c r="Z213" s="14"/>
      <c r="AA213" s="14">
        <f>(+'Serie Mensual'!AA225/'Serie Mensual'!AA213-1)*100</f>
        <v>39.993058769088385</v>
      </c>
      <c r="AB213" s="14"/>
      <c r="AC213" s="14">
        <f>(+'Serie Mensual'!AC225/'Serie Mensual'!AC213-1)*100</f>
        <v>-526.02301790281331</v>
      </c>
      <c r="AD213" s="14">
        <f>(+'Serie Mensual'!AD225/'Serie Mensual'!AD213-1)*100</f>
        <v>26.083477288893398</v>
      </c>
      <c r="AE213" s="15">
        <f>(+'Serie Mensual'!AE225/'Serie Mensual'!AE213-1)*100</f>
        <v>31.472457566626623</v>
      </c>
      <c r="AF213" s="14">
        <f>(+'Serie Mensual'!AF225/'Serie Mensual'!AF213-1)*100</f>
        <v>31.472457566626623</v>
      </c>
    </row>
    <row r="214" spans="1:32" s="8" customFormat="1" ht="12" customHeight="1" x14ac:dyDescent="0.2">
      <c r="A214" s="11">
        <v>42156</v>
      </c>
      <c r="B214" s="14">
        <f>(+'Serie Mensual'!B226/'Serie Mensual'!B214-1)*100</f>
        <v>46.952582837519998</v>
      </c>
      <c r="C214" s="14">
        <f>(+'Serie Mensual'!C226/'Serie Mensual'!C214-1)*100</f>
        <v>48.368025751072949</v>
      </c>
      <c r="D214" s="14">
        <f>(+'Serie Mensual'!D226/'Serie Mensual'!D214-1)*100</f>
        <v>17.306972215981432</v>
      </c>
      <c r="E214" s="14">
        <f>(+'Serie Mensual'!E226/'Serie Mensual'!E214-1)*100</f>
        <v>34.236326007686998</v>
      </c>
      <c r="F214" s="14">
        <f>(+'Serie Mensual'!F226/'Serie Mensual'!F214-1)*100</f>
        <v>42.930832078357881</v>
      </c>
      <c r="G214" s="14">
        <f>(+'Serie Mensual'!G226/'Serie Mensual'!G214-1)*100</f>
        <v>183.76696832579182</v>
      </c>
      <c r="H214" s="14">
        <f>(+'Serie Mensual'!H226/'Serie Mensual'!H214-1)*100</f>
        <v>20.384646408776106</v>
      </c>
      <c r="I214" s="14">
        <f>(+'Serie Mensual'!I226/'Serie Mensual'!I214-1)*100</f>
        <v>17.647058823529417</v>
      </c>
      <c r="J214" s="14">
        <f>(+'Serie Mensual'!J226/'Serie Mensual'!J214-1)*100</f>
        <v>39.956434710938439</v>
      </c>
      <c r="K214" s="14">
        <f>(+'Serie Mensual'!K226/'Serie Mensual'!K214-1)*100</f>
        <v>-39.251086593112682</v>
      </c>
      <c r="L214" s="14"/>
      <c r="M214" s="14">
        <f>(+'Serie Mensual'!M226/'Serie Mensual'!M214-1)*100</f>
        <v>32.428355957767721</v>
      </c>
      <c r="N214" s="14">
        <f>(+'Serie Mensual'!N226/'Serie Mensual'!N214-1)*100</f>
        <v>21.809524923667233</v>
      </c>
      <c r="O214" s="14">
        <f>(+'Serie Mensual'!O226/'Serie Mensual'!O214-1)*100</f>
        <v>27.824388511563903</v>
      </c>
      <c r="P214" s="14">
        <f>(+'Serie Mensual'!P226/'Serie Mensual'!P214-1)*100</f>
        <v>69.622673821212459</v>
      </c>
      <c r="Q214" s="14">
        <f>(+'Serie Mensual'!Q226/'Serie Mensual'!Q214-1)*100</f>
        <v>55.821436929557699</v>
      </c>
      <c r="R214" s="14">
        <f>(+'Serie Mensual'!R226/'Serie Mensual'!R214-1)*100</f>
        <v>55.062872270019867</v>
      </c>
      <c r="S214" s="14">
        <f>(+'Serie Mensual'!S226/'Serie Mensual'!S214-1)*100</f>
        <v>96.831932773109259</v>
      </c>
      <c r="T214" s="14">
        <f>(+'Serie Mensual'!T226/'Serie Mensual'!T214-1)*100</f>
        <v>28.403423111251101</v>
      </c>
      <c r="U214" s="14">
        <f>(+'Serie Mensual'!U226/'Serie Mensual'!U214-1)*100</f>
        <v>28.335291295067599</v>
      </c>
      <c r="V214" s="14"/>
      <c r="W214" s="14">
        <f>(+'Serie Mensual'!W226/'Serie Mensual'!W214-1)*100</f>
        <v>159.98565279770443</v>
      </c>
      <c r="X214" s="14">
        <f>(+'Serie Mensual'!X226/'Serie Mensual'!X214-1)*100</f>
        <v>38.735556620276988</v>
      </c>
      <c r="Y214" s="14">
        <f>(+'Serie Mensual'!Y226/'Serie Mensual'!Y214-1)*100</f>
        <v>36.331697353981227</v>
      </c>
      <c r="Z214" s="14"/>
      <c r="AA214" s="14">
        <f>(+'Serie Mensual'!AA226/'Serie Mensual'!AA214-1)*100</f>
        <v>56.532416502946958</v>
      </c>
      <c r="AB214" s="14"/>
      <c r="AC214" s="14">
        <f>(+'Serie Mensual'!AC226/'Serie Mensual'!AC214-1)*100</f>
        <v>48.177956628660844</v>
      </c>
      <c r="AD214" s="14">
        <f>(+'Serie Mensual'!AD226/'Serie Mensual'!AD214-1)*100</f>
        <v>37.788135366863429</v>
      </c>
      <c r="AE214" s="15">
        <f>(+'Serie Mensual'!AE226/'Serie Mensual'!AE214-1)*100</f>
        <v>39.186766574888665</v>
      </c>
      <c r="AF214" s="14">
        <f>(+'Serie Mensual'!AF226/'Serie Mensual'!AF214-1)*100</f>
        <v>39.186766574888665</v>
      </c>
    </row>
    <row r="215" spans="1:32" s="8" customFormat="1" ht="12" customHeight="1" x14ac:dyDescent="0.2">
      <c r="A215" s="11">
        <v>42186</v>
      </c>
      <c r="B215" s="14">
        <f>(+'Serie Mensual'!B227/'Serie Mensual'!B215-1)*100</f>
        <v>51.995896032831723</v>
      </c>
      <c r="C215" s="14">
        <f>(+'Serie Mensual'!C227/'Serie Mensual'!C215-1)*100</f>
        <v>54.610779026545629</v>
      </c>
      <c r="D215" s="14">
        <f>(+'Serie Mensual'!D227/'Serie Mensual'!D215-1)*100</f>
        <v>13.741002066851982</v>
      </c>
      <c r="E215" s="14">
        <f>(+'Serie Mensual'!E227/'Serie Mensual'!E215-1)*100</f>
        <v>28.255302735386433</v>
      </c>
      <c r="F215" s="14">
        <f>(+'Serie Mensual'!F227/'Serie Mensual'!F215-1)*100</f>
        <v>31.671191913738241</v>
      </c>
      <c r="G215" s="14">
        <f>(+'Serie Mensual'!G227/'Serie Mensual'!G215-1)*100</f>
        <v>26.82500000000001</v>
      </c>
      <c r="H215" s="14">
        <f>(+'Serie Mensual'!H227/'Serie Mensual'!H215-1)*100</f>
        <v>20.991748199706706</v>
      </c>
      <c r="I215" s="14">
        <f>(+'Serie Mensual'!I227/'Serie Mensual'!I215-1)*100</f>
        <v>15.384615384615374</v>
      </c>
      <c r="J215" s="14">
        <f>(+'Serie Mensual'!J227/'Serie Mensual'!J215-1)*100</f>
        <v>47.328570556267934</v>
      </c>
      <c r="K215" s="14">
        <f>(+'Serie Mensual'!K227/'Serie Mensual'!K215-1)*100</f>
        <v>-1.9221041982802167</v>
      </c>
      <c r="L215" s="14"/>
      <c r="M215" s="14">
        <f>(+'Serie Mensual'!M227/'Serie Mensual'!M215-1)*100</f>
        <v>33.851851851851848</v>
      </c>
      <c r="N215" s="14">
        <f>(+'Serie Mensual'!N227/'Serie Mensual'!N215-1)*100</f>
        <v>14.883686155555086</v>
      </c>
      <c r="O215" s="14">
        <f>(+'Serie Mensual'!O227/'Serie Mensual'!O215-1)*100</f>
        <v>20.089666160287511</v>
      </c>
      <c r="P215" s="14">
        <f>(+'Serie Mensual'!P227/'Serie Mensual'!P215-1)*100</f>
        <v>38.354028773043055</v>
      </c>
      <c r="Q215" s="14">
        <f>(+'Serie Mensual'!Q227/'Serie Mensual'!Q215-1)*100</f>
        <v>39.615626969124129</v>
      </c>
      <c r="R215" s="14">
        <f>(+'Serie Mensual'!R227/'Serie Mensual'!R215-1)*100</f>
        <v>1.8178944040467826</v>
      </c>
      <c r="S215" s="14">
        <f>(+'Serie Mensual'!S227/'Serie Mensual'!S215-1)*100</f>
        <v>53.038212570473988</v>
      </c>
      <c r="T215" s="14">
        <f>(+'Serie Mensual'!T227/'Serie Mensual'!T215-1)*100</f>
        <v>32.909820405043952</v>
      </c>
      <c r="U215" s="14">
        <f>(+'Serie Mensual'!U227/'Serie Mensual'!U215-1)*100</f>
        <v>27.465164970038281</v>
      </c>
      <c r="V215" s="14"/>
      <c r="W215" s="14">
        <f>(+'Serie Mensual'!W227/'Serie Mensual'!W215-1)*100</f>
        <v>48.532395509265513</v>
      </c>
      <c r="X215" s="14">
        <f>(+'Serie Mensual'!X227/'Serie Mensual'!X215-1)*100</f>
        <v>39.566143506378658</v>
      </c>
      <c r="Y215" s="14">
        <f>(+'Serie Mensual'!Y227/'Serie Mensual'!Y215-1)*100</f>
        <v>39.978486721940889</v>
      </c>
      <c r="Z215" s="14"/>
      <c r="AA215" s="14">
        <f>(+'Serie Mensual'!AA227/'Serie Mensual'!AA215-1)*100</f>
        <v>80.779839518555676</v>
      </c>
      <c r="AB215" s="14"/>
      <c r="AC215" s="14">
        <f>(+'Serie Mensual'!AC227/'Serie Mensual'!AC215-1)*100</f>
        <v>50.58620026907554</v>
      </c>
      <c r="AD215" s="14">
        <f>(+'Serie Mensual'!AD227/'Serie Mensual'!AD215-1)*100</f>
        <v>40.653822280860986</v>
      </c>
      <c r="AE215" s="15">
        <f>(+'Serie Mensual'!AE227/'Serie Mensual'!AE215-1)*100</f>
        <v>36.332744731295861</v>
      </c>
      <c r="AF215" s="14">
        <f>(+'Serie Mensual'!AF227/'Serie Mensual'!AF215-1)*100</f>
        <v>36.332744731295861</v>
      </c>
    </row>
    <row r="216" spans="1:32" s="8" customFormat="1" ht="12" customHeight="1" x14ac:dyDescent="0.2">
      <c r="A216" s="11">
        <v>42217</v>
      </c>
      <c r="B216" s="14">
        <f>(+'Serie Mensual'!B228/'Serie Mensual'!B216-1)*100</f>
        <v>41.674190692414911</v>
      </c>
      <c r="C216" s="14">
        <f>(+'Serie Mensual'!C228/'Serie Mensual'!C216-1)*100</f>
        <v>42.655093183558847</v>
      </c>
      <c r="D216" s="14">
        <f>(+'Serie Mensual'!D228/'Serie Mensual'!D216-1)*100</f>
        <v>25.064843197359131</v>
      </c>
      <c r="E216" s="14">
        <f>(+'Serie Mensual'!E228/'Serie Mensual'!E216-1)*100</f>
        <v>39.174142377258228</v>
      </c>
      <c r="F216" s="14">
        <f>(+'Serie Mensual'!F228/'Serie Mensual'!F216-1)*100</f>
        <v>42.437391147678817</v>
      </c>
      <c r="G216" s="14">
        <f>(+'Serie Mensual'!G228/'Serie Mensual'!G216-1)*100</f>
        <v>29.666666666666664</v>
      </c>
      <c r="H216" s="14">
        <f>(+'Serie Mensual'!H228/'Serie Mensual'!H216-1)*100</f>
        <v>31.186613176175413</v>
      </c>
      <c r="I216" s="14"/>
      <c r="J216" s="14">
        <f>(+'Serie Mensual'!J228/'Serie Mensual'!J216-1)*100</f>
        <v>52.429869616752271</v>
      </c>
      <c r="K216" s="14">
        <f>(+'Serie Mensual'!K228/'Serie Mensual'!K216-1)*100</f>
        <v>177.99227799227796</v>
      </c>
      <c r="L216" s="14"/>
      <c r="M216" s="14">
        <f>(+'Serie Mensual'!M228/'Serie Mensual'!M216-1)*100</f>
        <v>57.37963693764798</v>
      </c>
      <c r="N216" s="14">
        <f>(+'Serie Mensual'!N228/'Serie Mensual'!N216-1)*100</f>
        <v>-0.62256926648376343</v>
      </c>
      <c r="O216" s="14">
        <f>(+'Serie Mensual'!O228/'Serie Mensual'!O216-1)*100</f>
        <v>21.72197450972655</v>
      </c>
      <c r="P216" s="14">
        <f>(+'Serie Mensual'!P228/'Serie Mensual'!P216-1)*100</f>
        <v>34.153149754809519</v>
      </c>
      <c r="Q216" s="14">
        <f>(+'Serie Mensual'!Q228/'Serie Mensual'!Q216-1)*100</f>
        <v>46.917787002044498</v>
      </c>
      <c r="R216" s="14">
        <f>(+'Serie Mensual'!R228/'Serie Mensual'!R216-1)*100</f>
        <v>5.5799924594696515</v>
      </c>
      <c r="S216" s="14">
        <f>(+'Serie Mensual'!S228/'Serie Mensual'!S216-1)*100</f>
        <v>35.514137997063891</v>
      </c>
      <c r="T216" s="14">
        <f>(+'Serie Mensual'!T228/'Serie Mensual'!T216-1)*100</f>
        <v>28.914061953709535</v>
      </c>
      <c r="U216" s="14">
        <f>(+'Serie Mensual'!U228/'Serie Mensual'!U216-1)*100</f>
        <v>20.463507945850502</v>
      </c>
      <c r="V216" s="14"/>
      <c r="W216" s="14">
        <f>(+'Serie Mensual'!W228/'Serie Mensual'!W216-1)*100</f>
        <v>-22.124670763827915</v>
      </c>
      <c r="X216" s="14">
        <f>(+'Serie Mensual'!X228/'Serie Mensual'!X216-1)*100</f>
        <v>37.820367663709156</v>
      </c>
      <c r="Y216" s="14">
        <f>(+'Serie Mensual'!Y228/'Serie Mensual'!Y216-1)*100</f>
        <v>37.140344982879526</v>
      </c>
      <c r="Z216" s="14"/>
      <c r="AA216" s="14">
        <f>(+'Serie Mensual'!AA228/'Serie Mensual'!AA216-1)*100</f>
        <v>100.27739251040222</v>
      </c>
      <c r="AB216" s="14"/>
      <c r="AC216" s="14">
        <f>(+'Serie Mensual'!AC228/'Serie Mensual'!AC216-1)*100</f>
        <v>645.34438775510205</v>
      </c>
      <c r="AD216" s="14">
        <f>(+'Serie Mensual'!AD228/'Serie Mensual'!AD216-1)*100</f>
        <v>35.358301021480322</v>
      </c>
      <c r="AE216" s="15">
        <f>(+'Serie Mensual'!AE228/'Serie Mensual'!AE216-1)*100</f>
        <v>32.98343467348537</v>
      </c>
      <c r="AF216" s="14">
        <f>(+'Serie Mensual'!AF228/'Serie Mensual'!AF216-1)*100</f>
        <v>32.98343467348537</v>
      </c>
    </row>
    <row r="217" spans="1:32" s="8" customFormat="1" ht="12" customHeight="1" x14ac:dyDescent="0.2">
      <c r="A217" s="11">
        <v>42248</v>
      </c>
      <c r="B217" s="14">
        <f>(+'Serie Mensual'!B229/'Serie Mensual'!B217-1)*100</f>
        <v>38.846451695680258</v>
      </c>
      <c r="C217" s="14">
        <f>(+'Serie Mensual'!C229/'Serie Mensual'!C217-1)*100</f>
        <v>40.351048889454333</v>
      </c>
      <c r="D217" s="14">
        <f>(+'Serie Mensual'!D229/'Serie Mensual'!D217-1)*100</f>
        <v>16.681084198385232</v>
      </c>
      <c r="E217" s="14">
        <f>(+'Serie Mensual'!E229/'Serie Mensual'!E217-1)*100</f>
        <v>30.926798089214834</v>
      </c>
      <c r="F217" s="14">
        <f>(+'Serie Mensual'!F229/'Serie Mensual'!F217-1)*100</f>
        <v>38.162912120145485</v>
      </c>
      <c r="G217" s="14">
        <f>(+'Serie Mensual'!G229/'Serie Mensual'!G217-1)*100</f>
        <v>-98.91304347826086</v>
      </c>
      <c r="H217" s="14">
        <f>(+'Serie Mensual'!H229/'Serie Mensual'!H217-1)*100</f>
        <v>12.204235432805666</v>
      </c>
      <c r="I217" s="14">
        <f>(+'Serie Mensual'!I229/'Serie Mensual'!I217-1)*100</f>
        <v>-97.92</v>
      </c>
      <c r="J217" s="14">
        <f>(+'Serie Mensual'!J229/'Serie Mensual'!J217-1)*100</f>
        <v>32.966802806576624</v>
      </c>
      <c r="K217" s="14">
        <f>(+'Serie Mensual'!K229/'Serie Mensual'!K217-1)*100</f>
        <v>-3.9048473967684072</v>
      </c>
      <c r="L217" s="14"/>
      <c r="M217" s="14">
        <f>(+'Serie Mensual'!M229/'Serie Mensual'!M217-1)*100</f>
        <v>42.162554426705356</v>
      </c>
      <c r="N217" s="14">
        <f>(+'Serie Mensual'!N229/'Serie Mensual'!N217-1)*100</f>
        <v>-19.461379510562349</v>
      </c>
      <c r="O217" s="14">
        <f>(+'Serie Mensual'!O229/'Serie Mensual'!O217-1)*100</f>
        <v>13.30823023130716</v>
      </c>
      <c r="P217" s="14">
        <f>(+'Serie Mensual'!P229/'Serie Mensual'!P217-1)*100</f>
        <v>11.155851410483208</v>
      </c>
      <c r="Q217" s="14">
        <f>(+'Serie Mensual'!Q229/'Serie Mensual'!Q217-1)*100</f>
        <v>30.924855491329485</v>
      </c>
      <c r="R217" s="14">
        <f>(+'Serie Mensual'!R229/'Serie Mensual'!R217-1)*100</f>
        <v>-19.139915202907332</v>
      </c>
      <c r="S217" s="14">
        <f>(+'Serie Mensual'!S229/'Serie Mensual'!S217-1)*100</f>
        <v>3.0994897959183643</v>
      </c>
      <c r="T217" s="14">
        <f>(+'Serie Mensual'!T229/'Serie Mensual'!T217-1)*100</f>
        <v>30.168516235100682</v>
      </c>
      <c r="U217" s="14">
        <f>(+'Serie Mensual'!U229/'Serie Mensual'!U217-1)*100</f>
        <v>29.858284559850247</v>
      </c>
      <c r="V217" s="14"/>
      <c r="W217" s="14">
        <f>(+'Serie Mensual'!W229/'Serie Mensual'!W217-1)*100</f>
        <v>-5.4746835443038044</v>
      </c>
      <c r="X217" s="14">
        <f>(+'Serie Mensual'!X229/'Serie Mensual'!X217-1)*100</f>
        <v>33.121905024957087</v>
      </c>
      <c r="Y217" s="14">
        <f>(+'Serie Mensual'!Y229/'Serie Mensual'!Y217-1)*100</f>
        <v>34.519708352356851</v>
      </c>
      <c r="Z217" s="14"/>
      <c r="AA217" s="14">
        <f>(+'Serie Mensual'!AA229/'Serie Mensual'!AA217-1)*100</f>
        <v>67.793613965307699</v>
      </c>
      <c r="AB217" s="14"/>
      <c r="AC217" s="14">
        <f>(+'Serie Mensual'!AC229/'Serie Mensual'!AC217-1)*100</f>
        <v>-50.537634408602152</v>
      </c>
      <c r="AD217" s="14">
        <f>(+'Serie Mensual'!AD229/'Serie Mensual'!AD217-1)*100</f>
        <v>37.819900996505766</v>
      </c>
      <c r="AE217" s="15">
        <f>(+'Serie Mensual'!AE229/'Serie Mensual'!AE217-1)*100</f>
        <v>31.122073764928725</v>
      </c>
      <c r="AF217" s="14">
        <f>(+'Serie Mensual'!AF229/'Serie Mensual'!AF217-1)*100</f>
        <v>31.122073764928725</v>
      </c>
    </row>
    <row r="218" spans="1:32" s="8" customFormat="1" ht="12" customHeight="1" x14ac:dyDescent="0.2">
      <c r="A218" s="11">
        <v>42278</v>
      </c>
      <c r="B218" s="14">
        <f>(+'Serie Mensual'!B230/'Serie Mensual'!B218-1)*100</f>
        <v>36.08649619550215</v>
      </c>
      <c r="C218" s="14">
        <f>(+'Serie Mensual'!C230/'Serie Mensual'!C218-1)*100</f>
        <v>36.914821681753729</v>
      </c>
      <c r="D218" s="14">
        <f>(+'Serie Mensual'!D230/'Serie Mensual'!D218-1)*100</f>
        <v>22.036406689359179</v>
      </c>
      <c r="E218" s="14">
        <f>(+'Serie Mensual'!E230/'Serie Mensual'!E218-1)*100</f>
        <v>33.128475570968341</v>
      </c>
      <c r="F218" s="14">
        <f>(+'Serie Mensual'!F230/'Serie Mensual'!F218-1)*100</f>
        <v>38.364564931720466</v>
      </c>
      <c r="G218" s="14">
        <f>(+'Serie Mensual'!G230/'Serie Mensual'!G218-1)*100</f>
        <v>-27</v>
      </c>
      <c r="H218" s="14">
        <f>(+'Serie Mensual'!H230/'Serie Mensual'!H218-1)*100</f>
        <v>15.734284402396192</v>
      </c>
      <c r="I218" s="14">
        <f>(+'Serie Mensual'!I230/'Serie Mensual'!I218-1)*100</f>
        <v>-100</v>
      </c>
      <c r="J218" s="14">
        <f>(+'Serie Mensual'!J230/'Serie Mensual'!J218-1)*100</f>
        <v>39.078310075288904</v>
      </c>
      <c r="K218" s="14">
        <f>(+'Serie Mensual'!K230/'Serie Mensual'!K218-1)*100</f>
        <v>19.390862944162436</v>
      </c>
      <c r="L218" s="14"/>
      <c r="M218" s="14">
        <f>(+'Serie Mensual'!M230/'Serie Mensual'!M218-1)*100</f>
        <v>12.182741116751284</v>
      </c>
      <c r="N218" s="14">
        <f>(+'Serie Mensual'!N230/'Serie Mensual'!N218-1)*100</f>
        <v>-25.151461758447301</v>
      </c>
      <c r="O218" s="14">
        <f>(+'Serie Mensual'!O230/'Serie Mensual'!O218-1)*100</f>
        <v>12.437311935807415</v>
      </c>
      <c r="P218" s="14">
        <f>(+'Serie Mensual'!P230/'Serie Mensual'!P218-1)*100</f>
        <v>6.927391921421977</v>
      </c>
      <c r="Q218" s="14">
        <f>(+'Serie Mensual'!Q230/'Serie Mensual'!Q218-1)*100</f>
        <v>-1.3141221194912456</v>
      </c>
      <c r="R218" s="14">
        <f>(+'Serie Mensual'!R230/'Serie Mensual'!R218-1)*100</f>
        <v>-2.6484957572640688</v>
      </c>
      <c r="S218" s="14">
        <f>(+'Serie Mensual'!S230/'Serie Mensual'!S218-1)*100</f>
        <v>23.268426555148981</v>
      </c>
      <c r="T218" s="14">
        <f>(+'Serie Mensual'!T230/'Serie Mensual'!T218-1)*100</f>
        <v>22.304806890803007</v>
      </c>
      <c r="U218" s="14">
        <f>(+'Serie Mensual'!U230/'Serie Mensual'!U218-1)*100</f>
        <v>27.966521827884883</v>
      </c>
      <c r="V218" s="14"/>
      <c r="W218" s="14">
        <f>(+'Serie Mensual'!W230/'Serie Mensual'!W218-1)*100</f>
        <v>-2.3152372262773668</v>
      </c>
      <c r="X218" s="14">
        <f>(+'Serie Mensual'!X230/'Serie Mensual'!X218-1)*100</f>
        <v>32.635987273354552</v>
      </c>
      <c r="Y218" s="14">
        <f>(+'Serie Mensual'!Y230/'Serie Mensual'!Y218-1)*100</f>
        <v>31.998449726363344</v>
      </c>
      <c r="Z218" s="14"/>
      <c r="AA218" s="14">
        <f>(+'Serie Mensual'!AA230/'Serie Mensual'!AA218-1)*100</f>
        <v>38.018564121992803</v>
      </c>
      <c r="AB218" s="14"/>
      <c r="AC218" s="14">
        <f>(+'Serie Mensual'!AC230/'Serie Mensual'!AC218-1)*100</f>
        <v>19.492637410701285</v>
      </c>
      <c r="AD218" s="14">
        <f>(+'Serie Mensual'!AD230/'Serie Mensual'!AD218-1)*100</f>
        <v>32.835595015890618</v>
      </c>
      <c r="AE218" s="15">
        <f>(+'Serie Mensual'!AE230/'Serie Mensual'!AE218-1)*100</f>
        <v>28.497969531500942</v>
      </c>
      <c r="AF218" s="14">
        <f>(+'Serie Mensual'!AF230/'Serie Mensual'!AF218-1)*100</f>
        <v>28.497969531500942</v>
      </c>
    </row>
    <row r="219" spans="1:32" s="8" customFormat="1" ht="12" customHeight="1" x14ac:dyDescent="0.2">
      <c r="A219" s="11">
        <v>42309</v>
      </c>
      <c r="B219" s="14">
        <f>(+'Serie Mensual'!B231/'Serie Mensual'!B219-1)*100</f>
        <v>33.674435925874931</v>
      </c>
      <c r="C219" s="14">
        <f>(+'Serie Mensual'!C231/'Serie Mensual'!C219-1)*100</f>
        <v>33.643470133401301</v>
      </c>
      <c r="D219" s="14">
        <f>(+'Serie Mensual'!D231/'Serie Mensual'!D219-1)*100</f>
        <v>34.299434059338019</v>
      </c>
      <c r="E219" s="14">
        <f>(+'Serie Mensual'!E231/'Serie Mensual'!E219-1)*100</f>
        <v>30.678076576758183</v>
      </c>
      <c r="F219" s="14">
        <f>(+'Serie Mensual'!F231/'Serie Mensual'!F219-1)*100</f>
        <v>35.68738273593646</v>
      </c>
      <c r="G219" s="14">
        <f>(+'Serie Mensual'!G231/'Serie Mensual'!G219-1)*100</f>
        <v>22.621951219512184</v>
      </c>
      <c r="H219" s="14">
        <f>(+'Serie Mensual'!H231/'Serie Mensual'!H219-1)*100</f>
        <v>17.967708487631473</v>
      </c>
      <c r="I219" s="14">
        <f>(+'Serie Mensual'!I231/'Serie Mensual'!I219-1)*100</f>
        <v>-66.88741721854305</v>
      </c>
      <c r="J219" s="14">
        <f>(+'Serie Mensual'!J231/'Serie Mensual'!J219-1)*100</f>
        <v>24.511182108626194</v>
      </c>
      <c r="K219" s="14">
        <f>(+'Serie Mensual'!K231/'Serie Mensual'!K219-1)*100</f>
        <v>-12.243150684931503</v>
      </c>
      <c r="L219" s="14"/>
      <c r="M219" s="14">
        <f>(+'Serie Mensual'!M231/'Serie Mensual'!M219-1)*100</f>
        <v>35.93570608495984</v>
      </c>
      <c r="N219" s="14">
        <f>(+'Serie Mensual'!N231/'Serie Mensual'!N219-1)*100</f>
        <v>-28.260210489843651</v>
      </c>
      <c r="O219" s="14">
        <f>(+'Serie Mensual'!O231/'Serie Mensual'!O219-1)*100</f>
        <v>29.502952755905511</v>
      </c>
      <c r="P219" s="14">
        <f>(+'Serie Mensual'!P231/'Serie Mensual'!P219-1)*100</f>
        <v>7.6146963639822651E-2</v>
      </c>
      <c r="Q219" s="14">
        <f>(+'Serie Mensual'!Q231/'Serie Mensual'!Q219-1)*100</f>
        <v>-10.328452710724179</v>
      </c>
      <c r="R219" s="14">
        <f>(+'Serie Mensual'!R231/'Serie Mensual'!R219-1)*100</f>
        <v>15.742422125995258</v>
      </c>
      <c r="S219" s="14">
        <f>(+'Serie Mensual'!S231/'Serie Mensual'!S219-1)*100</f>
        <v>7.2402877697841594</v>
      </c>
      <c r="T219" s="14">
        <f>(+'Serie Mensual'!T231/'Serie Mensual'!T219-1)*100</f>
        <v>30.00921234454168</v>
      </c>
      <c r="U219" s="14">
        <f>(+'Serie Mensual'!U231/'Serie Mensual'!U219-1)*100</f>
        <v>21.764854685479772</v>
      </c>
      <c r="V219" s="14"/>
      <c r="W219" s="14">
        <f>(+'Serie Mensual'!W231/'Serie Mensual'!W219-1)*100</f>
        <v>-70.219054242002784</v>
      </c>
      <c r="X219" s="14">
        <f>(+'Serie Mensual'!X231/'Serie Mensual'!X219-1)*100</f>
        <v>30.872622587191458</v>
      </c>
      <c r="Y219" s="14">
        <f>(+'Serie Mensual'!Y231/'Serie Mensual'!Y219-1)*100</f>
        <v>27.89514687686172</v>
      </c>
      <c r="Z219" s="14"/>
      <c r="AA219" s="14">
        <f>(+'Serie Mensual'!AA231/'Serie Mensual'!AA219-1)*100</f>
        <v>73.491676386385322</v>
      </c>
      <c r="AB219" s="14"/>
      <c r="AC219" s="14">
        <f>(+'Serie Mensual'!AC231/'Serie Mensual'!AC219-1)*100</f>
        <v>55.997992303831332</v>
      </c>
      <c r="AD219" s="14">
        <f>(+'Serie Mensual'!AD231/'Serie Mensual'!AD219-1)*100</f>
        <v>30.097616985889573</v>
      </c>
      <c r="AE219" s="15">
        <f>(+'Serie Mensual'!AE231/'Serie Mensual'!AE219-1)*100</f>
        <v>27.153918290593261</v>
      </c>
      <c r="AF219" s="14">
        <f>(+'Serie Mensual'!AF231/'Serie Mensual'!AF219-1)*100</f>
        <v>27.153918290593261</v>
      </c>
    </row>
    <row r="220" spans="1:32" s="8" customFormat="1" ht="12" customHeight="1" x14ac:dyDescent="0.2">
      <c r="A220" s="11">
        <v>42339</v>
      </c>
      <c r="B220" s="14">
        <f>(+'Serie Mensual'!B232/'Serie Mensual'!B220-1)*100</f>
        <v>47.565373688177658</v>
      </c>
      <c r="C220" s="14">
        <f>(+'Serie Mensual'!C232/'Serie Mensual'!C220-1)*100</f>
        <v>47.179335518293271</v>
      </c>
      <c r="D220" s="14">
        <f>(+'Serie Mensual'!D232/'Serie Mensual'!D220-1)*100</f>
        <v>55.595819989887076</v>
      </c>
      <c r="E220" s="14">
        <f>(+'Serie Mensual'!E232/'Serie Mensual'!E220-1)*100</f>
        <v>40.122456625836847</v>
      </c>
      <c r="F220" s="14">
        <f>(+'Serie Mensual'!F232/'Serie Mensual'!F220-1)*100</f>
        <v>32.508874084177044</v>
      </c>
      <c r="G220" s="14">
        <f>(+'Serie Mensual'!G232/'Serie Mensual'!G220-1)*100</f>
        <v>-5.1478953356086539</v>
      </c>
      <c r="H220" s="14">
        <f>(+'Serie Mensual'!H232/'Serie Mensual'!H220-1)*100</f>
        <v>57.366801540958967</v>
      </c>
      <c r="I220" s="14">
        <f>(+'Serie Mensual'!I232/'Serie Mensual'!I220-1)*100</f>
        <v>31.499999999999993</v>
      </c>
      <c r="J220" s="14">
        <f>(+'Serie Mensual'!J232/'Serie Mensual'!J220-1)*100</f>
        <v>37.979587585919596</v>
      </c>
      <c r="K220" s="14">
        <f>(+'Serie Mensual'!K232/'Serie Mensual'!K220-1)*100</f>
        <v>27.690643591130339</v>
      </c>
      <c r="L220" s="14"/>
      <c r="M220" s="14">
        <f>(+'Serie Mensual'!M232/'Serie Mensual'!M220-1)*100</f>
        <v>45.790155440414495</v>
      </c>
      <c r="N220" s="14">
        <f>(+'Serie Mensual'!N232/'Serie Mensual'!N220-1)*100</f>
        <v>-1.6205386081046602</v>
      </c>
      <c r="O220" s="14">
        <f>(+'Serie Mensual'!O232/'Serie Mensual'!O220-1)*100</f>
        <v>52.813728702490167</v>
      </c>
      <c r="P220" s="14">
        <f>(+'Serie Mensual'!P232/'Serie Mensual'!P220-1)*100</f>
        <v>-27.946554349218101</v>
      </c>
      <c r="Q220" s="14">
        <f>(+'Serie Mensual'!Q232/'Serie Mensual'!Q220-1)*100</f>
        <v>-38.443702792903565</v>
      </c>
      <c r="R220" s="14">
        <f>(+'Serie Mensual'!R232/'Serie Mensual'!R220-1)*100</f>
        <v>-22.600083114004711</v>
      </c>
      <c r="S220" s="14">
        <f>(+'Serie Mensual'!S232/'Serie Mensual'!S220-1)*100</f>
        <v>-19.853881278538811</v>
      </c>
      <c r="T220" s="14">
        <f>(+'Serie Mensual'!T232/'Serie Mensual'!T220-1)*100</f>
        <v>23.728695652173904</v>
      </c>
      <c r="U220" s="14">
        <f>(+'Serie Mensual'!U232/'Serie Mensual'!U220-1)*100</f>
        <v>35.243132663086627</v>
      </c>
      <c r="V220" s="14"/>
      <c r="W220" s="14">
        <f>(+'Serie Mensual'!W232/'Serie Mensual'!W220-1)*100</f>
        <v>90.891496310632618</v>
      </c>
      <c r="X220" s="14">
        <f>(+'Serie Mensual'!X232/'Serie Mensual'!X220-1)*100</f>
        <v>30.457366812308951</v>
      </c>
      <c r="Y220" s="14">
        <f>(+'Serie Mensual'!Y232/'Serie Mensual'!Y220-1)*100</f>
        <v>31.341454624089948</v>
      </c>
      <c r="Z220" s="14"/>
      <c r="AA220" s="14">
        <f>(+'Serie Mensual'!AA232/'Serie Mensual'!AA220-1)*100</f>
        <v>96.491630360009168</v>
      </c>
      <c r="AB220" s="14"/>
      <c r="AC220" s="14">
        <f>(+'Serie Mensual'!AC232/'Serie Mensual'!AC220-1)*100</f>
        <v>99.319924757632762</v>
      </c>
      <c r="AD220" s="14">
        <f>(+'Serie Mensual'!AD232/'Serie Mensual'!AD220-1)*100</f>
        <v>31.356964469027226</v>
      </c>
      <c r="AE220" s="15">
        <f>(+'Serie Mensual'!AE232/'Serie Mensual'!AE220-1)*100</f>
        <v>33.550278640279643</v>
      </c>
      <c r="AF220" s="14">
        <f>(+'Serie Mensual'!AF232/'Serie Mensual'!AF220-1)*100</f>
        <v>33.550278640279643</v>
      </c>
    </row>
    <row r="221" spans="1:32" s="8" customFormat="1" ht="12" customHeight="1" x14ac:dyDescent="0.2">
      <c r="A221" s="11">
        <v>42370</v>
      </c>
      <c r="B221" s="14">
        <f>(+'Serie Mensual'!B233/'Serie Mensual'!B221-1)*100</f>
        <v>57.005217391304356</v>
      </c>
      <c r="C221" s="14">
        <f>(+'Serie Mensual'!C233/'Serie Mensual'!C221-1)*100</f>
        <v>57.329287788326667</v>
      </c>
      <c r="D221" s="14">
        <f>(+'Serie Mensual'!D233/'Serie Mensual'!D221-1)*100</f>
        <v>51.137202776547028</v>
      </c>
      <c r="E221" s="14">
        <f>(+'Serie Mensual'!E233/'Serie Mensual'!E221-1)*100</f>
        <v>36.12344125897684</v>
      </c>
      <c r="F221" s="14">
        <f>(+'Serie Mensual'!F233/'Serie Mensual'!F221-1)*100</f>
        <v>24.466664608449996</v>
      </c>
      <c r="G221" s="14">
        <f>(+'Serie Mensual'!G233/'Serie Mensual'!G221-1)*100</f>
        <v>-90.332902171693107</v>
      </c>
      <c r="H221" s="14">
        <f>(+'Serie Mensual'!H233/'Serie Mensual'!H221-1)*100</f>
        <v>48.902342548235382</v>
      </c>
      <c r="I221" s="14">
        <f>(+'Serie Mensual'!I233/'Serie Mensual'!I221-1)*100</f>
        <v>21.452702702702698</v>
      </c>
      <c r="J221" s="14">
        <f>(+'Serie Mensual'!J233/'Serie Mensual'!J221-1)*100</f>
        <v>44.268947161743519</v>
      </c>
      <c r="K221" s="14">
        <f>(+'Serie Mensual'!K233/'Serie Mensual'!K221-1)*100</f>
        <v>33.059418457648547</v>
      </c>
      <c r="L221" s="14"/>
      <c r="M221" s="14">
        <f>(+'Serie Mensual'!M233/'Serie Mensual'!M221-1)*100</f>
        <v>38.209606986899573</v>
      </c>
      <c r="N221" s="14">
        <f>(+'Serie Mensual'!N233/'Serie Mensual'!N221-1)*100</f>
        <v>11.858826779629794</v>
      </c>
      <c r="O221" s="14">
        <f>(+'Serie Mensual'!O233/'Serie Mensual'!O221-1)*100</f>
        <v>38.673429849589638</v>
      </c>
      <c r="P221" s="14">
        <f>(+'Serie Mensual'!P233/'Serie Mensual'!P221-1)*100</f>
        <v>36.392037847005263</v>
      </c>
      <c r="Q221" s="14">
        <f>(+'Serie Mensual'!Q233/'Serie Mensual'!Q221-1)*100</f>
        <v>12.090483619344772</v>
      </c>
      <c r="R221" s="14">
        <f>(+'Serie Mensual'!R233/'Serie Mensual'!R221-1)*100</f>
        <v>21.622455274521911</v>
      </c>
      <c r="S221" s="14">
        <f>(+'Serie Mensual'!S233/'Serie Mensual'!S221-1)*100</f>
        <v>93.018124507486206</v>
      </c>
      <c r="T221" s="14">
        <f>(+'Serie Mensual'!T233/'Serie Mensual'!T221-1)*100</f>
        <v>-0.84704743465634502</v>
      </c>
      <c r="U221" s="14">
        <f>(+'Serie Mensual'!U233/'Serie Mensual'!U221-1)*100</f>
        <v>32.250251159462181</v>
      </c>
      <c r="V221" s="14"/>
      <c r="W221" s="14">
        <f>(+'Serie Mensual'!W233/'Serie Mensual'!W221-1)*100</f>
        <v>6.9366364935683711</v>
      </c>
      <c r="X221" s="14">
        <f>(+'Serie Mensual'!X233/'Serie Mensual'!X221-1)*100</f>
        <v>30.365629883224088</v>
      </c>
      <c r="Y221" s="14">
        <f>(+'Serie Mensual'!Y233/'Serie Mensual'!Y221-1)*100</f>
        <v>30.779523244131866</v>
      </c>
      <c r="Z221" s="14"/>
      <c r="AA221" s="14">
        <f>(+'Serie Mensual'!AA233/'Serie Mensual'!AA221-1)*100</f>
        <v>34.298176050753383</v>
      </c>
      <c r="AB221" s="14"/>
      <c r="AC221" s="14">
        <f>(+'Serie Mensual'!AC233/'Serie Mensual'!AC221-1)*100</f>
        <v>-146.21102622341525</v>
      </c>
      <c r="AD221" s="14">
        <f>(+'Serie Mensual'!AD233/'Serie Mensual'!AD221-1)*100</f>
        <v>32.96895519390781</v>
      </c>
      <c r="AE221" s="15">
        <f>(+'Serie Mensual'!AE233/'Serie Mensual'!AE221-1)*100</f>
        <v>38.478133534936632</v>
      </c>
      <c r="AF221" s="14">
        <f>(+'Serie Mensual'!AF233/'Serie Mensual'!AF221-1)*100</f>
        <v>38.478133534936632</v>
      </c>
    </row>
    <row r="222" spans="1:32" s="8" customFormat="1" ht="12" customHeight="1" x14ac:dyDescent="0.2">
      <c r="A222" s="11">
        <v>42401</v>
      </c>
      <c r="B222" s="14">
        <f>(+'Serie Mensual'!B234/'Serie Mensual'!B222-1)*100</f>
        <v>20.797056240587164</v>
      </c>
      <c r="C222" s="14">
        <f>(+'Serie Mensual'!C234/'Serie Mensual'!C222-1)*100</f>
        <v>17.846343515456443</v>
      </c>
      <c r="D222" s="14">
        <f>(+'Serie Mensual'!D234/'Serie Mensual'!D222-1)*100</f>
        <v>82.097430128926192</v>
      </c>
      <c r="E222" s="14">
        <f>(+'Serie Mensual'!E234/'Serie Mensual'!E222-1)*100</f>
        <v>34.290560148581896</v>
      </c>
      <c r="F222" s="14">
        <f>(+'Serie Mensual'!F234/'Serie Mensual'!F222-1)*100</f>
        <v>22.184983415071802</v>
      </c>
      <c r="G222" s="14">
        <f>(+'Serie Mensual'!G234/'Serie Mensual'!G222-1)*100</f>
        <v>68.571428571428569</v>
      </c>
      <c r="H222" s="14">
        <f>(+'Serie Mensual'!H234/'Serie Mensual'!H222-1)*100</f>
        <v>70.129060970182451</v>
      </c>
      <c r="I222" s="14">
        <f>(+'Serie Mensual'!I234/'Serie Mensual'!I222-1)*100</f>
        <v>5160</v>
      </c>
      <c r="J222" s="14">
        <f>(+'Serie Mensual'!J234/'Serie Mensual'!J222-1)*100</f>
        <v>23.513935706651324</v>
      </c>
      <c r="K222" s="14">
        <f>(+'Serie Mensual'!K234/'Serie Mensual'!K222-1)*100</f>
        <v>-9.8968105065666006</v>
      </c>
      <c r="L222" s="14"/>
      <c r="M222" s="14">
        <f>(+'Serie Mensual'!M234/'Serie Mensual'!M222-1)*100</f>
        <v>60.435212660731949</v>
      </c>
      <c r="N222" s="14">
        <f>(+'Serie Mensual'!N234/'Serie Mensual'!N222-1)*100</f>
        <v>4.034026913272859</v>
      </c>
      <c r="O222" s="14">
        <f>(+'Serie Mensual'!O234/'Serie Mensual'!O222-1)*100</f>
        <v>66.668138661956263</v>
      </c>
      <c r="P222" s="14">
        <f>(+'Serie Mensual'!P234/'Serie Mensual'!P222-1)*100</f>
        <v>16.520513952852589</v>
      </c>
      <c r="Q222" s="14">
        <f>(+'Serie Mensual'!Q234/'Serie Mensual'!Q222-1)*100</f>
        <v>33.13858473606799</v>
      </c>
      <c r="R222" s="14">
        <f>(+'Serie Mensual'!R234/'Serie Mensual'!R222-1)*100</f>
        <v>8.4039449923600564</v>
      </c>
      <c r="S222" s="14">
        <f>(+'Serie Mensual'!S234/'Serie Mensual'!S222-1)*100</f>
        <v>-5.4225973044463966</v>
      </c>
      <c r="T222" s="14">
        <f>(+'Serie Mensual'!T234/'Serie Mensual'!T222-1)*100</f>
        <v>8.7782605493776913</v>
      </c>
      <c r="U222" s="14">
        <f>(+'Serie Mensual'!U234/'Serie Mensual'!U222-1)*100</f>
        <v>34.677828903833415</v>
      </c>
      <c r="V222" s="14"/>
      <c r="W222" s="14">
        <f>(+'Serie Mensual'!W234/'Serie Mensual'!W222-1)*100</f>
        <v>-32.950378880469323</v>
      </c>
      <c r="X222" s="14">
        <f>(+'Serie Mensual'!X234/'Serie Mensual'!X222-1)*100</f>
        <v>25.781081010927775</v>
      </c>
      <c r="Y222" s="14">
        <f>(+'Serie Mensual'!Y234/'Serie Mensual'!Y222-1)*100</f>
        <v>27.58275911916348</v>
      </c>
      <c r="Z222" s="14"/>
      <c r="AA222" s="14">
        <f>(+'Serie Mensual'!AA234/'Serie Mensual'!AA222-1)*100</f>
        <v>51.029702970297031</v>
      </c>
      <c r="AB222" s="14"/>
      <c r="AC222" s="14">
        <f>(+'Serie Mensual'!AC234/'Serie Mensual'!AC222-1)*100</f>
        <v>54.997480262052754</v>
      </c>
      <c r="AD222" s="14">
        <f>(+'Serie Mensual'!AD234/'Serie Mensual'!AD222-1)*100</f>
        <v>27.111300866497757</v>
      </c>
      <c r="AE222" s="15">
        <f>(+'Serie Mensual'!AE234/'Serie Mensual'!AE222-1)*100</f>
        <v>26.507091449812737</v>
      </c>
      <c r="AF222" s="14">
        <f>(+'Serie Mensual'!AF234/'Serie Mensual'!AF222-1)*100</f>
        <v>26.507091449812737</v>
      </c>
    </row>
    <row r="223" spans="1:32" s="8" customFormat="1" ht="12" customHeight="1" x14ac:dyDescent="0.2">
      <c r="A223" s="11">
        <v>42430</v>
      </c>
      <c r="B223" s="14">
        <f>(+'Serie Mensual'!B235/'Serie Mensual'!B223-1)*100</f>
        <v>16.786857060986684</v>
      </c>
      <c r="C223" s="14">
        <f>(+'Serie Mensual'!C235/'Serie Mensual'!C223-1)*100</f>
        <v>11.95675487963066</v>
      </c>
      <c r="D223" s="14">
        <f>(+'Serie Mensual'!D235/'Serie Mensual'!D223-1)*100</f>
        <v>86.461402474955818</v>
      </c>
      <c r="E223" s="14">
        <f>(+'Serie Mensual'!E235/'Serie Mensual'!E223-1)*100</f>
        <v>35.250763128013809</v>
      </c>
      <c r="F223" s="14">
        <f>(+'Serie Mensual'!F235/'Serie Mensual'!F223-1)*100</f>
        <v>23.605420476342399</v>
      </c>
      <c r="G223" s="14">
        <f>(+'Serie Mensual'!G235/'Serie Mensual'!G223-1)*100</f>
        <v>4340</v>
      </c>
      <c r="H223" s="14">
        <f>(+'Serie Mensual'!H235/'Serie Mensual'!H223-1)*100</f>
        <v>65.120920283699562</v>
      </c>
      <c r="I223" s="14">
        <f>(+'Serie Mensual'!I235/'Serie Mensual'!I223-1)*100</f>
        <v>162500</v>
      </c>
      <c r="J223" s="14">
        <f>(+'Serie Mensual'!J235/'Serie Mensual'!J223-1)*100</f>
        <v>21.594842506057475</v>
      </c>
      <c r="K223" s="14">
        <f>(+'Serie Mensual'!K235/'Serie Mensual'!K223-1)*100</f>
        <v>29.729729729729737</v>
      </c>
      <c r="L223" s="14"/>
      <c r="M223" s="14">
        <f>(+'Serie Mensual'!M235/'Serie Mensual'!M223-1)*100</f>
        <v>49.369747899159663</v>
      </c>
      <c r="N223" s="14">
        <f>(+'Serie Mensual'!N235/'Serie Mensual'!N223-1)*100</f>
        <v>41.730509238395676</v>
      </c>
      <c r="O223" s="14">
        <f>(+'Serie Mensual'!O235/'Serie Mensual'!O223-1)*100</f>
        <v>72.795618086134667</v>
      </c>
      <c r="P223" s="14">
        <f>(+'Serie Mensual'!P235/'Serie Mensual'!P223-1)*100</f>
        <v>2.8872106655034147</v>
      </c>
      <c r="Q223" s="14">
        <f>(+'Serie Mensual'!Q235/'Serie Mensual'!Q223-1)*100</f>
        <v>-17.984963998305801</v>
      </c>
      <c r="R223" s="14">
        <f>(+'Serie Mensual'!R235/'Serie Mensual'!R223-1)*100</f>
        <v>107.48810418231906</v>
      </c>
      <c r="S223" s="14">
        <f>(+'Serie Mensual'!S235/'Serie Mensual'!S223-1)*100</f>
        <v>1.1813306276271973</v>
      </c>
      <c r="T223" s="14">
        <f>(+'Serie Mensual'!T235/'Serie Mensual'!T223-1)*100</f>
        <v>-21.233636565342795</v>
      </c>
      <c r="U223" s="14">
        <f>(+'Serie Mensual'!U235/'Serie Mensual'!U223-1)*100</f>
        <v>43.858347876672489</v>
      </c>
      <c r="V223" s="14"/>
      <c r="W223" s="14">
        <f>(+'Serie Mensual'!W235/'Serie Mensual'!W223-1)*100</f>
        <v>212.10249792607613</v>
      </c>
      <c r="X223" s="14">
        <f>(+'Serie Mensual'!X235/'Serie Mensual'!X223-1)*100</f>
        <v>26.276157954644951</v>
      </c>
      <c r="Y223" s="14">
        <f>(+'Serie Mensual'!Y235/'Serie Mensual'!Y223-1)*100</f>
        <v>23.166899243275129</v>
      </c>
      <c r="Z223" s="14"/>
      <c r="AA223" s="14">
        <f>(+'Serie Mensual'!AA235/'Serie Mensual'!AA223-1)*100</f>
        <v>58.184081984484258</v>
      </c>
      <c r="AB223" s="14"/>
      <c r="AC223" s="14">
        <f>(+'Serie Mensual'!AC235/'Serie Mensual'!AC223-1)*100</f>
        <v>-53.406268480189233</v>
      </c>
      <c r="AD223" s="14">
        <f>(+'Serie Mensual'!AD235/'Serie Mensual'!AD223-1)*100</f>
        <v>30.262967957271659</v>
      </c>
      <c r="AE223" s="15">
        <f>(+'Serie Mensual'!AE235/'Serie Mensual'!AE223-1)*100</f>
        <v>30.703992303627214</v>
      </c>
      <c r="AF223" s="14">
        <f>(+'Serie Mensual'!AF235/'Serie Mensual'!AF223-1)*100</f>
        <v>30.703992303627214</v>
      </c>
    </row>
    <row r="224" spans="1:32" s="8" customFormat="1" ht="12" customHeight="1" x14ac:dyDescent="0.2">
      <c r="A224" s="11">
        <v>42461</v>
      </c>
      <c r="B224" s="14">
        <f>(+'Serie Mensual'!B236/'Serie Mensual'!B224-1)*100</f>
        <v>8.7244199351002472</v>
      </c>
      <c r="C224" s="14">
        <f>(+'Serie Mensual'!C236/'Serie Mensual'!C224-1)*100</f>
        <v>2.7156844633290378</v>
      </c>
      <c r="D224" s="14">
        <f>(+'Serie Mensual'!D236/'Serie Mensual'!D224-1)*100</f>
        <v>101.503353635032</v>
      </c>
      <c r="E224" s="14">
        <f>(+'Serie Mensual'!E236/'Serie Mensual'!E224-1)*100</f>
        <v>42.478497872859847</v>
      </c>
      <c r="F224" s="14">
        <f>(+'Serie Mensual'!F236/'Serie Mensual'!F224-1)*100</f>
        <v>31.534924284468403</v>
      </c>
      <c r="G224" s="14">
        <f>(+'Serie Mensual'!G236/'Serie Mensual'!G224-1)*100</f>
        <v>2450</v>
      </c>
      <c r="H224" s="14">
        <f>(+'Serie Mensual'!H236/'Serie Mensual'!H224-1)*100</f>
        <v>78.88892868655752</v>
      </c>
      <c r="I224" s="14">
        <f>(+'Serie Mensual'!I236/'Serie Mensual'!I224-1)*100</f>
        <v>11.111111111111116</v>
      </c>
      <c r="J224" s="14">
        <f>(+'Serie Mensual'!J236/'Serie Mensual'!J224-1)*100</f>
        <v>26.789220806350535</v>
      </c>
      <c r="K224" s="14">
        <f>(+'Serie Mensual'!K236/'Serie Mensual'!K224-1)*100</f>
        <v>16.536380036079379</v>
      </c>
      <c r="L224" s="14"/>
      <c r="M224" s="14">
        <f>(+'Serie Mensual'!M236/'Serie Mensual'!M224-1)*100</f>
        <v>69.668976135488833</v>
      </c>
      <c r="N224" s="14">
        <f>(+'Serie Mensual'!N236/'Serie Mensual'!N224-1)*100</f>
        <v>37.641816107295867</v>
      </c>
      <c r="O224" s="14">
        <f>(+'Serie Mensual'!O236/'Serie Mensual'!O224-1)*100</f>
        <v>105.68252834568344</v>
      </c>
      <c r="P224" s="14">
        <f>(+'Serie Mensual'!P236/'Serie Mensual'!P224-1)*100</f>
        <v>13.457831841350076</v>
      </c>
      <c r="Q224" s="14">
        <f>(+'Serie Mensual'!Q236/'Serie Mensual'!Q224-1)*100</f>
        <v>17.337367624810906</v>
      </c>
      <c r="R224" s="14">
        <f>(+'Serie Mensual'!R236/'Serie Mensual'!R224-1)*100</f>
        <v>10.114823893691138</v>
      </c>
      <c r="S224" s="14">
        <f>(+'Serie Mensual'!S236/'Serie Mensual'!S224-1)*100</f>
        <v>10.78846858159368</v>
      </c>
      <c r="T224" s="14">
        <f>(+'Serie Mensual'!T236/'Serie Mensual'!T224-1)*100</f>
        <v>19.736538017101935</v>
      </c>
      <c r="U224" s="14">
        <f>(+'Serie Mensual'!U236/'Serie Mensual'!U224-1)*100</f>
        <v>36.044039186527364</v>
      </c>
      <c r="V224" s="14"/>
      <c r="W224" s="14">
        <f>(+'Serie Mensual'!W236/'Serie Mensual'!W224-1)*100</f>
        <v>146.37715930902112</v>
      </c>
      <c r="X224" s="14">
        <f>(+'Serie Mensual'!X236/'Serie Mensual'!X224-1)*100</f>
        <v>35.899192354856439</v>
      </c>
      <c r="Y224" s="14">
        <f>(+'Serie Mensual'!Y236/'Serie Mensual'!Y224-1)*100</f>
        <v>42.641070729612743</v>
      </c>
      <c r="Z224" s="14"/>
      <c r="AA224" s="14">
        <f>(+'Serie Mensual'!AA236/'Serie Mensual'!AA224-1)*100</f>
        <v>38.944607313686163</v>
      </c>
      <c r="AB224" s="14"/>
      <c r="AC224" s="14">
        <f>(+'Serie Mensual'!AC236/'Serie Mensual'!AC224-1)*100</f>
        <v>-213.3189225141337</v>
      </c>
      <c r="AD224" s="14">
        <f>(+'Serie Mensual'!AD236/'Serie Mensual'!AD224-1)*100</f>
        <v>34.90923947936728</v>
      </c>
      <c r="AE224" s="15">
        <f>(+'Serie Mensual'!AE236/'Serie Mensual'!AE224-1)*100</f>
        <v>33.864347684064967</v>
      </c>
      <c r="AF224" s="14">
        <f>(+'Serie Mensual'!AF236/'Serie Mensual'!AF224-1)*100</f>
        <v>33.864347684064967</v>
      </c>
    </row>
    <row r="225" spans="1:32" s="8" customFormat="1" ht="12" customHeight="1" x14ac:dyDescent="0.2">
      <c r="A225" s="11">
        <v>42491</v>
      </c>
      <c r="B225" s="14">
        <f>(+'Serie Mensual'!B237/'Serie Mensual'!B225-1)*100</f>
        <v>-1.3308488446905131</v>
      </c>
      <c r="C225" s="14">
        <f>(+'Serie Mensual'!C237/'Serie Mensual'!C225-1)*100</f>
        <v>-3.8970827196603608</v>
      </c>
      <c r="D225" s="14">
        <f>(+'Serie Mensual'!D237/'Serie Mensual'!D225-1)*100</f>
        <v>71.326024536674495</v>
      </c>
      <c r="E225" s="14">
        <f>(+'Serie Mensual'!E237/'Serie Mensual'!E225-1)*100</f>
        <v>41.11013862094044</v>
      </c>
      <c r="F225" s="14">
        <f>(+'Serie Mensual'!F237/'Serie Mensual'!F225-1)*100</f>
        <v>31.608466059109098</v>
      </c>
      <c r="G225" s="14">
        <f>(+'Serie Mensual'!G237/'Serie Mensual'!G225-1)*100</f>
        <v>-75.572519083969468</v>
      </c>
      <c r="H225" s="14">
        <f>(+'Serie Mensual'!H237/'Serie Mensual'!H225-1)*100</f>
        <v>56.355756038747742</v>
      </c>
      <c r="I225" s="14">
        <f>(+'Serie Mensual'!I237/'Serie Mensual'!I225-1)*100</f>
        <v>-3.6000000000000032</v>
      </c>
      <c r="J225" s="14">
        <f>(+'Serie Mensual'!J237/'Serie Mensual'!J225-1)*100</f>
        <v>24.960281678045426</v>
      </c>
      <c r="K225" s="14">
        <f>(+'Serie Mensual'!K237/'Serie Mensual'!K225-1)*100</f>
        <v>14.76612656679912</v>
      </c>
      <c r="L225" s="14"/>
      <c r="M225" s="14">
        <f>(+'Serie Mensual'!M237/'Serie Mensual'!M225-1)*100</f>
        <v>15.975422427035312</v>
      </c>
      <c r="N225" s="14">
        <f>(+'Serie Mensual'!N237/'Serie Mensual'!N225-1)*100</f>
        <v>-0.74328403259884546</v>
      </c>
      <c r="O225" s="14">
        <f>(+'Serie Mensual'!O237/'Serie Mensual'!O225-1)*100</f>
        <v>62.870373594234195</v>
      </c>
      <c r="P225" s="14">
        <f>(+'Serie Mensual'!P237/'Serie Mensual'!P225-1)*100</f>
        <v>-1.008739985433349</v>
      </c>
      <c r="Q225" s="14">
        <f>(+'Serie Mensual'!Q237/'Serie Mensual'!Q225-1)*100</f>
        <v>6.7599277978339423</v>
      </c>
      <c r="R225" s="14">
        <f>(+'Serie Mensual'!R237/'Serie Mensual'!R225-1)*100</f>
        <v>-16.610837438423644</v>
      </c>
      <c r="S225" s="14">
        <f>(+'Serie Mensual'!S237/'Serie Mensual'!S225-1)*100</f>
        <v>-1.6231755860238728</v>
      </c>
      <c r="T225" s="14">
        <f>(+'Serie Mensual'!T237/'Serie Mensual'!T225-1)*100</f>
        <v>22.373817872702162</v>
      </c>
      <c r="U225" s="14">
        <f>(+'Serie Mensual'!U237/'Serie Mensual'!U225-1)*100</f>
        <v>25.089943464108266</v>
      </c>
      <c r="V225" s="14"/>
      <c r="W225" s="14">
        <f>(+'Serie Mensual'!W237/'Serie Mensual'!W225-1)*100</f>
        <v>139.23923923923925</v>
      </c>
      <c r="X225" s="14">
        <f>(+'Serie Mensual'!X237/'Serie Mensual'!X225-1)*100</f>
        <v>41.342753222373062</v>
      </c>
      <c r="Y225" s="14">
        <f>(+'Serie Mensual'!Y237/'Serie Mensual'!Y225-1)*100</f>
        <v>42.465135902074195</v>
      </c>
      <c r="Z225" s="14"/>
      <c r="AA225" s="14">
        <f>(+'Serie Mensual'!AA237/'Serie Mensual'!AA225-1)*100</f>
        <v>49.789273613750936</v>
      </c>
      <c r="AB225" s="14"/>
      <c r="AC225" s="14">
        <f>(+'Serie Mensual'!AC237/'Serie Mensual'!AC225-1)*100</f>
        <v>-13.342338286057331</v>
      </c>
      <c r="AD225" s="14">
        <f>(+'Serie Mensual'!AD237/'Serie Mensual'!AD225-1)*100</f>
        <v>43.561380709159828</v>
      </c>
      <c r="AE225" s="15">
        <f>(+'Serie Mensual'!AE237/'Serie Mensual'!AE225-1)*100</f>
        <v>23.313997722582137</v>
      </c>
      <c r="AF225" s="14">
        <f>(+'Serie Mensual'!AF237/'Serie Mensual'!AF225-1)*100</f>
        <v>23.313997722582137</v>
      </c>
    </row>
    <row r="226" spans="1:32" s="8" customFormat="1" ht="12" customHeight="1" x14ac:dyDescent="0.2">
      <c r="A226" s="11">
        <v>42522</v>
      </c>
      <c r="B226" s="14">
        <f>(+'Serie Mensual'!B238/'Serie Mensual'!B226-1)*100</f>
        <v>13.750923340658128</v>
      </c>
      <c r="C226" s="14">
        <f>(+'Serie Mensual'!C238/'Serie Mensual'!C226-1)*100</f>
        <v>11.967592090387313</v>
      </c>
      <c r="D226" s="14">
        <f>(+'Serie Mensual'!D238/'Serie Mensual'!D226-1)*100</f>
        <v>60.986976506639401</v>
      </c>
      <c r="E226" s="14">
        <f>(+'Serie Mensual'!E238/'Serie Mensual'!E226-1)*100</f>
        <v>40.464989251858881</v>
      </c>
      <c r="F226" s="14">
        <f>(+'Serie Mensual'!F238/'Serie Mensual'!F226-1)*100</f>
        <v>38.161115028829798</v>
      </c>
      <c r="G226" s="14">
        <f>(+'Serie Mensual'!G238/'Serie Mensual'!G226-1)*100</f>
        <v>-40.203308750249157</v>
      </c>
      <c r="H226" s="14">
        <f>(+'Serie Mensual'!H238/'Serie Mensual'!H226-1)*100</f>
        <v>41.908280766911375</v>
      </c>
      <c r="I226" s="14">
        <f>(+'Serie Mensual'!I238/'Serie Mensual'!I226-1)*100</f>
        <v>83.333333333333329</v>
      </c>
      <c r="J226" s="14">
        <f>(+'Serie Mensual'!J238/'Serie Mensual'!J226-1)*100</f>
        <v>54.29689143145584</v>
      </c>
      <c r="K226" s="14">
        <f>(+'Serie Mensual'!K238/'Serie Mensual'!K226-1)*100</f>
        <v>17.721518987341778</v>
      </c>
      <c r="L226" s="14"/>
      <c r="M226" s="14">
        <f>(+'Serie Mensual'!M238/'Serie Mensual'!M226-1)*100</f>
        <v>52.39179954441915</v>
      </c>
      <c r="N226" s="14">
        <f>(+'Serie Mensual'!N238/'Serie Mensual'!N226-1)*100</f>
        <v>-52.643002573854247</v>
      </c>
      <c r="O226" s="14">
        <f>(+'Serie Mensual'!O238/'Serie Mensual'!O226-1)*100</f>
        <v>64.056259767320725</v>
      </c>
      <c r="P226" s="14">
        <f>(+'Serie Mensual'!P238/'Serie Mensual'!P226-1)*100</f>
        <v>29.401470662471183</v>
      </c>
      <c r="Q226" s="14">
        <f>(+'Serie Mensual'!Q238/'Serie Mensual'!Q226-1)*100</f>
        <v>5.8386212593399156</v>
      </c>
      <c r="R226" s="14">
        <f>(+'Serie Mensual'!R238/'Serie Mensual'!R226-1)*100</f>
        <v>48.95433205292359</v>
      </c>
      <c r="S226" s="14">
        <f>(+'Serie Mensual'!S238/'Serie Mensual'!S226-1)*100</f>
        <v>48.371259018913037</v>
      </c>
      <c r="T226" s="14">
        <f>(+'Serie Mensual'!T238/'Serie Mensual'!T226-1)*100</f>
        <v>29.239072658134702</v>
      </c>
      <c r="U226" s="14">
        <f>(+'Serie Mensual'!U238/'Serie Mensual'!U226-1)*100</f>
        <v>44.753874319898927</v>
      </c>
      <c r="V226" s="14"/>
      <c r="W226" s="14">
        <f>(+'Serie Mensual'!W238/'Serie Mensual'!W226-1)*100</f>
        <v>-10.429887975277307</v>
      </c>
      <c r="X226" s="14">
        <f>(+'Serie Mensual'!X238/'Serie Mensual'!X226-1)*100</f>
        <v>36.54134976026215</v>
      </c>
      <c r="Y226" s="14">
        <f>(+'Serie Mensual'!Y238/'Serie Mensual'!Y226-1)*100</f>
        <v>37.621094645282824</v>
      </c>
      <c r="Z226" s="14"/>
      <c r="AA226" s="14">
        <f>(+'Serie Mensual'!AA238/'Serie Mensual'!AA226-1)*100</f>
        <v>36.335111390021964</v>
      </c>
      <c r="AB226" s="14"/>
      <c r="AC226" s="14">
        <f>(+'Serie Mensual'!AC238/'Serie Mensual'!AC226-1)*100</f>
        <v>31.080265540132768</v>
      </c>
      <c r="AD226" s="14">
        <f>(+'Serie Mensual'!AD238/'Serie Mensual'!AD226-1)*100</f>
        <v>37.274286877380703</v>
      </c>
      <c r="AE226" s="15">
        <f>(+'Serie Mensual'!AE238/'Serie Mensual'!AE226-1)*100</f>
        <v>23.970056334307998</v>
      </c>
      <c r="AF226" s="14">
        <f>(+'Serie Mensual'!AF238/'Serie Mensual'!AF226-1)*100</f>
        <v>23.970056334307998</v>
      </c>
    </row>
    <row r="227" spans="1:32" s="8" customFormat="1" ht="12" customHeight="1" x14ac:dyDescent="0.2">
      <c r="A227" s="11">
        <v>42552</v>
      </c>
      <c r="B227" s="14">
        <f>(+'Serie Mensual'!B239/'Serie Mensual'!B227-1)*100</f>
        <v>8.6656646476283008</v>
      </c>
      <c r="C227" s="14">
        <f>(+'Serie Mensual'!C239/'Serie Mensual'!C227-1)*100</f>
        <v>6.5160948803912211</v>
      </c>
      <c r="D227" s="14">
        <f>(+'Serie Mensual'!D239/'Serie Mensual'!D227-1)*100</f>
        <v>51.412995801741971</v>
      </c>
      <c r="E227" s="14">
        <f>(+'Serie Mensual'!E239/'Serie Mensual'!E227-1)*100</f>
        <v>32.69601877970878</v>
      </c>
      <c r="F227" s="14">
        <f>(+'Serie Mensual'!F239/'Serie Mensual'!F227-1)*100</f>
        <v>31.905263199397528</v>
      </c>
      <c r="G227" s="14">
        <f>(+'Serie Mensual'!G239/'Serie Mensual'!G227-1)*100</f>
        <v>45.673171693278135</v>
      </c>
      <c r="H227" s="14">
        <f>(+'Serie Mensual'!H239/'Serie Mensual'!H227-1)*100</f>
        <v>35.105603545746455</v>
      </c>
      <c r="I227" s="14">
        <f>(+'Serie Mensual'!I239/'Serie Mensual'!I227-1)*100</f>
        <v>-34</v>
      </c>
      <c r="J227" s="14">
        <f>(+'Serie Mensual'!J239/'Serie Mensual'!J227-1)*100</f>
        <v>72.073938992042443</v>
      </c>
      <c r="K227" s="14">
        <f>(+'Serie Mensual'!K239/'Serie Mensual'!K227-1)*100</f>
        <v>127.3852501289324</v>
      </c>
      <c r="L227" s="14"/>
      <c r="M227" s="14">
        <f>(+'Serie Mensual'!M239/'Serie Mensual'!M227-1)*100</f>
        <v>49.474266740453807</v>
      </c>
      <c r="N227" s="14">
        <f>(+'Serie Mensual'!N239/'Serie Mensual'!N227-1)*100</f>
        <v>-29.01888230864347</v>
      </c>
      <c r="O227" s="14">
        <f>(+'Serie Mensual'!O239/'Serie Mensual'!O227-1)*100</f>
        <v>48.610039801302051</v>
      </c>
      <c r="P227" s="14">
        <f>(+'Serie Mensual'!P239/'Serie Mensual'!P227-1)*100</f>
        <v>64.414352080656315</v>
      </c>
      <c r="Q227" s="14">
        <f>(+'Serie Mensual'!Q239/'Serie Mensual'!Q227-1)*100</f>
        <v>48.743060883693644</v>
      </c>
      <c r="R227" s="14">
        <f>(+'Serie Mensual'!R239/'Serie Mensual'!R227-1)*100</f>
        <v>107.21937587331158</v>
      </c>
      <c r="S227" s="14">
        <f>(+'Serie Mensual'!S239/'Serie Mensual'!S227-1)*100</f>
        <v>67.667257925137591</v>
      </c>
      <c r="T227" s="14">
        <f>(+'Serie Mensual'!T239/'Serie Mensual'!T227-1)*100</f>
        <v>25.249766405520013</v>
      </c>
      <c r="U227" s="14">
        <f>(+'Serie Mensual'!U239/'Serie Mensual'!U227-1)*100</f>
        <v>36.160451311794837</v>
      </c>
      <c r="V227" s="14"/>
      <c r="W227" s="14">
        <f>(+'Serie Mensual'!W239/'Serie Mensual'!W227-1)*100</f>
        <v>-22.265731718422721</v>
      </c>
      <c r="X227" s="14">
        <f>(+'Serie Mensual'!X239/'Serie Mensual'!X227-1)*100</f>
        <v>28.14772777361485</v>
      </c>
      <c r="Y227" s="14">
        <f>(+'Serie Mensual'!Y239/'Serie Mensual'!Y227-1)*100</f>
        <v>26.29124233928184</v>
      </c>
      <c r="Z227" s="14"/>
      <c r="AA227" s="14">
        <f>(+'Serie Mensual'!AA239/'Serie Mensual'!AA227-1)*100</f>
        <v>32.568139260697684</v>
      </c>
      <c r="AB227" s="14"/>
      <c r="AC227" s="14">
        <f>(+'Serie Mensual'!AC239/'Serie Mensual'!AC227-1)*100</f>
        <v>79.578813018506708</v>
      </c>
      <c r="AD227" s="14">
        <f>(+'Serie Mensual'!AD239/'Serie Mensual'!AD227-1)*100</f>
        <v>26.313571913266777</v>
      </c>
      <c r="AE227" s="15">
        <f>(+'Serie Mensual'!AE239/'Serie Mensual'!AE227-1)*100</f>
        <v>23.351456794791183</v>
      </c>
      <c r="AF227" s="14">
        <f>(+'Serie Mensual'!AF239/'Serie Mensual'!AF227-1)*100</f>
        <v>23.351456794791183</v>
      </c>
    </row>
    <row r="228" spans="1:32" s="8" customFormat="1" ht="12" customHeight="1" x14ac:dyDescent="0.2">
      <c r="A228" s="11">
        <v>42583</v>
      </c>
      <c r="B228" s="14">
        <f>(+'Serie Mensual'!B240/'Serie Mensual'!B228-1)*100</f>
        <v>7.2868231443412146</v>
      </c>
      <c r="C228" s="14">
        <f>(+'Serie Mensual'!C240/'Serie Mensual'!C228-1)*100</f>
        <v>4.8221938053356395</v>
      </c>
      <c r="D228" s="14">
        <f>(+'Serie Mensual'!D240/'Serie Mensual'!D228-1)*100</f>
        <v>54.889391654097523</v>
      </c>
      <c r="E228" s="14">
        <f>(+'Serie Mensual'!E240/'Serie Mensual'!E228-1)*100</f>
        <v>29.592455715560085</v>
      </c>
      <c r="F228" s="14">
        <f>(+'Serie Mensual'!F240/'Serie Mensual'!F228-1)*100</f>
        <v>22.301278605234586</v>
      </c>
      <c r="G228" s="14">
        <f>(+'Serie Mensual'!G240/'Serie Mensual'!G228-1)*100</f>
        <v>9.2544987146529589</v>
      </c>
      <c r="H228" s="14">
        <f>(+'Serie Mensual'!H240/'Serie Mensual'!H228-1)*100</f>
        <v>47.742075161924703</v>
      </c>
      <c r="I228" s="14">
        <f>(+'Serie Mensual'!I240/'Serie Mensual'!I228-1)*100</f>
        <v>45.294117647058819</v>
      </c>
      <c r="J228" s="14">
        <f>(+'Serie Mensual'!J240/'Serie Mensual'!J228-1)*100</f>
        <v>61.75294379026883</v>
      </c>
      <c r="K228" s="14">
        <f>(+'Serie Mensual'!K240/'Serie Mensual'!K228-1)*100</f>
        <v>31.805555555555554</v>
      </c>
      <c r="L228" s="14"/>
      <c r="M228" s="14">
        <f>(+'Serie Mensual'!M240/'Serie Mensual'!M228-1)*100</f>
        <v>30.391173520561686</v>
      </c>
      <c r="N228" s="14">
        <f>(+'Serie Mensual'!N240/'Serie Mensual'!N228-1)*100</f>
        <v>-32.441410693970418</v>
      </c>
      <c r="O228" s="14">
        <f>(+'Serie Mensual'!O240/'Serie Mensual'!O228-1)*100</f>
        <v>64.821058091286289</v>
      </c>
      <c r="P228" s="14">
        <f>(+'Serie Mensual'!P240/'Serie Mensual'!P228-1)*100</f>
        <v>49.02148239793047</v>
      </c>
      <c r="Q228" s="14">
        <f>(+'Serie Mensual'!Q240/'Serie Mensual'!Q228-1)*100</f>
        <v>48.549380113013399</v>
      </c>
      <c r="R228" s="14">
        <f>(+'Serie Mensual'!R240/'Serie Mensual'!R228-1)*100</f>
        <v>60.171408165694551</v>
      </c>
      <c r="S228" s="14">
        <f>(+'Serie Mensual'!S240/'Serie Mensual'!S228-1)*100</f>
        <v>45.136828222881654</v>
      </c>
      <c r="T228" s="14">
        <f>(+'Serie Mensual'!T240/'Serie Mensual'!T228-1)*100</f>
        <v>-7.2358429160338407</v>
      </c>
      <c r="U228" s="14">
        <f>(+'Serie Mensual'!U240/'Serie Mensual'!U228-1)*100</f>
        <v>31.900521577680863</v>
      </c>
      <c r="V228" s="14"/>
      <c r="W228" s="14">
        <f>(+'Serie Mensual'!W240/'Serie Mensual'!W228-1)*100</f>
        <v>186.57146436176876</v>
      </c>
      <c r="X228" s="14">
        <f>(+'Serie Mensual'!X240/'Serie Mensual'!X228-1)*100</f>
        <v>29.545624281169268</v>
      </c>
      <c r="Y228" s="14">
        <f>(+'Serie Mensual'!Y240/'Serie Mensual'!Y228-1)*100</f>
        <v>34.898643189625076</v>
      </c>
      <c r="Z228" s="14"/>
      <c r="AA228" s="14">
        <f>(+'Serie Mensual'!AA240/'Serie Mensual'!AA228-1)*100</f>
        <v>37.98476454293629</v>
      </c>
      <c r="AB228" s="14"/>
      <c r="AC228" s="14">
        <f>(+'Serie Mensual'!AC240/'Serie Mensual'!AC228-1)*100</f>
        <v>-19.389064772824504</v>
      </c>
      <c r="AD228" s="14">
        <f>(+'Serie Mensual'!AD240/'Serie Mensual'!AD228-1)*100</f>
        <v>34.783879304833846</v>
      </c>
      <c r="AE228" s="15">
        <f>(+'Serie Mensual'!AE240/'Serie Mensual'!AE228-1)*100</f>
        <v>25.08987648209413</v>
      </c>
      <c r="AF228" s="14">
        <f>(+'Serie Mensual'!AF240/'Serie Mensual'!AF228-1)*100</f>
        <v>25.08987648209413</v>
      </c>
    </row>
    <row r="229" spans="1:32" s="8" customFormat="1" ht="12" customHeight="1" x14ac:dyDescent="0.2">
      <c r="A229" s="11">
        <v>42614</v>
      </c>
      <c r="B229" s="14">
        <f>(+'Serie Mensual'!B241/'Serie Mensual'!B229-1)*100</f>
        <v>13.614251862999428</v>
      </c>
      <c r="C229" s="14">
        <f>(+'Serie Mensual'!C241/'Serie Mensual'!C229-1)*100</f>
        <v>11.518722543755654</v>
      </c>
      <c r="D229" s="14">
        <f>(+'Serie Mensual'!D241/'Serie Mensual'!D229-1)*100</f>
        <v>50.747559619424209</v>
      </c>
      <c r="E229" s="14">
        <f>(+'Serie Mensual'!E241/'Serie Mensual'!E229-1)*100</f>
        <v>38.380443635933823</v>
      </c>
      <c r="F229" s="14">
        <f>(+'Serie Mensual'!F241/'Serie Mensual'!F229-1)*100</f>
        <v>34.818038674521866</v>
      </c>
      <c r="G229" s="14">
        <f>(+'Serie Mensual'!G241/'Serie Mensual'!G229-1)*100</f>
        <v>16019.999999999998</v>
      </c>
      <c r="H229" s="14">
        <f>(+'Serie Mensual'!H241/'Serie Mensual'!H229-1)*100</f>
        <v>51.571719369998981</v>
      </c>
      <c r="I229" s="14">
        <f>(+'Serie Mensual'!I241/'Serie Mensual'!I229-1)*100</f>
        <v>4196.1538461538457</v>
      </c>
      <c r="J229" s="14">
        <f>(+'Serie Mensual'!J241/'Serie Mensual'!J229-1)*100</f>
        <v>85.02795936047886</v>
      </c>
      <c r="K229" s="14">
        <f>(+'Serie Mensual'!K241/'Serie Mensual'!K229-1)*100</f>
        <v>30.733302195235868</v>
      </c>
      <c r="L229" s="14"/>
      <c r="M229" s="14">
        <f>(+'Serie Mensual'!M241/'Serie Mensual'!M229-1)*100</f>
        <v>66.513527309851966</v>
      </c>
      <c r="N229" s="14">
        <f>(+'Serie Mensual'!N241/'Serie Mensual'!N229-1)*100</f>
        <v>9.6711265664426005</v>
      </c>
      <c r="O229" s="14">
        <f>(+'Serie Mensual'!O241/'Serie Mensual'!O229-1)*100</f>
        <v>68.062412963666304</v>
      </c>
      <c r="P229" s="14">
        <f>(+'Serie Mensual'!P241/'Serie Mensual'!P229-1)*100</f>
        <v>33.012961450677402</v>
      </c>
      <c r="Q229" s="14">
        <f>(+'Serie Mensual'!Q241/'Serie Mensual'!Q229-1)*100</f>
        <v>12.755368252057009</v>
      </c>
      <c r="R229" s="14">
        <f>(+'Serie Mensual'!R241/'Serie Mensual'!R229-1)*100</f>
        <v>46.022471910112372</v>
      </c>
      <c r="S229" s="14">
        <f>(+'Serie Mensual'!S241/'Serie Mensual'!S229-1)*100</f>
        <v>58.870468885314885</v>
      </c>
      <c r="T229" s="14">
        <f>(+'Serie Mensual'!T241/'Serie Mensual'!T229-1)*100</f>
        <v>-18.313861698768552</v>
      </c>
      <c r="U229" s="14">
        <f>(+'Serie Mensual'!U241/'Serie Mensual'!U229-1)*100</f>
        <v>37.994463382827348</v>
      </c>
      <c r="V229" s="14"/>
      <c r="W229" s="14">
        <f>(+'Serie Mensual'!W241/'Serie Mensual'!W229-1)*100</f>
        <v>0.35989286909943186</v>
      </c>
      <c r="X229" s="14">
        <f>(+'Serie Mensual'!X241/'Serie Mensual'!X229-1)*100</f>
        <v>29.921230668909459</v>
      </c>
      <c r="Y229" s="14">
        <f>(+'Serie Mensual'!Y241/'Serie Mensual'!Y229-1)*100</f>
        <v>36.43750096421352</v>
      </c>
      <c r="Z229" s="14"/>
      <c r="AA229" s="14">
        <f>(+'Serie Mensual'!AA241/'Serie Mensual'!AA229-1)*100</f>
        <v>29.808388753539216</v>
      </c>
      <c r="AB229" s="14"/>
      <c r="AC229" s="14">
        <f>(+'Serie Mensual'!AC241/'Serie Mensual'!AC229-1)*100</f>
        <v>110.31953902566789</v>
      </c>
      <c r="AD229" s="14">
        <f>(+'Serie Mensual'!AD241/'Serie Mensual'!AD229-1)*100</f>
        <v>32.733824560785727</v>
      </c>
      <c r="AE229" s="15">
        <f>(+'Serie Mensual'!AE241/'Serie Mensual'!AE229-1)*100</f>
        <v>30.032585922387089</v>
      </c>
      <c r="AF229" s="14">
        <f>(+'Serie Mensual'!AF241/'Serie Mensual'!AF229-1)*100</f>
        <v>30.032585922387089</v>
      </c>
    </row>
    <row r="230" spans="1:32" s="8" customFormat="1" ht="12" customHeight="1" x14ac:dyDescent="0.2">
      <c r="A230" s="11">
        <v>42644</v>
      </c>
      <c r="B230" s="14">
        <f>(+'Serie Mensual'!B242/'Serie Mensual'!B230-1)*100</f>
        <v>8.0279110599845716</v>
      </c>
      <c r="C230" s="14">
        <f>(+'Serie Mensual'!C242/'Serie Mensual'!C230-1)*100</f>
        <v>6.6221008593468689</v>
      </c>
      <c r="D230" s="14">
        <f>(+'Serie Mensual'!D242/'Serie Mensual'!D230-1)*100</f>
        <v>34.780499636187258</v>
      </c>
      <c r="E230" s="14">
        <f>(+'Serie Mensual'!E242/'Serie Mensual'!E230-1)*100</f>
        <v>26.53179710480007</v>
      </c>
      <c r="F230" s="14">
        <f>(+'Serie Mensual'!F242/'Serie Mensual'!F230-1)*100</f>
        <v>20.402433806109578</v>
      </c>
      <c r="G230" s="14">
        <f>(+'Serie Mensual'!G242/'Serie Mensual'!G230-1)*100</f>
        <v>-14.00304414003044</v>
      </c>
      <c r="H230" s="14">
        <f>(+'Serie Mensual'!H242/'Serie Mensual'!H230-1)*100</f>
        <v>40.330676114555651</v>
      </c>
      <c r="I230" s="14"/>
      <c r="J230" s="14">
        <f>(+'Serie Mensual'!J242/'Serie Mensual'!J230-1)*100</f>
        <v>69.643472863940431</v>
      </c>
      <c r="K230" s="14">
        <f>(+'Serie Mensual'!K242/'Serie Mensual'!K230-1)*100</f>
        <v>30.272108843537417</v>
      </c>
      <c r="L230" s="14"/>
      <c r="M230" s="14">
        <f>(+'Serie Mensual'!M242/'Serie Mensual'!M230-1)*100</f>
        <v>50.961538461538439</v>
      </c>
      <c r="N230" s="14">
        <f>(+'Serie Mensual'!N242/'Serie Mensual'!N230-1)*100</f>
        <v>-15.096697088222511</v>
      </c>
      <c r="O230" s="14">
        <f>(+'Serie Mensual'!O242/'Serie Mensual'!O230-1)*100</f>
        <v>49.31249807745548</v>
      </c>
      <c r="P230" s="14">
        <f>(+'Serie Mensual'!P242/'Serie Mensual'!P230-1)*100</f>
        <v>35.192988370133158</v>
      </c>
      <c r="Q230" s="14">
        <f>(+'Serie Mensual'!Q242/'Serie Mensual'!Q230-1)*100</f>
        <v>38.032054025776404</v>
      </c>
      <c r="R230" s="14">
        <f>(+'Serie Mensual'!R242/'Serie Mensual'!R230-1)*100</f>
        <v>52.865821447437924</v>
      </c>
      <c r="S230" s="14">
        <f>(+'Serie Mensual'!S242/'Serie Mensual'!S230-1)*100</f>
        <v>24.929764113437592</v>
      </c>
      <c r="T230" s="14">
        <f>(+'Serie Mensual'!T242/'Serie Mensual'!T230-1)*100</f>
        <v>-12.114499914806609</v>
      </c>
      <c r="U230" s="14">
        <f>(+'Serie Mensual'!U242/'Serie Mensual'!U230-1)*100</f>
        <v>28.03947038581618</v>
      </c>
      <c r="V230" s="14"/>
      <c r="W230" s="14">
        <f>(+'Serie Mensual'!W242/'Serie Mensual'!W230-1)*100</f>
        <v>358.15528312901341</v>
      </c>
      <c r="X230" s="14">
        <f>(+'Serie Mensual'!X242/'Serie Mensual'!X230-1)*100</f>
        <v>30.011632695823074</v>
      </c>
      <c r="Y230" s="14">
        <f>(+'Serie Mensual'!Y242/'Serie Mensual'!Y230-1)*100</f>
        <v>33.267185388053889</v>
      </c>
      <c r="Z230" s="14"/>
      <c r="AA230" s="14">
        <f>(+'Serie Mensual'!AA242/'Serie Mensual'!AA230-1)*100</f>
        <v>40.145484490804286</v>
      </c>
      <c r="AB230" s="14"/>
      <c r="AC230" s="14">
        <f>(+'Serie Mensual'!AC242/'Serie Mensual'!AC230-1)*100</f>
        <v>8.735968765251334</v>
      </c>
      <c r="AD230" s="14">
        <f>(+'Serie Mensual'!AD242/'Serie Mensual'!AD230-1)*100</f>
        <v>32.831068369576656</v>
      </c>
      <c r="AE230" s="15">
        <f>(+'Serie Mensual'!AE242/'Serie Mensual'!AE230-1)*100</f>
        <v>24.386183007965489</v>
      </c>
      <c r="AF230" s="14">
        <f>(+'Serie Mensual'!AF242/'Serie Mensual'!AF230-1)*100</f>
        <v>24.386183007965489</v>
      </c>
    </row>
    <row r="231" spans="1:32" s="8" customFormat="1" ht="12" customHeight="1" x14ac:dyDescent="0.2">
      <c r="A231" s="11">
        <v>42675</v>
      </c>
      <c r="B231" s="14">
        <f>(+'Serie Mensual'!B243/'Serie Mensual'!B231-1)*100</f>
        <v>13.599227209961494</v>
      </c>
      <c r="C231" s="14">
        <f>(+'Serie Mensual'!C243/'Serie Mensual'!C231-1)*100</f>
        <v>12.134660012079967</v>
      </c>
      <c r="D231" s="14">
        <f>(+'Serie Mensual'!D243/'Serie Mensual'!D231-1)*100</f>
        <v>43.014940620610396</v>
      </c>
      <c r="E231" s="14">
        <f>(+'Serie Mensual'!E243/'Serie Mensual'!E231-1)*100</f>
        <v>34.6249469719369</v>
      </c>
      <c r="F231" s="14">
        <f>(+'Serie Mensual'!F243/'Serie Mensual'!F231-1)*100</f>
        <v>28.612406372342125</v>
      </c>
      <c r="G231" s="14">
        <f>(+'Serie Mensual'!G243/'Serie Mensual'!G231-1)*100</f>
        <v>11.553124482015598</v>
      </c>
      <c r="H231" s="14">
        <f>(+'Serie Mensual'!H243/'Serie Mensual'!H231-1)*100</f>
        <v>50.20476760808252</v>
      </c>
      <c r="I231" s="14">
        <f>(+'Serie Mensual'!I243/'Serie Mensual'!I231-1)*100</f>
        <v>260</v>
      </c>
      <c r="J231" s="14">
        <f>(+'Serie Mensual'!J243/'Serie Mensual'!J231-1)*100</f>
        <v>61.339765301584052</v>
      </c>
      <c r="K231" s="14">
        <f>(+'Serie Mensual'!K243/'Serie Mensual'!K231-1)*100</f>
        <v>25.26829268292683</v>
      </c>
      <c r="L231" s="14"/>
      <c r="M231" s="14">
        <f>(+'Serie Mensual'!M243/'Serie Mensual'!M231-1)*100</f>
        <v>58.952702702702673</v>
      </c>
      <c r="N231" s="14">
        <f>(+'Serie Mensual'!N243/'Serie Mensual'!N231-1)*100</f>
        <v>53.036706109635354</v>
      </c>
      <c r="O231" s="14">
        <f>(+'Serie Mensual'!O243/'Serie Mensual'!O231-1)*100</f>
        <v>45.116853505605171</v>
      </c>
      <c r="P231" s="14">
        <f>(+'Serie Mensual'!P243/'Serie Mensual'!P231-1)*100</f>
        <v>36.763680172468447</v>
      </c>
      <c r="Q231" s="14">
        <f>(+'Serie Mensual'!Q243/'Serie Mensual'!Q231-1)*100</f>
        <v>31.675983132293805</v>
      </c>
      <c r="R231" s="14">
        <f>(+'Serie Mensual'!R243/'Serie Mensual'!R231-1)*100</f>
        <v>53.198165580497239</v>
      </c>
      <c r="S231" s="14">
        <f>(+'Serie Mensual'!S243/'Serie Mensual'!S231-1)*100</f>
        <v>35.02388235925509</v>
      </c>
      <c r="T231" s="14">
        <f>(+'Serie Mensual'!T243/'Serie Mensual'!T231-1)*100</f>
        <v>-22.657218777679354</v>
      </c>
      <c r="U231" s="14">
        <f>(+'Serie Mensual'!U243/'Serie Mensual'!U231-1)*100</f>
        <v>43.267199889200533</v>
      </c>
      <c r="V231" s="14"/>
      <c r="W231" s="14">
        <f>(+'Serie Mensual'!W243/'Serie Mensual'!W231-1)*100</f>
        <v>7424.5767659077646</v>
      </c>
      <c r="X231" s="14">
        <f>(+'Serie Mensual'!X243/'Serie Mensual'!X231-1)*100</f>
        <v>34.631057387867557</v>
      </c>
      <c r="Y231" s="14">
        <f>(+'Serie Mensual'!Y243/'Serie Mensual'!Y231-1)*100</f>
        <v>39.066627080816559</v>
      </c>
      <c r="Z231" s="14"/>
      <c r="AA231" s="14">
        <f>(+'Serie Mensual'!AA243/'Serie Mensual'!AA231-1)*100</f>
        <v>25.522552255225527</v>
      </c>
      <c r="AB231" s="14"/>
      <c r="AC231" s="14">
        <f>(+'Serie Mensual'!AC243/'Serie Mensual'!AC231-1)*100</f>
        <v>-3.1853281853281734</v>
      </c>
      <c r="AD231" s="14">
        <f>(+'Serie Mensual'!AD243/'Serie Mensual'!AD231-1)*100</f>
        <v>37.768694637396024</v>
      </c>
      <c r="AE231" s="15">
        <f>(+'Serie Mensual'!AE243/'Serie Mensual'!AE231-1)*100</f>
        <v>40.762967693805898</v>
      </c>
      <c r="AF231" s="14">
        <f>(+'Serie Mensual'!AF243/'Serie Mensual'!AF231-1)*100</f>
        <v>40.762967693805898</v>
      </c>
    </row>
    <row r="232" spans="1:32" s="8" customFormat="1" ht="12" customHeight="1" x14ac:dyDescent="0.2">
      <c r="A232" s="11">
        <v>42705</v>
      </c>
      <c r="B232" s="14">
        <f>(+'Serie Mensual'!B244/'Serie Mensual'!B232-1)*100</f>
        <v>11.135297399668387</v>
      </c>
      <c r="C232" s="14">
        <f>(+'Serie Mensual'!C244/'Serie Mensual'!C232-1)*100</f>
        <v>10.369230599841451</v>
      </c>
      <c r="D232" s="14">
        <f>(+'Serie Mensual'!D244/'Serie Mensual'!D232-1)*100</f>
        <v>26.209175106970694</v>
      </c>
      <c r="E232" s="14">
        <f>(+'Serie Mensual'!E244/'Serie Mensual'!E232-1)*100</f>
        <v>28.062258415581496</v>
      </c>
      <c r="F232" s="14">
        <f>(+'Serie Mensual'!F244/'Serie Mensual'!F232-1)*100</f>
        <v>31.481383733282307</v>
      </c>
      <c r="G232" s="14">
        <f>(+'Serie Mensual'!G244/'Serie Mensual'!G232-1)*100</f>
        <v>219.94002998500747</v>
      </c>
      <c r="H232" s="14">
        <f>(+'Serie Mensual'!H244/'Serie Mensual'!H232-1)*100</f>
        <v>29.936104695919941</v>
      </c>
      <c r="I232" s="14">
        <f>(+'Serie Mensual'!I244/'Serie Mensual'!I232-1)*100</f>
        <v>-80.228136882129277</v>
      </c>
      <c r="J232" s="14">
        <f>(+'Serie Mensual'!J244/'Serie Mensual'!J232-1)*100</f>
        <v>59.534448402874254</v>
      </c>
      <c r="K232" s="14">
        <f>(+'Serie Mensual'!K244/'Serie Mensual'!K232-1)*100</f>
        <v>16.857263871241003</v>
      </c>
      <c r="L232" s="14"/>
      <c r="M232" s="14">
        <f>(+'Serie Mensual'!M244/'Serie Mensual'!M232-1)*100</f>
        <v>84.984451354953336</v>
      </c>
      <c r="N232" s="14">
        <f>(+'Serie Mensual'!N244/'Serie Mensual'!N232-1)*100</f>
        <v>-22.001038255730364</v>
      </c>
      <c r="O232" s="14">
        <f>(+'Serie Mensual'!O244/'Serie Mensual'!O232-1)*100</f>
        <v>38.586475838224658</v>
      </c>
      <c r="P232" s="14">
        <f>(+'Serie Mensual'!P244/'Serie Mensual'!P232-1)*100</f>
        <v>84.892469933052908</v>
      </c>
      <c r="Q232" s="14">
        <f>(+'Serie Mensual'!Q244/'Serie Mensual'!Q232-1)*100</f>
        <v>79.865312178974989</v>
      </c>
      <c r="R232" s="14">
        <f>(+'Serie Mensual'!R244/'Serie Mensual'!R232-1)*100</f>
        <v>84.536912751677832</v>
      </c>
      <c r="S232" s="14">
        <f>(+'Serie Mensual'!S244/'Serie Mensual'!S232-1)*100</f>
        <v>89.088422971741139</v>
      </c>
      <c r="T232" s="14">
        <f>(+'Serie Mensual'!T244/'Serie Mensual'!T232-1)*100</f>
        <v>-21.882379399527707</v>
      </c>
      <c r="U232" s="14">
        <f>(+'Serie Mensual'!U244/'Serie Mensual'!U232-1)*100</f>
        <v>29.434653238727382</v>
      </c>
      <c r="V232" s="14"/>
      <c r="W232" s="14">
        <f>(+'Serie Mensual'!W244/'Serie Mensual'!W232-1)*100</f>
        <v>5802.3382548634436</v>
      </c>
      <c r="X232" s="14">
        <f>(+'Serie Mensual'!X244/'Serie Mensual'!X232-1)*100</f>
        <v>36.156190257154776</v>
      </c>
      <c r="Y232" s="14">
        <f>(+'Serie Mensual'!Y244/'Serie Mensual'!Y232-1)*100</f>
        <v>36.25287505425807</v>
      </c>
      <c r="Z232" s="14"/>
      <c r="AA232" s="14">
        <f>(+'Serie Mensual'!AA244/'Serie Mensual'!AA232-1)*100</f>
        <v>22.558058116466341</v>
      </c>
      <c r="AB232" s="14"/>
      <c r="AC232" s="14">
        <f>(+'Serie Mensual'!AC244/'Serie Mensual'!AC232-1)*100</f>
        <v>15.230490018148824</v>
      </c>
      <c r="AD232" s="14">
        <f>(+'Serie Mensual'!AD244/'Serie Mensual'!AD232-1)*100</f>
        <v>36.37408108336664</v>
      </c>
      <c r="AE232" s="15">
        <f>(+'Serie Mensual'!AE244/'Serie Mensual'!AE232-1)*100</f>
        <v>89.984555345643088</v>
      </c>
      <c r="AF232" s="14">
        <f>(+'Serie Mensual'!AF244/'Serie Mensual'!AF232-1)*100</f>
        <v>89.984555345643088</v>
      </c>
    </row>
    <row r="233" spans="1:32" s="8" customFormat="1" ht="12" customHeight="1" x14ac:dyDescent="0.2">
      <c r="A233" s="11">
        <v>42736</v>
      </c>
      <c r="B233" s="14">
        <f>(+'Serie Mensual'!B245/'Serie Mensual'!B233-1)*100</f>
        <v>7.0852748670157117</v>
      </c>
      <c r="C233" s="14">
        <f>(+'Serie Mensual'!C245/'Serie Mensual'!C233-1)*100</f>
        <v>7.0700184559235213</v>
      </c>
      <c r="D233" s="14">
        <f>(+'Serie Mensual'!D245/'Serie Mensual'!D233-1)*100</f>
        <v>7.3728440904871295</v>
      </c>
      <c r="E233" s="14">
        <f>(+'Serie Mensual'!E245/'Serie Mensual'!E233-1)*100</f>
        <v>28.215241490773568</v>
      </c>
      <c r="F233" s="14">
        <f>(+'Serie Mensual'!F245/'Serie Mensual'!F233-1)*100</f>
        <v>37.215330379538813</v>
      </c>
      <c r="G233" s="14">
        <f>(+'Serie Mensual'!G245/'Serie Mensual'!G233-1)*100</f>
        <v>1140.1408450704225</v>
      </c>
      <c r="H233" s="14">
        <f>(+'Serie Mensual'!H245/'Serie Mensual'!H233-1)*100</f>
        <v>18.446859849910346</v>
      </c>
      <c r="I233" s="14">
        <f>(+'Serie Mensual'!I245/'Serie Mensual'!I233-1)*100</f>
        <v>131.01529902642559</v>
      </c>
      <c r="J233" s="14">
        <f>(+'Serie Mensual'!J245/'Serie Mensual'!J233-1)*100</f>
        <v>79.966732194163015</v>
      </c>
      <c r="K233" s="14">
        <f>(+'Serie Mensual'!K245/'Serie Mensual'!K233-1)*100</f>
        <v>-50.023752969121141</v>
      </c>
      <c r="L233" s="14"/>
      <c r="M233" s="14">
        <f>(+'Serie Mensual'!M245/'Serie Mensual'!M233-1)*100</f>
        <v>66.745655608214861</v>
      </c>
      <c r="N233" s="14">
        <f>(+'Serie Mensual'!N245/'Serie Mensual'!N233-1)*100</f>
        <v>25.599440179471888</v>
      </c>
      <c r="O233" s="14">
        <f>(+'Serie Mensual'!O245/'Serie Mensual'!O233-1)*100</f>
        <v>30.88041048567365</v>
      </c>
      <c r="P233" s="14">
        <f>(+'Serie Mensual'!P245/'Serie Mensual'!P233-1)*100</f>
        <v>56.210732984293202</v>
      </c>
      <c r="Q233" s="14">
        <f>(+'Serie Mensual'!Q245/'Serie Mensual'!Q233-1)*100</f>
        <v>84.446764091858029</v>
      </c>
      <c r="R233" s="14">
        <f>(+'Serie Mensual'!R245/'Serie Mensual'!R233-1)*100</f>
        <v>149.25183870149633</v>
      </c>
      <c r="S233" s="14">
        <f>(+'Serie Mensual'!S245/'Serie Mensual'!S233-1)*100</f>
        <v>-6.8751530987180569</v>
      </c>
      <c r="T233" s="14">
        <f>(+'Serie Mensual'!T245/'Serie Mensual'!T233-1)*100</f>
        <v>5.3697827678789389</v>
      </c>
      <c r="U233" s="14">
        <f>(+'Serie Mensual'!U245/'Serie Mensual'!U233-1)*100</f>
        <v>35.892899882410468</v>
      </c>
      <c r="V233" s="14"/>
      <c r="W233" s="14">
        <f>(+'Serie Mensual'!W245/'Serie Mensual'!W233-1)*100</f>
        <v>725.99126793192545</v>
      </c>
      <c r="X233" s="14">
        <f>(+'Serie Mensual'!X245/'Serie Mensual'!X233-1)*100</f>
        <v>31.6608557687047</v>
      </c>
      <c r="Y233" s="14">
        <f>(+'Serie Mensual'!Y245/'Serie Mensual'!Y233-1)*100</f>
        <v>31.783183940275372</v>
      </c>
      <c r="Z233" s="14"/>
      <c r="AA233" s="14">
        <f>(+'Serie Mensual'!AA245/'Serie Mensual'!AA233-1)*100</f>
        <v>60.820785355772088</v>
      </c>
      <c r="AB233" s="14"/>
      <c r="AC233" s="14">
        <f>(+'Serie Mensual'!AC245/'Serie Mensual'!AC233-1)*100</f>
        <v>-382.84182305630026</v>
      </c>
      <c r="AD233" s="14">
        <f>(+'Serie Mensual'!AD245/'Serie Mensual'!AD233-1)*100</f>
        <v>30.672164538725234</v>
      </c>
      <c r="AE233" s="15">
        <f>(+'Serie Mensual'!AE245/'Serie Mensual'!AE233-1)*100</f>
        <v>29.97721546692307</v>
      </c>
      <c r="AF233" s="14">
        <f>(+'Serie Mensual'!AF245/'Serie Mensual'!AF233-1)*100</f>
        <v>29.97721546692307</v>
      </c>
    </row>
    <row r="234" spans="1:32" s="8" customFormat="1" ht="12" customHeight="1" x14ac:dyDescent="0.2">
      <c r="A234" s="11">
        <v>42767</v>
      </c>
      <c r="B234" s="14">
        <f>(+'Serie Mensual'!B246/'Serie Mensual'!B234-1)*100</f>
        <v>16.274380154414491</v>
      </c>
      <c r="C234" s="14">
        <f>(+'Serie Mensual'!C246/'Serie Mensual'!C234-1)*100</f>
        <v>17.887764983636224</v>
      </c>
      <c r="D234" s="14">
        <f>(+'Serie Mensual'!D246/'Serie Mensual'!D234-1)*100</f>
        <v>-5.4217153718222777</v>
      </c>
      <c r="E234" s="14">
        <f>(+'Serie Mensual'!E246/'Serie Mensual'!E234-1)*100</f>
        <v>27.550314782533537</v>
      </c>
      <c r="F234" s="14">
        <f>(+'Serie Mensual'!F246/'Serie Mensual'!F234-1)*100</f>
        <v>41.49786422847459</v>
      </c>
      <c r="G234" s="14">
        <f>(+'Serie Mensual'!G246/'Serie Mensual'!G234-1)*100</f>
        <v>2738.9830508474579</v>
      </c>
      <c r="H234" s="14">
        <f>(+'Serie Mensual'!H246/'Serie Mensual'!H234-1)*100</f>
        <v>9.9777276192469344</v>
      </c>
      <c r="I234" s="14">
        <f>(+'Serie Mensual'!I246/'Serie Mensual'!I234-1)*100</f>
        <v>140.49429657794676</v>
      </c>
      <c r="J234" s="14">
        <f>(+'Serie Mensual'!J246/'Serie Mensual'!J234-1)*100</f>
        <v>71.214138321240767</v>
      </c>
      <c r="K234" s="14">
        <f>(+'Serie Mensual'!K246/'Serie Mensual'!K234-1)*100</f>
        <v>18.167621030713164</v>
      </c>
      <c r="L234" s="14"/>
      <c r="M234" s="14">
        <f>(+'Serie Mensual'!M246/'Serie Mensual'!M234-1)*100</f>
        <v>307.64488286066592</v>
      </c>
      <c r="N234" s="14">
        <f>(+'Serie Mensual'!N246/'Serie Mensual'!N234-1)*100</f>
        <v>-69.466366563149947</v>
      </c>
      <c r="O234" s="14">
        <f>(+'Serie Mensual'!O246/'Serie Mensual'!O234-1)*100</f>
        <v>12.762969635949339</v>
      </c>
      <c r="P234" s="14">
        <f>(+'Serie Mensual'!P246/'Serie Mensual'!P234-1)*100</f>
        <v>7.083686765687891</v>
      </c>
      <c r="Q234" s="14">
        <f>(+'Serie Mensual'!Q246/'Serie Mensual'!Q234-1)*100</f>
        <v>-16.070825789425225</v>
      </c>
      <c r="R234" s="14">
        <f>(+'Serie Mensual'!R246/'Serie Mensual'!R234-1)*100</f>
        <v>56.304459251665804</v>
      </c>
      <c r="S234" s="14">
        <f>(+'Serie Mensual'!S246/'Serie Mensual'!S234-1)*100</f>
        <v>31.757341679429963</v>
      </c>
      <c r="T234" s="14">
        <f>(+'Serie Mensual'!T246/'Serie Mensual'!T234-1)*100</f>
        <v>-15.340870624873059</v>
      </c>
      <c r="U234" s="14">
        <f>(+'Serie Mensual'!U246/'Serie Mensual'!U234-1)*100</f>
        <v>45.361366622864651</v>
      </c>
      <c r="V234" s="14"/>
      <c r="W234" s="14">
        <f>(+'Serie Mensual'!W246/'Serie Mensual'!W234-1)*100</f>
        <v>417.38971928545385</v>
      </c>
      <c r="X234" s="14">
        <f>(+'Serie Mensual'!X246/'Serie Mensual'!X234-1)*100</f>
        <v>37.31410018297634</v>
      </c>
      <c r="Y234" s="14">
        <f>(+'Serie Mensual'!Y246/'Serie Mensual'!Y234-1)*100</f>
        <v>41.467202976139902</v>
      </c>
      <c r="Z234" s="14"/>
      <c r="AA234" s="14">
        <f>(+'Serie Mensual'!AA246/'Serie Mensual'!AA234-1)*100</f>
        <v>43.798347974301819</v>
      </c>
      <c r="AB234" s="14"/>
      <c r="AC234" s="14">
        <f>(+'Serie Mensual'!AC246/'Serie Mensual'!AC234-1)*100</f>
        <v>30.64918174921425</v>
      </c>
      <c r="AD234" s="14">
        <f>(+'Serie Mensual'!AD246/'Serie Mensual'!AD234-1)*100</f>
        <v>40.178074875143842</v>
      </c>
      <c r="AE234" s="15">
        <f>(+'Serie Mensual'!AE246/'Serie Mensual'!AE234-1)*100</f>
        <v>27.757703260973599</v>
      </c>
      <c r="AF234" s="14">
        <f>(+'Serie Mensual'!AF246/'Serie Mensual'!AF234-1)*100</f>
        <v>27.757703260973599</v>
      </c>
    </row>
    <row r="235" spans="1:32" s="8" customFormat="1" ht="12" customHeight="1" x14ac:dyDescent="0.2">
      <c r="A235" s="11">
        <v>42795</v>
      </c>
      <c r="B235" s="14">
        <f>(+'Serie Mensual'!B247/'Serie Mensual'!B235-1)*100</f>
        <v>34.71415719309725</v>
      </c>
      <c r="C235" s="14">
        <f>(+'Serie Mensual'!C247/'Serie Mensual'!C235-1)*100</f>
        <v>38.407677886391724</v>
      </c>
      <c r="D235" s="14">
        <f>(+'Serie Mensual'!D247/'Serie Mensual'!D235-1)*100</f>
        <v>2.721814015959545</v>
      </c>
      <c r="E235" s="14">
        <f>(+'Serie Mensual'!E247/'Serie Mensual'!E235-1)*100</f>
        <v>16.456819628947983</v>
      </c>
      <c r="F235" s="14">
        <f>(+'Serie Mensual'!F247/'Serie Mensual'!F235-1)*100</f>
        <v>22.679313580908953</v>
      </c>
      <c r="G235" s="14">
        <f>(+'Serie Mensual'!G247/'Serie Mensual'!G235-1)*100</f>
        <v>2062.1621621621621</v>
      </c>
      <c r="H235" s="14">
        <f>(+'Serie Mensual'!H247/'Serie Mensual'!H235-1)*100</f>
        <v>19.024036494812123</v>
      </c>
      <c r="I235" s="14">
        <f>(+'Serie Mensual'!I247/'Serie Mensual'!I235-1)*100</f>
        <v>-18.382533825338253</v>
      </c>
      <c r="J235" s="14">
        <f>(+'Serie Mensual'!J247/'Serie Mensual'!J235-1)*100</f>
        <v>78.991566736647314</v>
      </c>
      <c r="K235" s="14">
        <f>(+'Serie Mensual'!K247/'Serie Mensual'!K235-1)*100</f>
        <v>46.574074074074076</v>
      </c>
      <c r="L235" s="14"/>
      <c r="M235" s="14">
        <f>(+'Serie Mensual'!M247/'Serie Mensual'!M235-1)*100</f>
        <v>49.273323956868232</v>
      </c>
      <c r="N235" s="14">
        <f>(+'Serie Mensual'!N247/'Serie Mensual'!N235-1)*100</f>
        <v>-7.0573094102505891</v>
      </c>
      <c r="O235" s="14">
        <f>(+'Serie Mensual'!O247/'Serie Mensual'!O235-1)*100</f>
        <v>14.463297905401218</v>
      </c>
      <c r="P235" s="14">
        <f>(+'Serie Mensual'!P247/'Serie Mensual'!P235-1)*100</f>
        <v>79.058243680110223</v>
      </c>
      <c r="Q235" s="14">
        <f>(+'Serie Mensual'!Q247/'Serie Mensual'!Q235-1)*100</f>
        <v>132.59311858498486</v>
      </c>
      <c r="R235" s="14">
        <f>(+'Serie Mensual'!R247/'Serie Mensual'!R235-1)*100</f>
        <v>36.632468316234167</v>
      </c>
      <c r="S235" s="14">
        <f>(+'Serie Mensual'!S247/'Serie Mensual'!S235-1)*100</f>
        <v>44.84635771076573</v>
      </c>
      <c r="T235" s="14">
        <f>(+'Serie Mensual'!T247/'Serie Mensual'!T235-1)*100</f>
        <v>33.267605633802823</v>
      </c>
      <c r="U235" s="14">
        <f>(+'Serie Mensual'!U247/'Serie Mensual'!U235-1)*100</f>
        <v>24.949199834204428</v>
      </c>
      <c r="V235" s="14"/>
      <c r="W235" s="14">
        <f>(+'Serie Mensual'!W247/'Serie Mensual'!W235-1)*100</f>
        <v>1017.3656231541643</v>
      </c>
      <c r="X235" s="14">
        <f>(+'Serie Mensual'!X247/'Serie Mensual'!X235-1)*100</f>
        <v>42.497573152128695</v>
      </c>
      <c r="Y235" s="14">
        <f>(+'Serie Mensual'!Y247/'Serie Mensual'!Y235-1)*100</f>
        <v>41.029632563580606</v>
      </c>
      <c r="Z235" s="14"/>
      <c r="AA235" s="14">
        <f>(+'Serie Mensual'!AA247/'Serie Mensual'!AA235-1)*100</f>
        <v>55.32816662630178</v>
      </c>
      <c r="AB235" s="14"/>
      <c r="AC235" s="14">
        <f>(+'Serie Mensual'!AC247/'Serie Mensual'!AC235-1)*100</f>
        <v>54.435842111943145</v>
      </c>
      <c r="AD235" s="14">
        <f>(+'Serie Mensual'!AD247/'Serie Mensual'!AD235-1)*100</f>
        <v>41.955014027709467</v>
      </c>
      <c r="AE235" s="15">
        <f>(+'Serie Mensual'!AE247/'Serie Mensual'!AE235-1)*100</f>
        <v>54.102135270581812</v>
      </c>
      <c r="AF235" s="14">
        <f>(+'Serie Mensual'!AF247/'Serie Mensual'!AF235-1)*100</f>
        <v>54.102135270581812</v>
      </c>
    </row>
    <row r="236" spans="1:32" s="8" customFormat="1" ht="12" customHeight="1" x14ac:dyDescent="0.2">
      <c r="A236" s="11">
        <v>42826</v>
      </c>
      <c r="B236" s="14">
        <f>(+'Serie Mensual'!B248/'Serie Mensual'!B236-1)*100</f>
        <v>27.682148910751025</v>
      </c>
      <c r="C236" s="14">
        <f>(+'Serie Mensual'!C248/'Serie Mensual'!C236-1)*100</f>
        <v>31.512249659731673</v>
      </c>
      <c r="D236" s="14">
        <f>(+'Serie Mensual'!D248/'Serie Mensual'!D236-1)*100</f>
        <v>-2.4639400084171759</v>
      </c>
      <c r="E236" s="14">
        <f>(+'Serie Mensual'!E248/'Serie Mensual'!E236-1)*100</f>
        <v>25.578951107545002</v>
      </c>
      <c r="F236" s="14">
        <f>(+'Serie Mensual'!F248/'Serie Mensual'!F236-1)*100</f>
        <v>33.324794309996683</v>
      </c>
      <c r="G236" s="14">
        <f>(+'Serie Mensual'!G248/'Serie Mensual'!G236-1)*100</f>
        <v>226.79738562091504</v>
      </c>
      <c r="H236" s="14">
        <f>(+'Serie Mensual'!H248/'Serie Mensual'!H236-1)*100</f>
        <v>12.534038122697421</v>
      </c>
      <c r="I236" s="14">
        <f>(+'Serie Mensual'!I248/'Serie Mensual'!I236-1)*100</f>
        <v>0</v>
      </c>
      <c r="J236" s="14">
        <f>(+'Serie Mensual'!J248/'Serie Mensual'!J236-1)*100</f>
        <v>82.917586581869713</v>
      </c>
      <c r="K236" s="14">
        <f>(+'Serie Mensual'!K248/'Serie Mensual'!K236-1)*100</f>
        <v>103.40557275541795</v>
      </c>
      <c r="L236" s="14"/>
      <c r="M236" s="14">
        <f>(+'Serie Mensual'!M248/'Serie Mensual'!M236-1)*100</f>
        <v>57.259528130671519</v>
      </c>
      <c r="N236" s="14">
        <f>(+'Serie Mensual'!N248/'Serie Mensual'!N236-1)*100</f>
        <v>-29.195601851851862</v>
      </c>
      <c r="O236" s="14">
        <f>(+'Serie Mensual'!O248/'Serie Mensual'!O236-1)*100</f>
        <v>3.8370553638474858</v>
      </c>
      <c r="P236" s="14">
        <f>(+'Serie Mensual'!P248/'Serie Mensual'!P236-1)*100</f>
        <v>107.7428366491751</v>
      </c>
      <c r="Q236" s="14">
        <f>(+'Serie Mensual'!Q248/'Serie Mensual'!Q236-1)*100</f>
        <v>104.37080969571943</v>
      </c>
      <c r="R236" s="14">
        <f>(+'Serie Mensual'!R248/'Serie Mensual'!R236-1)*100</f>
        <v>187.3813708260106</v>
      </c>
      <c r="S236" s="14">
        <f>(+'Serie Mensual'!S248/'Serie Mensual'!S236-1)*100</f>
        <v>79.348288075560802</v>
      </c>
      <c r="T236" s="14">
        <f>(+'Serie Mensual'!T248/'Serie Mensual'!T236-1)*100</f>
        <v>19.011773788843843</v>
      </c>
      <c r="U236" s="14">
        <f>(+'Serie Mensual'!U248/'Serie Mensual'!U236-1)*100</f>
        <v>21.554319685492374</v>
      </c>
      <c r="V236" s="14"/>
      <c r="W236" s="14">
        <f>(+'Serie Mensual'!W248/'Serie Mensual'!W236-1)*100</f>
        <v>-140.78780796572207</v>
      </c>
      <c r="X236" s="14">
        <f>(+'Serie Mensual'!X248/'Serie Mensual'!X236-1)*100</f>
        <v>31.548159856621915</v>
      </c>
      <c r="Y236" s="14">
        <f>(+'Serie Mensual'!Y248/'Serie Mensual'!Y236-1)*100</f>
        <v>35.772414329771493</v>
      </c>
      <c r="Z236" s="14"/>
      <c r="AA236" s="14">
        <f>(+'Serie Mensual'!AA248/'Serie Mensual'!AA236-1)*100</f>
        <v>29.222654081066079</v>
      </c>
      <c r="AB236" s="14"/>
      <c r="AC236" s="14">
        <f>(+'Serie Mensual'!AC248/'Serie Mensual'!AC236-1)*100</f>
        <v>58.4886280264123</v>
      </c>
      <c r="AD236" s="14">
        <f>(+'Serie Mensual'!AD248/'Serie Mensual'!AD236-1)*100</f>
        <v>33.485237422245319</v>
      </c>
      <c r="AE236" s="15">
        <f>(+'Serie Mensual'!AE248/'Serie Mensual'!AE236-1)*100</f>
        <v>24.626598952189415</v>
      </c>
      <c r="AF236" s="14">
        <f>(+'Serie Mensual'!AF248/'Serie Mensual'!AF236-1)*100</f>
        <v>24.626598952189415</v>
      </c>
    </row>
    <row r="237" spans="1:32" s="8" customFormat="1" ht="12" customHeight="1" x14ac:dyDescent="0.2">
      <c r="A237" s="11">
        <v>42856</v>
      </c>
      <c r="B237" s="14">
        <f>(+'Serie Mensual'!B249/'Serie Mensual'!B237-1)*100</f>
        <v>17.952252774650333</v>
      </c>
      <c r="C237" s="14">
        <f>(+'Serie Mensual'!C249/'Serie Mensual'!C237-1)*100</f>
        <v>18.214675444592345</v>
      </c>
      <c r="D237" s="14">
        <f>(+'Serie Mensual'!D249/'Serie Mensual'!D237-1)*100</f>
        <v>13.784566161346845</v>
      </c>
      <c r="E237" s="14">
        <f>(+'Serie Mensual'!E249/'Serie Mensual'!E237-1)*100</f>
        <v>30.460582208759135</v>
      </c>
      <c r="F237" s="14">
        <f>(+'Serie Mensual'!F249/'Serie Mensual'!F237-1)*100</f>
        <v>35.331005717650932</v>
      </c>
      <c r="G237" s="14">
        <f>(+'Serie Mensual'!G249/'Serie Mensual'!G237-1)*100</f>
        <v>775</v>
      </c>
      <c r="H237" s="14">
        <f>(+'Serie Mensual'!H249/'Serie Mensual'!H237-1)*100</f>
        <v>28.374758198001771</v>
      </c>
      <c r="I237" s="14">
        <f>(+'Serie Mensual'!I249/'Serie Mensual'!I237-1)*100</f>
        <v>48.192056905749858</v>
      </c>
      <c r="J237" s="14">
        <f>(+'Serie Mensual'!J249/'Serie Mensual'!J237-1)*100</f>
        <v>69.782145557006388</v>
      </c>
      <c r="K237" s="14">
        <f>(+'Serie Mensual'!K249/'Serie Mensual'!K237-1)*100</f>
        <v>10.921683537559934</v>
      </c>
      <c r="L237" s="14"/>
      <c r="M237" s="14">
        <f>(+'Serie Mensual'!M249/'Serie Mensual'!M237-1)*100</f>
        <v>203.8852097130243</v>
      </c>
      <c r="N237" s="14">
        <f>(+'Serie Mensual'!N249/'Serie Mensual'!N237-1)*100</f>
        <v>-13.96966586840005</v>
      </c>
      <c r="O237" s="14">
        <f>(+'Serie Mensual'!O249/'Serie Mensual'!O237-1)*100</f>
        <v>14.592329727649744</v>
      </c>
      <c r="P237" s="14">
        <f>(+'Serie Mensual'!P249/'Serie Mensual'!P237-1)*100</f>
        <v>66.374204466026555</v>
      </c>
      <c r="Q237" s="14">
        <f>(+'Serie Mensual'!Q249/'Serie Mensual'!Q237-1)*100</f>
        <v>81.786287936427399</v>
      </c>
      <c r="R237" s="14">
        <f>(+'Serie Mensual'!R249/'Serie Mensual'!R237-1)*100</f>
        <v>103.08364839319472</v>
      </c>
      <c r="S237" s="14">
        <f>(+'Serie Mensual'!S249/'Serie Mensual'!S237-1)*100</f>
        <v>36.024816796295454</v>
      </c>
      <c r="T237" s="14">
        <f>(+'Serie Mensual'!T249/'Serie Mensual'!T237-1)*100</f>
        <v>-90.210652449507663</v>
      </c>
      <c r="U237" s="14">
        <f>(+'Serie Mensual'!U249/'Serie Mensual'!U237-1)*100</f>
        <v>30.482973165983495</v>
      </c>
      <c r="V237" s="14"/>
      <c r="W237" s="14">
        <f>(+'Serie Mensual'!W249/'Serie Mensual'!W237-1)*100</f>
        <v>-54.243873281530185</v>
      </c>
      <c r="X237" s="14">
        <f>(+'Serie Mensual'!X249/'Serie Mensual'!X237-1)*100</f>
        <v>27.481278127279076</v>
      </c>
      <c r="Y237" s="14">
        <f>(+'Serie Mensual'!Y249/'Serie Mensual'!Y237-1)*100</f>
        <v>28.119802357751954</v>
      </c>
      <c r="Z237" s="14"/>
      <c r="AA237" s="14">
        <f>(+'Serie Mensual'!AA249/'Serie Mensual'!AA237-1)*100</f>
        <v>58.380227297804275</v>
      </c>
      <c r="AB237" s="14"/>
      <c r="AC237" s="14">
        <f>(+'Serie Mensual'!AC249/'Serie Mensual'!AC237-1)*100</f>
        <v>128.35122965015589</v>
      </c>
      <c r="AD237" s="14">
        <f>(+'Serie Mensual'!AD249/'Serie Mensual'!AD237-1)*100</f>
        <v>27.797478421557376</v>
      </c>
      <c r="AE237" s="15">
        <f>(+'Serie Mensual'!AE249/'Serie Mensual'!AE237-1)*100</f>
        <v>20.963857967907408</v>
      </c>
      <c r="AF237" s="14">
        <f>(+'Serie Mensual'!AF249/'Serie Mensual'!AF237-1)*100</f>
        <v>20.963857967907408</v>
      </c>
    </row>
    <row r="238" spans="1:32" s="8" customFormat="1" ht="12" customHeight="1" x14ac:dyDescent="0.2">
      <c r="A238" s="11">
        <v>42887</v>
      </c>
      <c r="B238" s="14">
        <f>(+'Serie Mensual'!B250/'Serie Mensual'!B238-1)*100</f>
        <v>26.852358586889924</v>
      </c>
      <c r="C238" s="14">
        <f>(+'Serie Mensual'!C250/'Serie Mensual'!C238-1)*100</f>
        <v>27.338783120157228</v>
      </c>
      <c r="D238" s="14">
        <f>(+'Serie Mensual'!D250/'Serie Mensual'!D238-1)*100</f>
        <v>17.892691438315445</v>
      </c>
      <c r="E238" s="14">
        <f>(+'Serie Mensual'!E250/'Serie Mensual'!E238-1)*100</f>
        <v>29.849033172561292</v>
      </c>
      <c r="F238" s="14">
        <f>(+'Serie Mensual'!F250/'Serie Mensual'!F238-1)*100</f>
        <v>29.62154534400192</v>
      </c>
      <c r="G238" s="14">
        <f>(+'Serie Mensual'!G250/'Serie Mensual'!G238-1)*100</f>
        <v>266.66666666666663</v>
      </c>
      <c r="H238" s="14">
        <f>(+'Serie Mensual'!H250/'Serie Mensual'!H238-1)*100</f>
        <v>35.151396599057016</v>
      </c>
      <c r="I238" s="14">
        <f>(+'Serie Mensual'!I250/'Serie Mensual'!I238-1)*100</f>
        <v>4.5454545454545414</v>
      </c>
      <c r="J238" s="14">
        <f>(+'Serie Mensual'!J250/'Serie Mensual'!J238-1)*100</f>
        <v>47.228810555873622</v>
      </c>
      <c r="K238" s="14">
        <f>(+'Serie Mensual'!K250/'Serie Mensual'!K238-1)*100</f>
        <v>60.72931276297335</v>
      </c>
      <c r="L238" s="14"/>
      <c r="M238" s="14">
        <f>(+'Serie Mensual'!M250/'Serie Mensual'!M238-1)*100</f>
        <v>109.56651718983554</v>
      </c>
      <c r="N238" s="14">
        <f>(+'Serie Mensual'!N250/'Serie Mensual'!N238-1)*100</f>
        <v>10.904481849523417</v>
      </c>
      <c r="O238" s="14">
        <f>(+'Serie Mensual'!O250/'Serie Mensual'!O238-1)*100</f>
        <v>21.56435224386113</v>
      </c>
      <c r="P238" s="14">
        <f>(+'Serie Mensual'!P250/'Serie Mensual'!P238-1)*100</f>
        <v>24.991547684065441</v>
      </c>
      <c r="Q238" s="14">
        <f>(+'Serie Mensual'!Q250/'Serie Mensual'!Q238-1)*100</f>
        <v>40.524336597133527</v>
      </c>
      <c r="R238" s="14">
        <f>(+'Serie Mensual'!R250/'Serie Mensual'!R238-1)*100</f>
        <v>40.96704871060173</v>
      </c>
      <c r="S238" s="14">
        <f>(+'Serie Mensual'!S250/'Serie Mensual'!S238-1)*100</f>
        <v>5.9793399131010228</v>
      </c>
      <c r="T238" s="14">
        <f>(+'Serie Mensual'!T250/'Serie Mensual'!T238-1)*100</f>
        <v>50.044292584155905</v>
      </c>
      <c r="U238" s="14">
        <f>(+'Serie Mensual'!U250/'Serie Mensual'!U238-1)*100</f>
        <v>28.127616367101904</v>
      </c>
      <c r="V238" s="14"/>
      <c r="W238" s="14">
        <f>(+'Serie Mensual'!W250/'Serie Mensual'!W238-1)*100</f>
        <v>159.95317602119403</v>
      </c>
      <c r="X238" s="14">
        <f>(+'Serie Mensual'!X250/'Serie Mensual'!X238-1)*100</f>
        <v>25.828632601803413</v>
      </c>
      <c r="Y238" s="14">
        <f>(+'Serie Mensual'!Y250/'Serie Mensual'!Y238-1)*100</f>
        <v>26.31271096596517</v>
      </c>
      <c r="Z238" s="14"/>
      <c r="AA238" s="14">
        <f>(+'Serie Mensual'!AA250/'Serie Mensual'!AA238-1)*100</f>
        <v>45.845799769850416</v>
      </c>
      <c r="AB238" s="14"/>
      <c r="AC238" s="14">
        <f>(+'Serie Mensual'!AC250/'Serie Mensual'!AC238-1)*100</f>
        <v>-3.8328729281767893</v>
      </c>
      <c r="AD238" s="14">
        <f>(+'Serie Mensual'!AD250/'Serie Mensual'!AD238-1)*100</f>
        <v>27.534420673586091</v>
      </c>
      <c r="AE238" s="15">
        <f>(+'Serie Mensual'!AE250/'Serie Mensual'!AE238-1)*100</f>
        <v>29.780631592693329</v>
      </c>
      <c r="AF238" s="14">
        <f>(+'Serie Mensual'!AF250/'Serie Mensual'!AF238-1)*100</f>
        <v>29.780631592693329</v>
      </c>
    </row>
    <row r="239" spans="1:32" s="8" customFormat="1" ht="12" customHeight="1" x14ac:dyDescent="0.2">
      <c r="A239" s="11">
        <v>42917</v>
      </c>
      <c r="B239" s="14">
        <f>(+'Serie Mensual'!B251/'Serie Mensual'!B239-1)*100</f>
        <v>39.985975064326972</v>
      </c>
      <c r="C239" s="14">
        <f>(+'Serie Mensual'!C251/'Serie Mensual'!C239-1)*100</f>
        <v>40.966963271488055</v>
      </c>
      <c r="D239" s="14">
        <f>(+'Serie Mensual'!D251/'Serie Mensual'!D239-1)*100</f>
        <v>26.262208243668272</v>
      </c>
      <c r="E239" s="14">
        <f>(+'Serie Mensual'!E251/'Serie Mensual'!E239-1)*100</f>
        <v>34.809013569039251</v>
      </c>
      <c r="F239" s="14">
        <f>(+'Serie Mensual'!F251/'Serie Mensual'!F239-1)*100</f>
        <v>35.169929756389173</v>
      </c>
      <c r="G239" s="14">
        <f>(+'Serie Mensual'!G251/'Serie Mensual'!G239-1)*100</f>
        <v>79.972936400541258</v>
      </c>
      <c r="H239" s="14">
        <f>(+'Serie Mensual'!H251/'Serie Mensual'!H239-1)*100</f>
        <v>36.235153917223471</v>
      </c>
      <c r="I239" s="14">
        <f>(+'Serie Mensual'!I251/'Serie Mensual'!I239-1)*100</f>
        <v>132.3232323232323</v>
      </c>
      <c r="J239" s="14">
        <f>(+'Serie Mensual'!J251/'Serie Mensual'!J239-1)*100</f>
        <v>35.401512596945906</v>
      </c>
      <c r="K239" s="14">
        <f>(+'Serie Mensual'!K251/'Serie Mensual'!K239-1)*100</f>
        <v>-62.7126332501701</v>
      </c>
      <c r="L239" s="14"/>
      <c r="M239" s="14">
        <f>(+'Serie Mensual'!M251/'Serie Mensual'!M239-1)*100</f>
        <v>120.88115512773045</v>
      </c>
      <c r="N239" s="14">
        <f>(+'Serie Mensual'!N251/'Serie Mensual'!N239-1)*100</f>
        <v>3.3753339969612828</v>
      </c>
      <c r="O239" s="14">
        <f>(+'Serie Mensual'!O251/'Serie Mensual'!O239-1)*100</f>
        <v>24.004484491134814</v>
      </c>
      <c r="P239" s="14">
        <f>(+'Serie Mensual'!P251/'Serie Mensual'!P239-1)*100</f>
        <v>11.285454917096516</v>
      </c>
      <c r="Q239" s="14">
        <f>(+'Serie Mensual'!Q251/'Serie Mensual'!Q239-1)*100</f>
        <v>25.621264071365736</v>
      </c>
      <c r="R239" s="14">
        <f>(+'Serie Mensual'!R251/'Serie Mensual'!R239-1)*100</f>
        <v>33.123548362927991</v>
      </c>
      <c r="S239" s="14">
        <f>(+'Serie Mensual'!S251/'Serie Mensual'!S239-1)*100</f>
        <v>-9.4344228943442303</v>
      </c>
      <c r="T239" s="14">
        <f>(+'Serie Mensual'!T251/'Serie Mensual'!T239-1)*100</f>
        <v>90.881441524159314</v>
      </c>
      <c r="U239" s="14">
        <f>(+'Serie Mensual'!U251/'Serie Mensual'!U239-1)*100</f>
        <v>26.134595705383656</v>
      </c>
      <c r="V239" s="14"/>
      <c r="W239" s="14">
        <f>(+'Serie Mensual'!W251/'Serie Mensual'!W239-1)*100</f>
        <v>281.9704779756326</v>
      </c>
      <c r="X239" s="14">
        <f>(+'Serie Mensual'!X251/'Serie Mensual'!X239-1)*100</f>
        <v>27.902727198462497</v>
      </c>
      <c r="Y239" s="14">
        <f>(+'Serie Mensual'!Y251/'Serie Mensual'!Y239-1)*100</f>
        <v>28.990475272457793</v>
      </c>
      <c r="Z239" s="14"/>
      <c r="AA239" s="14">
        <f>(+'Serie Mensual'!AA251/'Serie Mensual'!AA239-1)*100</f>
        <v>36.55767721684542</v>
      </c>
      <c r="AB239" s="14"/>
      <c r="AC239" s="14">
        <f>(+'Serie Mensual'!AC251/'Serie Mensual'!AC239-1)*100</f>
        <v>24.399431414356787</v>
      </c>
      <c r="AD239" s="14">
        <f>(+'Serie Mensual'!AD251/'Serie Mensual'!AD239-1)*100</f>
        <v>28.913845710894904</v>
      </c>
      <c r="AE239" s="15">
        <f>(+'Serie Mensual'!AE251/'Serie Mensual'!AE239-1)*100</f>
        <v>31.78075132960263</v>
      </c>
      <c r="AF239" s="14">
        <f>(+'Serie Mensual'!AF251/'Serie Mensual'!AF239-1)*100</f>
        <v>31.78075132960263</v>
      </c>
    </row>
    <row r="240" spans="1:32" s="8" customFormat="1" ht="12" customHeight="1" x14ac:dyDescent="0.2">
      <c r="A240" s="11">
        <v>42948</v>
      </c>
      <c r="B240" s="14">
        <f>(+'Serie Mensual'!B252/'Serie Mensual'!B240-1)*100</f>
        <v>36.684208249830583</v>
      </c>
      <c r="C240" s="14">
        <f>(+'Serie Mensual'!C252/'Serie Mensual'!C240-1)*100</f>
        <v>36.266448134248421</v>
      </c>
      <c r="D240" s="14">
        <f>(+'Serie Mensual'!D252/'Serie Mensual'!D240-1)*100</f>
        <v>42.144769942384166</v>
      </c>
      <c r="E240" s="14">
        <f>(+'Serie Mensual'!E252/'Serie Mensual'!E240-1)*100</f>
        <v>37.54208820428908</v>
      </c>
      <c r="F240" s="14">
        <f>(+'Serie Mensual'!F252/'Serie Mensual'!F240-1)*100</f>
        <v>37.531530289188034</v>
      </c>
      <c r="G240" s="14">
        <f>(+'Serie Mensual'!G252/'Serie Mensual'!G240-1)*100</f>
        <v>458.8235294117647</v>
      </c>
      <c r="H240" s="14">
        <f>(+'Serie Mensual'!H252/'Serie Mensual'!H240-1)*100</f>
        <v>46.31024923982465</v>
      </c>
      <c r="I240" s="14">
        <f>(+'Serie Mensual'!I252/'Serie Mensual'!I240-1)*100</f>
        <v>102.42914979757086</v>
      </c>
      <c r="J240" s="14">
        <f>(+'Serie Mensual'!J252/'Serie Mensual'!J240-1)*100</f>
        <v>36.149074010484618</v>
      </c>
      <c r="K240" s="14">
        <f>(+'Serie Mensual'!K252/'Serie Mensual'!K240-1)*100</f>
        <v>-57.218124341412015</v>
      </c>
      <c r="L240" s="14"/>
      <c r="M240" s="14">
        <f>(+'Serie Mensual'!M252/'Serie Mensual'!M240-1)*100</f>
        <v>41.923076923076927</v>
      </c>
      <c r="N240" s="14">
        <f>(+'Serie Mensual'!N252/'Serie Mensual'!N240-1)*100</f>
        <v>47.837801427994052</v>
      </c>
      <c r="O240" s="14">
        <f>(+'Serie Mensual'!O252/'Serie Mensual'!O240-1)*100</f>
        <v>43.369915820942495</v>
      </c>
      <c r="P240" s="14">
        <f>(+'Serie Mensual'!P252/'Serie Mensual'!P240-1)*100</f>
        <v>10.829339471929767</v>
      </c>
      <c r="Q240" s="14">
        <f>(+'Serie Mensual'!Q252/'Serie Mensual'!Q240-1)*100</f>
        <v>17.043744854798891</v>
      </c>
      <c r="R240" s="14">
        <f>(+'Serie Mensual'!R252/'Serie Mensual'!R240-1)*100</f>
        <v>32.48365041617123</v>
      </c>
      <c r="S240" s="14">
        <f>(+'Serie Mensual'!S252/'Serie Mensual'!S240-1)*100</f>
        <v>-5.734406438631801</v>
      </c>
      <c r="T240" s="14">
        <f>(+'Serie Mensual'!T252/'Serie Mensual'!T240-1)*100</f>
        <v>17.606127938252826</v>
      </c>
      <c r="U240" s="14">
        <f>(+'Serie Mensual'!U252/'Serie Mensual'!U240-1)*100</f>
        <v>36.492781271126006</v>
      </c>
      <c r="V240" s="14"/>
      <c r="W240" s="14">
        <f>(+'Serie Mensual'!W252/'Serie Mensual'!W240-1)*100</f>
        <v>32.561087555186432</v>
      </c>
      <c r="X240" s="14">
        <f>(+'Serie Mensual'!X252/'Serie Mensual'!X240-1)*100</f>
        <v>30.083189687476562</v>
      </c>
      <c r="Y240" s="14">
        <f>(+'Serie Mensual'!Y252/'Serie Mensual'!Y240-1)*100</f>
        <v>27.400414993875533</v>
      </c>
      <c r="Z240" s="14"/>
      <c r="AA240" s="14">
        <f>(+'Serie Mensual'!AA252/'Serie Mensual'!AA240-1)*100</f>
        <v>24.486825595984939</v>
      </c>
      <c r="AB240" s="14"/>
      <c r="AC240" s="14">
        <f>(+'Serie Mensual'!AC252/'Serie Mensual'!AC240-1)*100</f>
        <v>-48.933234263878568</v>
      </c>
      <c r="AD240" s="14">
        <f>(+'Serie Mensual'!AD252/'Serie Mensual'!AD240-1)*100</f>
        <v>29.944823505231955</v>
      </c>
      <c r="AE240" s="15">
        <f>(+'Serie Mensual'!AE252/'Serie Mensual'!AE240-1)*100</f>
        <v>33.488936922632348</v>
      </c>
      <c r="AF240" s="14">
        <f>(+'Serie Mensual'!AF252/'Serie Mensual'!AF240-1)*100</f>
        <v>33.488936922632348</v>
      </c>
    </row>
    <row r="241" spans="1:32" s="8" customFormat="1" ht="12" customHeight="1" x14ac:dyDescent="0.2">
      <c r="A241" s="11">
        <v>42979</v>
      </c>
      <c r="B241" s="14">
        <f>(+'Serie Mensual'!B253/'Serie Mensual'!B241-1)*100</f>
        <v>50.615526727047722</v>
      </c>
      <c r="C241" s="14">
        <f>(+'Serie Mensual'!C253/'Serie Mensual'!C241-1)*100</f>
        <v>52.018083024342054</v>
      </c>
      <c r="D241" s="14">
        <f>(+'Serie Mensual'!D253/'Serie Mensual'!D241-1)*100</f>
        <v>32.229508196721326</v>
      </c>
      <c r="E241" s="14">
        <f>(+'Serie Mensual'!E253/'Serie Mensual'!E241-1)*100</f>
        <v>27.135528170125546</v>
      </c>
      <c r="F241" s="14">
        <f>(+'Serie Mensual'!F253/'Serie Mensual'!F241-1)*100</f>
        <v>25.396046360257852</v>
      </c>
      <c r="G241" s="14">
        <f>(+'Serie Mensual'!G253/'Serie Mensual'!G241-1)*100</f>
        <v>383.87096774193549</v>
      </c>
      <c r="H241" s="14">
        <f>(+'Serie Mensual'!H253/'Serie Mensual'!H241-1)*100</f>
        <v>40.135536576308951</v>
      </c>
      <c r="I241" s="14">
        <f>(+'Serie Mensual'!I253/'Serie Mensual'!I241-1)*100</f>
        <v>123.81378692927485</v>
      </c>
      <c r="J241" s="14">
        <f>(+'Serie Mensual'!J253/'Serie Mensual'!J241-1)*100</f>
        <v>32.020176222704634</v>
      </c>
      <c r="K241" s="14">
        <f>(+'Serie Mensual'!K253/'Serie Mensual'!K241-1)*100</f>
        <v>-53.018935334047868</v>
      </c>
      <c r="L241" s="14"/>
      <c r="M241" s="14">
        <f>(+'Serie Mensual'!M253/'Serie Mensual'!M241-1)*100</f>
        <v>96.290619251992624</v>
      </c>
      <c r="N241" s="14">
        <f>(+'Serie Mensual'!N253/'Serie Mensual'!N241-1)*100</f>
        <v>-3.708286609179845</v>
      </c>
      <c r="O241" s="14">
        <f>(+'Serie Mensual'!O253/'Serie Mensual'!O241-1)*100</f>
        <v>26.404399163857551</v>
      </c>
      <c r="P241" s="14">
        <f>(+'Serie Mensual'!P253/'Serie Mensual'!P241-1)*100</f>
        <v>33.468192623144354</v>
      </c>
      <c r="Q241" s="14">
        <f>(+'Serie Mensual'!Q253/'Serie Mensual'!Q241-1)*100</f>
        <v>30.075107678069244</v>
      </c>
      <c r="R241" s="14">
        <f>(+'Serie Mensual'!R253/'Serie Mensual'!R241-1)*100</f>
        <v>83.830922335077446</v>
      </c>
      <c r="S241" s="14">
        <f>(+'Serie Mensual'!S253/'Serie Mensual'!S241-1)*100</f>
        <v>18.062531635712318</v>
      </c>
      <c r="T241" s="14">
        <f>(+'Serie Mensual'!T253/'Serie Mensual'!T241-1)*100</f>
        <v>378.31465017394675</v>
      </c>
      <c r="U241" s="14">
        <f>(+'Serie Mensual'!U253/'Serie Mensual'!U241-1)*100</f>
        <v>35.380330260627368</v>
      </c>
      <c r="V241" s="14"/>
      <c r="W241" s="14">
        <f>(+'Serie Mensual'!W253/'Serie Mensual'!W241-1)*100</f>
        <v>108.40630472854644</v>
      </c>
      <c r="X241" s="14">
        <f>(+'Serie Mensual'!X253/'Serie Mensual'!X241-1)*100</f>
        <v>31.202304226316091</v>
      </c>
      <c r="Y241" s="14">
        <f>(+'Serie Mensual'!Y253/'Serie Mensual'!Y241-1)*100</f>
        <v>25.208902625181405</v>
      </c>
      <c r="Z241" s="14"/>
      <c r="AA241" s="14">
        <f>(+'Serie Mensual'!AA253/'Serie Mensual'!AA241-1)*100</f>
        <v>40.818707517500251</v>
      </c>
      <c r="AB241" s="14"/>
      <c r="AC241" s="14">
        <f>(+'Serie Mensual'!AC253/'Serie Mensual'!AC241-1)*100</f>
        <v>50.236612702366145</v>
      </c>
      <c r="AD241" s="14">
        <f>(+'Serie Mensual'!AD253/'Serie Mensual'!AD241-1)*100</f>
        <v>27.767841548961037</v>
      </c>
      <c r="AE241" s="15">
        <f>(+'Serie Mensual'!AE253/'Serie Mensual'!AE241-1)*100</f>
        <v>33.120956669338227</v>
      </c>
      <c r="AF241" s="14">
        <f>(+'Serie Mensual'!AF253/'Serie Mensual'!AF241-1)*100</f>
        <v>33.120956669338227</v>
      </c>
    </row>
    <row r="242" spans="1:32" s="8" customFormat="1" ht="12" customHeight="1" x14ac:dyDescent="0.2">
      <c r="A242" s="11">
        <v>43009</v>
      </c>
      <c r="B242" s="14">
        <f>(+'Serie Mensual'!B254/'Serie Mensual'!B242-1)*100</f>
        <v>36.718377823984042</v>
      </c>
      <c r="C242" s="14">
        <f>(+'Serie Mensual'!C254/'Serie Mensual'!C242-1)*100</f>
        <v>35.340051281131778</v>
      </c>
      <c r="D242" s="14">
        <f>(+'Serie Mensual'!D254/'Serie Mensual'!D242-1)*100</f>
        <v>57.468058304840717</v>
      </c>
      <c r="E242" s="14">
        <f>(+'Serie Mensual'!E254/'Serie Mensual'!E242-1)*100</f>
        <v>41.026994542619533</v>
      </c>
      <c r="F242" s="14">
        <f>(+'Serie Mensual'!F254/'Serie Mensual'!F242-1)*100</f>
        <v>36.601771752509379</v>
      </c>
      <c r="G242" s="14">
        <f>(+'Serie Mensual'!G254/'Serie Mensual'!G242-1)*100</f>
        <v>236.28318584070794</v>
      </c>
      <c r="H242" s="14">
        <f>(+'Serie Mensual'!H254/'Serie Mensual'!H242-1)*100</f>
        <v>58.349989480328212</v>
      </c>
      <c r="I242" s="14">
        <f>(+'Serie Mensual'!I254/'Serie Mensual'!I242-1)*100</f>
        <v>81.818181818181813</v>
      </c>
      <c r="J242" s="14">
        <f>(+'Serie Mensual'!J254/'Serie Mensual'!J242-1)*100</f>
        <v>33.920731707317067</v>
      </c>
      <c r="K242" s="14">
        <f>(+'Serie Mensual'!K254/'Serie Mensual'!K242-1)*100</f>
        <v>-60.476501305483033</v>
      </c>
      <c r="L242" s="14"/>
      <c r="M242" s="14">
        <f>(+'Serie Mensual'!M254/'Serie Mensual'!M242-1)*100</f>
        <v>161.67103784188836</v>
      </c>
      <c r="N242" s="14">
        <f>(+'Serie Mensual'!N254/'Serie Mensual'!N242-1)*100</f>
        <v>-18.013521871734174</v>
      </c>
      <c r="O242" s="14">
        <f>(+'Serie Mensual'!O254/'Serie Mensual'!O242-1)*100</f>
        <v>44.326328800988875</v>
      </c>
      <c r="P242" s="14">
        <f>(+'Serie Mensual'!P254/'Serie Mensual'!P242-1)*100</f>
        <v>34.825769854132901</v>
      </c>
      <c r="Q242" s="14">
        <f>(+'Serie Mensual'!Q254/'Serie Mensual'!Q242-1)*100</f>
        <v>45.462375964718824</v>
      </c>
      <c r="R242" s="14">
        <f>(+'Serie Mensual'!R254/'Serie Mensual'!R242-1)*100</f>
        <v>17.399568034557245</v>
      </c>
      <c r="S242" s="14">
        <f>(+'Serie Mensual'!S254/'Serie Mensual'!S242-1)*100</f>
        <v>30.291072640868965</v>
      </c>
      <c r="T242" s="14">
        <f>(+'Serie Mensual'!T254/'Serie Mensual'!T242-1)*100</f>
        <v>71.242083494894672</v>
      </c>
      <c r="U242" s="14">
        <f>(+'Serie Mensual'!U254/'Serie Mensual'!U242-1)*100</f>
        <v>26.501735338613507</v>
      </c>
      <c r="V242" s="14"/>
      <c r="W242" s="14">
        <f>(+'Serie Mensual'!W254/'Serie Mensual'!W242-1)*100</f>
        <v>-91.157208022221653</v>
      </c>
      <c r="X242" s="14">
        <f>(+'Serie Mensual'!X254/'Serie Mensual'!X242-1)*100</f>
        <v>31.906190952539749</v>
      </c>
      <c r="Y242" s="14">
        <f>(+'Serie Mensual'!Y254/'Serie Mensual'!Y242-1)*100</f>
        <v>31.158737635421584</v>
      </c>
      <c r="Z242" s="14"/>
      <c r="AA242" s="14">
        <f>(+'Serie Mensual'!AA254/'Serie Mensual'!AA242-1)*100</f>
        <v>27.034570561159544</v>
      </c>
      <c r="AB242" s="14"/>
      <c r="AC242" s="14">
        <f>(+'Serie Mensual'!AC254/'Serie Mensual'!AC242-1)*100</f>
        <v>13.969928186714542</v>
      </c>
      <c r="AD242" s="14">
        <f>(+'Serie Mensual'!AD254/'Serie Mensual'!AD242-1)*100</f>
        <v>31.606194826501756</v>
      </c>
      <c r="AE242" s="15">
        <f>(+'Serie Mensual'!AE254/'Serie Mensual'!AE242-1)*100</f>
        <v>31.410384081465924</v>
      </c>
      <c r="AF242" s="14">
        <f>(+'Serie Mensual'!AF254/'Serie Mensual'!AF242-1)*100</f>
        <v>31.410384081465924</v>
      </c>
    </row>
    <row r="243" spans="1:32" s="8" customFormat="1" ht="12" customHeight="1" x14ac:dyDescent="0.2">
      <c r="A243" s="11">
        <v>43040</v>
      </c>
      <c r="B243" s="14">
        <f>(+'Serie Mensual'!B255/'Serie Mensual'!B243-1)*100</f>
        <v>26.416200841816817</v>
      </c>
      <c r="C243" s="14">
        <f>(+'Serie Mensual'!C255/'Serie Mensual'!C243-1)*100</f>
        <v>24.874554206757349</v>
      </c>
      <c r="D243" s="14">
        <f>(+'Serie Mensual'!D255/'Serie Mensual'!D243-1)*100</f>
        <v>50.694227420867001</v>
      </c>
      <c r="E243" s="14">
        <f>(+'Serie Mensual'!E255/'Serie Mensual'!E243-1)*100</f>
        <v>41.847380814603042</v>
      </c>
      <c r="F243" s="14">
        <f>(+'Serie Mensual'!F255/'Serie Mensual'!F243-1)*100</f>
        <v>38.249158967764664</v>
      </c>
      <c r="G243" s="14">
        <f>(+'Serie Mensual'!G255/'Serie Mensual'!G243-1)*100</f>
        <v>210.54977711738485</v>
      </c>
      <c r="H243" s="14">
        <f>(+'Serie Mensual'!H255/'Serie Mensual'!H243-1)*100</f>
        <v>57.822005015754627</v>
      </c>
      <c r="I243" s="14">
        <f>(+'Serie Mensual'!I255/'Serie Mensual'!I243-1)*100</f>
        <v>94.444444444444443</v>
      </c>
      <c r="J243" s="14">
        <f>(+'Serie Mensual'!J255/'Serie Mensual'!J243-1)*100</f>
        <v>30.164553204122303</v>
      </c>
      <c r="K243" s="14">
        <f>(+'Serie Mensual'!K255/'Serie Mensual'!K243-1)*100</f>
        <v>-51.168224299065422</v>
      </c>
      <c r="L243" s="14"/>
      <c r="M243" s="14">
        <f>(+'Serie Mensual'!M255/'Serie Mensual'!M243-1)*100</f>
        <v>105.57917109458023</v>
      </c>
      <c r="N243" s="14">
        <f>(+'Serie Mensual'!N255/'Serie Mensual'!N243-1)*100</f>
        <v>-11.655292121977212</v>
      </c>
      <c r="O243" s="14">
        <f>(+'Serie Mensual'!O255/'Serie Mensual'!O243-1)*100</f>
        <v>49.363884342607747</v>
      </c>
      <c r="P243" s="14">
        <f>(+'Serie Mensual'!P255/'Serie Mensual'!P243-1)*100</f>
        <v>28.092787488216111</v>
      </c>
      <c r="Q243" s="14">
        <f>(+'Serie Mensual'!Q255/'Serie Mensual'!Q243-1)*100</f>
        <v>42.418261711476866</v>
      </c>
      <c r="R243" s="14">
        <f>(+'Serie Mensual'!R255/'Serie Mensual'!R243-1)*100</f>
        <v>8.4528123522924261</v>
      </c>
      <c r="S243" s="14">
        <f>(+'Serie Mensual'!S255/'Serie Mensual'!S243-1)*100</f>
        <v>22.71155451329545</v>
      </c>
      <c r="T243" s="14">
        <f>(+'Serie Mensual'!T255/'Serie Mensual'!T243-1)*100</f>
        <v>110.74209803023361</v>
      </c>
      <c r="U243" s="14">
        <f>(+'Serie Mensual'!U255/'Serie Mensual'!U243-1)*100</f>
        <v>30.594291514609552</v>
      </c>
      <c r="V243" s="14"/>
      <c r="W243" s="14">
        <f>(+'Serie Mensual'!W255/'Serie Mensual'!W243-1)*100</f>
        <v>-87.304493545183718</v>
      </c>
      <c r="X243" s="14">
        <f>(+'Serie Mensual'!X255/'Serie Mensual'!X243-1)*100</f>
        <v>31.761397117908619</v>
      </c>
      <c r="Y243" s="14">
        <f>(+'Serie Mensual'!Y255/'Serie Mensual'!Y243-1)*100</f>
        <v>28.909910738934386</v>
      </c>
      <c r="Z243" s="14"/>
      <c r="AA243" s="14">
        <f>(+'Serie Mensual'!AA255/'Serie Mensual'!AA243-1)*100</f>
        <v>33.046060960171374</v>
      </c>
      <c r="AB243" s="14"/>
      <c r="AC243" s="14">
        <f>(+'Serie Mensual'!AC255/'Serie Mensual'!AC243-1)*100</f>
        <v>66.245707322477017</v>
      </c>
      <c r="AD243" s="14">
        <f>(+'Serie Mensual'!AD255/'Serie Mensual'!AD243-1)*100</f>
        <v>29.506274262752854</v>
      </c>
      <c r="AE243" s="15">
        <f>(+'Serie Mensual'!AE255/'Serie Mensual'!AE243-1)*100</f>
        <v>23.147240371158141</v>
      </c>
      <c r="AF243" s="14">
        <f>(+'Serie Mensual'!AF255/'Serie Mensual'!AF243-1)*100</f>
        <v>23.147240371158141</v>
      </c>
    </row>
    <row r="244" spans="1:32" s="8" customFormat="1" ht="12" customHeight="1" x14ac:dyDescent="0.2">
      <c r="A244" s="11">
        <v>43070</v>
      </c>
      <c r="B244" s="14">
        <f>(+'Serie Mensual'!B256/'Serie Mensual'!B244-1)*100</f>
        <v>25.063579945741953</v>
      </c>
      <c r="C244" s="14">
        <f>(+'Serie Mensual'!C256/'Serie Mensual'!C244-1)*100</f>
        <v>24.94544438819155</v>
      </c>
      <c r="D244" s="14">
        <f>(+'Serie Mensual'!D256/'Serie Mensual'!D244-1)*100</f>
        <v>27.100678053385984</v>
      </c>
      <c r="E244" s="14">
        <f>(+'Serie Mensual'!E256/'Serie Mensual'!E244-1)*100</f>
        <v>31.75609345123409</v>
      </c>
      <c r="F244" s="14">
        <f>(+'Serie Mensual'!F256/'Serie Mensual'!F244-1)*100</f>
        <v>30.402535196425042</v>
      </c>
      <c r="G244" s="14">
        <f>(+'Serie Mensual'!G256/'Serie Mensual'!G244-1)*100</f>
        <v>-6.279287722586691</v>
      </c>
      <c r="H244" s="14">
        <f>(+'Serie Mensual'!H256/'Serie Mensual'!H244-1)*100</f>
        <v>30.143316724629265</v>
      </c>
      <c r="I244" s="14">
        <f>(+'Serie Mensual'!I256/'Serie Mensual'!I244-1)*100</f>
        <v>428.84615384615381</v>
      </c>
      <c r="J244" s="14">
        <f>(+'Serie Mensual'!J256/'Serie Mensual'!J244-1)*100</f>
        <v>19.231278741886037</v>
      </c>
      <c r="K244" s="14">
        <f>(+'Serie Mensual'!K256/'Serie Mensual'!K244-1)*100</f>
        <v>-66.255889815150411</v>
      </c>
      <c r="L244" s="14"/>
      <c r="M244" s="14">
        <f>(+'Serie Mensual'!M256/'Serie Mensual'!M244-1)*100</f>
        <v>94.356388088376562</v>
      </c>
      <c r="N244" s="14">
        <f>(+'Serie Mensual'!N256/'Serie Mensual'!N244-1)*100</f>
        <v>-4.8713682324331264</v>
      </c>
      <c r="O244" s="14">
        <f>(+'Serie Mensual'!O256/'Serie Mensual'!O244-1)*100</f>
        <v>15.833139939661178</v>
      </c>
      <c r="P244" s="14">
        <f>(+'Serie Mensual'!P256/'Serie Mensual'!P244-1)*100</f>
        <v>30.668418354268145</v>
      </c>
      <c r="Q244" s="14">
        <f>(+'Serie Mensual'!Q256/'Serie Mensual'!Q244-1)*100</f>
        <v>46.642974996827014</v>
      </c>
      <c r="R244" s="14">
        <f>(+'Serie Mensual'!R256/'Serie Mensual'!R244-1)*100</f>
        <v>30.181359712927947</v>
      </c>
      <c r="S244" s="14">
        <f>(+'Serie Mensual'!S256/'Serie Mensual'!S244-1)*100</f>
        <v>18.772597984862351</v>
      </c>
      <c r="T244" s="14">
        <f>(+'Serie Mensual'!T256/'Serie Mensual'!T244-1)*100</f>
        <v>50.28069670361306</v>
      </c>
      <c r="U244" s="14">
        <f>(+'Serie Mensual'!U256/'Serie Mensual'!U244-1)*100</f>
        <v>35.63679698612232</v>
      </c>
      <c r="V244" s="14"/>
      <c r="W244" s="14">
        <f>(+'Serie Mensual'!W256/'Serie Mensual'!W244-1)*100</f>
        <v>-98.611838771461208</v>
      </c>
      <c r="X244" s="14">
        <f>(+'Serie Mensual'!X256/'Serie Mensual'!X244-1)*100</f>
        <v>29.448652643247385</v>
      </c>
      <c r="Y244" s="14">
        <f>(+'Serie Mensual'!Y256/'Serie Mensual'!Y244-1)*100</f>
        <v>28.227380416195214</v>
      </c>
      <c r="Z244" s="14"/>
      <c r="AA244" s="14">
        <f>(+'Serie Mensual'!AA256/'Serie Mensual'!AA244-1)*100</f>
        <v>28.789754332508078</v>
      </c>
      <c r="AB244" s="14"/>
      <c r="AC244" s="14">
        <f>(+'Serie Mensual'!AC256/'Serie Mensual'!AC244-1)*100</f>
        <v>-32.489132489132487</v>
      </c>
      <c r="AD244" s="14">
        <f>(+'Serie Mensual'!AD256/'Serie Mensual'!AD244-1)*100</f>
        <v>30.808114285958666</v>
      </c>
      <c r="AE244" s="15">
        <f>(+'Serie Mensual'!AE256/'Serie Mensual'!AE244-1)*100</f>
        <v>-14.627051682101689</v>
      </c>
      <c r="AF244" s="14">
        <f>(+'Serie Mensual'!AF256/'Serie Mensual'!AF244-1)*100</f>
        <v>-14.627051682101689</v>
      </c>
    </row>
    <row r="245" spans="1:32" s="8" customFormat="1" ht="12" customHeight="1" x14ac:dyDescent="0.2">
      <c r="A245" s="11">
        <v>43101</v>
      </c>
      <c r="B245" s="14">
        <f>(+'Serie Mensual'!B257/'Serie Mensual'!B245-1)*100</f>
        <v>12.456698886296502</v>
      </c>
      <c r="C245" s="14">
        <f>(+'Serie Mensual'!C257/'Serie Mensual'!C245-1)*100</f>
        <v>9.0824797426033435</v>
      </c>
      <c r="D245" s="14">
        <f>(+'Serie Mensual'!D257/'Serie Mensual'!D245-1)*100</f>
        <v>75.878230797233343</v>
      </c>
      <c r="E245" s="14">
        <f>(+'Serie Mensual'!E257/'Serie Mensual'!E245-1)*100</f>
        <v>45.137917428889132</v>
      </c>
      <c r="F245" s="14">
        <f>(+'Serie Mensual'!F257/'Serie Mensual'!F245-1)*100</f>
        <v>36.792821618299378</v>
      </c>
      <c r="G245" s="14">
        <f>(+'Serie Mensual'!G257/'Serie Mensual'!G245-1)*100</f>
        <v>-0.62464508801817198</v>
      </c>
      <c r="H245" s="14">
        <f>(+'Serie Mensual'!H257/'Serie Mensual'!H245-1)*100</f>
        <v>63.125630770380894</v>
      </c>
      <c r="I245" s="14">
        <f>(+'Serie Mensual'!I257/'Serie Mensual'!I245-1)*100</f>
        <v>20.409391932570742</v>
      </c>
      <c r="J245" s="14">
        <f>(+'Serie Mensual'!J257/'Serie Mensual'!J245-1)*100</f>
        <v>9.8695929822202757</v>
      </c>
      <c r="K245" s="14">
        <f>(+'Serie Mensual'!K257/'Serie Mensual'!K245-1)*100</f>
        <v>-12.262357414448676</v>
      </c>
      <c r="L245" s="14"/>
      <c r="M245" s="14">
        <f>(+'Serie Mensual'!M257/'Serie Mensual'!M245-1)*100</f>
        <v>86.830885836096641</v>
      </c>
      <c r="N245" s="14">
        <f>(+'Serie Mensual'!N257/'Serie Mensual'!N245-1)*100</f>
        <v>-40.276935682097502</v>
      </c>
      <c r="O245" s="14">
        <f>(+'Serie Mensual'!O257/'Serie Mensual'!O245-1)*100</f>
        <v>59.37117903930131</v>
      </c>
      <c r="P245" s="14">
        <f>(+'Serie Mensual'!P257/'Serie Mensual'!P245-1)*100</f>
        <v>24.804139260128188</v>
      </c>
      <c r="Q245" s="14">
        <f>(+'Serie Mensual'!Q257/'Serie Mensual'!Q245-1)*100</f>
        <v>32.152424070929996</v>
      </c>
      <c r="R245" s="14">
        <f>(+'Serie Mensual'!R257/'Serie Mensual'!R245-1)*100</f>
        <v>-25.223850223850221</v>
      </c>
      <c r="S245" s="14">
        <f>(+'Serie Mensual'!S257/'Serie Mensual'!S245-1)*100</f>
        <v>50.828583954405971</v>
      </c>
      <c r="T245" s="14">
        <f>(+'Serie Mensual'!T257/'Serie Mensual'!T245-1)*100</f>
        <v>41.440815381051664</v>
      </c>
      <c r="U245" s="14">
        <f>(+'Serie Mensual'!U257/'Serie Mensual'!U245-1)*100</f>
        <v>23.714095367910026</v>
      </c>
      <c r="V245" s="14"/>
      <c r="W245" s="14">
        <f>(+'Serie Mensual'!W257/'Serie Mensual'!W245-1)*100</f>
        <v>-65.996051822526198</v>
      </c>
      <c r="X245" s="14">
        <f>(+'Serie Mensual'!X257/'Serie Mensual'!X245-1)*100</f>
        <v>29.342011816437253</v>
      </c>
      <c r="Y245" s="14">
        <f>(+'Serie Mensual'!Y257/'Serie Mensual'!Y245-1)*100</f>
        <v>28.873720859984854</v>
      </c>
      <c r="Z245" s="14"/>
      <c r="AA245" s="14">
        <f>(+'Serie Mensual'!AA257/'Serie Mensual'!AA245-1)*100</f>
        <v>38.842482100238641</v>
      </c>
      <c r="AB245" s="14"/>
      <c r="AC245" s="14">
        <f>(+'Serie Mensual'!AC257/'Serie Mensual'!AC245-1)*100</f>
        <v>55.845181674565559</v>
      </c>
      <c r="AD245" s="14">
        <f>(+'Serie Mensual'!AD257/'Serie Mensual'!AD245-1)*100</f>
        <v>29.13310268790632</v>
      </c>
      <c r="AE245" s="15">
        <f>(+'Serie Mensual'!AE257/'Serie Mensual'!AE245-1)*100</f>
        <v>23.909364307087454</v>
      </c>
      <c r="AF245" s="14">
        <f>(+'Serie Mensual'!AF257/'Serie Mensual'!AF245-1)*100</f>
        <v>23.909364307087454</v>
      </c>
    </row>
    <row r="246" spans="1:32" s="8" customFormat="1" ht="12" customHeight="1" x14ac:dyDescent="0.2">
      <c r="A246" s="11">
        <v>43132</v>
      </c>
      <c r="B246" s="14">
        <f>(+'Serie Mensual'!B258/'Serie Mensual'!B246-1)*100</f>
        <v>28.498637748649756</v>
      </c>
      <c r="C246" s="14">
        <f>(+'Serie Mensual'!C258/'Serie Mensual'!C246-1)*100</f>
        <v>26.244026454487113</v>
      </c>
      <c r="D246" s="14">
        <f>(+'Serie Mensual'!D258/'Serie Mensual'!D246-1)*100</f>
        <v>66.288183279742768</v>
      </c>
      <c r="E246" s="14">
        <f>(+'Serie Mensual'!E258/'Serie Mensual'!E246-1)*100</f>
        <v>46.277147466487456</v>
      </c>
      <c r="F246" s="14">
        <f>(+'Serie Mensual'!F258/'Serie Mensual'!F246-1)*100</f>
        <v>42.25277617689693</v>
      </c>
      <c r="G246" s="14">
        <f>(+'Serie Mensual'!G258/'Serie Mensual'!G246-1)*100</f>
        <v>-10.447761194029848</v>
      </c>
      <c r="H246" s="14">
        <f>(+'Serie Mensual'!H258/'Serie Mensual'!H246-1)*100</f>
        <v>50.782205670481417</v>
      </c>
      <c r="I246" s="14">
        <f>(+'Serie Mensual'!I258/'Serie Mensual'!I246-1)*100</f>
        <v>18.577075098814234</v>
      </c>
      <c r="J246" s="14">
        <f>(+'Serie Mensual'!J258/'Serie Mensual'!J246-1)*100</f>
        <v>21.49174814843613</v>
      </c>
      <c r="K246" s="14">
        <f>(+'Serie Mensual'!K258/'Serie Mensual'!K246-1)*100</f>
        <v>-51.718061674008808</v>
      </c>
      <c r="L246" s="14"/>
      <c r="M246" s="14">
        <f>(+'Serie Mensual'!M258/'Serie Mensual'!M246-1)*100</f>
        <v>-6.7604355716878501</v>
      </c>
      <c r="N246" s="14">
        <f>(+'Serie Mensual'!N258/'Serie Mensual'!N246-1)*100</f>
        <v>424.69907623402065</v>
      </c>
      <c r="O246" s="14">
        <f>(+'Serie Mensual'!O258/'Serie Mensual'!O246-1)*100</f>
        <v>50.933997509340003</v>
      </c>
      <c r="P246" s="14">
        <f>(+'Serie Mensual'!P258/'Serie Mensual'!P246-1)*100</f>
        <v>38.030471567735205</v>
      </c>
      <c r="Q246" s="14"/>
      <c r="R246" s="14"/>
      <c r="S246" s="14"/>
      <c r="T246" s="14">
        <f>(+'Serie Mensual'!T258/'Serie Mensual'!T246-1)*100</f>
        <v>-46.933226709316266</v>
      </c>
      <c r="U246" s="14">
        <f>(+'Serie Mensual'!U258/'Serie Mensual'!U246-1)*100</f>
        <v>32.50296746401704</v>
      </c>
      <c r="V246" s="14"/>
      <c r="W246" s="14">
        <f>(+'Serie Mensual'!W258/'Serie Mensual'!W246-1)*100</f>
        <v>23.809188275084537</v>
      </c>
      <c r="X246" s="14">
        <f>(+'Serie Mensual'!X258/'Serie Mensual'!X246-1)*100</f>
        <v>28.624529729134007</v>
      </c>
      <c r="Y246" s="14">
        <f>(+'Serie Mensual'!Y258/'Serie Mensual'!Y246-1)*100</f>
        <v>28.975181293028939</v>
      </c>
      <c r="Z246" s="14"/>
      <c r="AA246" s="14">
        <f>(+'Serie Mensual'!AA258/'Serie Mensual'!AA246-1)*100</f>
        <v>29.432413950307733</v>
      </c>
      <c r="AB246" s="14"/>
      <c r="AC246" s="14">
        <f>(+'Serie Mensual'!AC258/'Serie Mensual'!AC246-1)*100</f>
        <v>13.421816673579423</v>
      </c>
      <c r="AD246" s="14">
        <f>(+'Serie Mensual'!AD258/'Serie Mensual'!AD246-1)*100</f>
        <v>29.225653635849412</v>
      </c>
      <c r="AE246" s="15">
        <f>(+'Serie Mensual'!AE258/'Serie Mensual'!AE246-1)*100</f>
        <v>36.838991160226108</v>
      </c>
      <c r="AF246" s="14">
        <f>(+'Serie Mensual'!AF258/'Serie Mensual'!AF246-1)*100</f>
        <v>36.838991160226108</v>
      </c>
    </row>
    <row r="247" spans="1:32" s="8" customFormat="1" ht="12" customHeight="1" x14ac:dyDescent="0.2">
      <c r="A247" s="11">
        <v>43160</v>
      </c>
      <c r="B247" s="14">
        <f>(+'Serie Mensual'!B259/'Serie Mensual'!B247-1)*100</f>
        <v>47.3982333120845</v>
      </c>
      <c r="C247" s="14">
        <f>(+'Serie Mensual'!C259/'Serie Mensual'!C247-1)*100</f>
        <v>48.396484162582752</v>
      </c>
      <c r="D247" s="14">
        <f>(+'Serie Mensual'!D259/'Serie Mensual'!D247-1)*100</f>
        <v>35.749721186017005</v>
      </c>
      <c r="E247" s="14">
        <f>(+'Serie Mensual'!E259/'Serie Mensual'!E247-1)*100</f>
        <v>49.731208466512001</v>
      </c>
      <c r="F247" s="14">
        <f>(+'Serie Mensual'!F259/'Serie Mensual'!F247-1)*100</f>
        <v>57.282542770185742</v>
      </c>
      <c r="G247" s="14">
        <f>(+'Serie Mensual'!G259/'Serie Mensual'!G247-1)*100</f>
        <v>-8.3333333333333375</v>
      </c>
      <c r="H247" s="14">
        <f>(+'Serie Mensual'!H259/'Serie Mensual'!H247-1)*100</f>
        <v>28.080882774135429</v>
      </c>
      <c r="I247" s="14">
        <f>(+'Serie Mensual'!I259/'Serie Mensual'!I247-1)*100</f>
        <v>13.028407806495368</v>
      </c>
      <c r="J247" s="14">
        <f>(+'Serie Mensual'!J259/'Serie Mensual'!J247-1)*100</f>
        <v>14.937775833962874</v>
      </c>
      <c r="K247" s="14">
        <f>(+'Serie Mensual'!K259/'Serie Mensual'!K247-1)*100</f>
        <v>-66.582438408085906</v>
      </c>
      <c r="L247" s="14"/>
      <c r="M247" s="14">
        <f>(+'Serie Mensual'!M259/'Serie Mensual'!M247-1)*100</f>
        <v>142.80778894472363</v>
      </c>
      <c r="N247" s="14">
        <f>(+'Serie Mensual'!N259/'Serie Mensual'!N247-1)*100</f>
        <v>-50.099374429818845</v>
      </c>
      <c r="O247" s="14">
        <f>(+'Serie Mensual'!O259/'Serie Mensual'!O247-1)*100</f>
        <v>28.962134375905002</v>
      </c>
      <c r="P247" s="14">
        <f>(+'Serie Mensual'!P259/'Serie Mensual'!P247-1)*100</f>
        <v>10.594468204756335</v>
      </c>
      <c r="Q247" s="14"/>
      <c r="R247" s="14"/>
      <c r="S247" s="14"/>
      <c r="T247" s="14">
        <f>(+'Serie Mensual'!T259/'Serie Mensual'!T247-1)*100</f>
        <v>286.53561614880573</v>
      </c>
      <c r="U247" s="14">
        <f>(+'Serie Mensual'!U259/'Serie Mensual'!U247-1)*100</f>
        <v>33.904009838506099</v>
      </c>
      <c r="V247" s="14"/>
      <c r="W247" s="14">
        <f>(+'Serie Mensual'!W259/'Serie Mensual'!W247-1)*100</f>
        <v>-95.206428080562461</v>
      </c>
      <c r="X247" s="14">
        <f>(+'Serie Mensual'!X259/'Serie Mensual'!X247-1)*100</f>
        <v>28.008856016738836</v>
      </c>
      <c r="Y247" s="14">
        <f>(+'Serie Mensual'!Y259/'Serie Mensual'!Y247-1)*100</f>
        <v>27.633796193486869</v>
      </c>
      <c r="Z247" s="14"/>
      <c r="AA247" s="14">
        <f>(+'Serie Mensual'!AA259/'Serie Mensual'!AA247-1)*100</f>
        <v>21.139003664145939</v>
      </c>
      <c r="AB247" s="14"/>
      <c r="AC247" s="14">
        <f>(+'Serie Mensual'!AC259/'Serie Mensual'!AC247-1)*100</f>
        <v>-1.5368178829717305</v>
      </c>
      <c r="AD247" s="14">
        <f>(+'Serie Mensual'!AD259/'Serie Mensual'!AD247-1)*100</f>
        <v>28.139137256096625</v>
      </c>
      <c r="AE247" s="15">
        <f>(+'Serie Mensual'!AE259/'Serie Mensual'!AE247-1)*100</f>
        <v>12.502049037470542</v>
      </c>
      <c r="AF247" s="14">
        <f>(+'Serie Mensual'!AF259/'Serie Mensual'!AF247-1)*100</f>
        <v>12.502049037470542</v>
      </c>
    </row>
    <row r="248" spans="1:32" s="8" customFormat="1" ht="12" customHeight="1" x14ac:dyDescent="0.2">
      <c r="A248" s="11">
        <v>43191</v>
      </c>
      <c r="B248" s="14">
        <f>(+'Serie Mensual'!B260/'Serie Mensual'!B248-1)*100</f>
        <v>40.492163221186338</v>
      </c>
      <c r="C248" s="14">
        <f>(+'Serie Mensual'!C260/'Serie Mensual'!C248-1)*100</f>
        <v>38.089500160785363</v>
      </c>
      <c r="D248" s="14">
        <f>(+'Serie Mensual'!D260/'Serie Mensual'!D248-1)*100</f>
        <v>65.994586749303721</v>
      </c>
      <c r="E248" s="14">
        <f>(+'Serie Mensual'!E260/'Serie Mensual'!E248-1)*100</f>
        <v>37.407507857776338</v>
      </c>
      <c r="F248" s="14">
        <f>(+'Serie Mensual'!F260/'Serie Mensual'!F248-1)*100</f>
        <v>30.521378437333979</v>
      </c>
      <c r="G248" s="14">
        <f>(+'Serie Mensual'!G260/'Serie Mensual'!G248-1)*100</f>
        <v>80</v>
      </c>
      <c r="H248" s="14">
        <f>(+'Serie Mensual'!H260/'Serie Mensual'!H248-1)*100</f>
        <v>58.000023723103936</v>
      </c>
      <c r="I248" s="14">
        <f>(+'Serie Mensual'!I260/'Serie Mensual'!I248-1)*100</f>
        <v>233.33333333333334</v>
      </c>
      <c r="J248" s="14">
        <f>(+'Serie Mensual'!J260/'Serie Mensual'!J248-1)*100</f>
        <v>24.932444604575753</v>
      </c>
      <c r="K248" s="14"/>
      <c r="L248" s="14"/>
      <c r="M248" s="14">
        <f>(+'Serie Mensual'!M260/'Serie Mensual'!M248-1)*100</f>
        <v>166.84939411425273</v>
      </c>
      <c r="N248" s="14">
        <f>(+'Serie Mensual'!N260/'Serie Mensual'!N248-1)*100</f>
        <v>-3.0285291421376259</v>
      </c>
      <c r="O248" s="14">
        <f>(+'Serie Mensual'!O260/'Serie Mensual'!O248-1)*100</f>
        <v>63.130943672275052</v>
      </c>
      <c r="P248" s="14">
        <f>(+'Serie Mensual'!P260/'Serie Mensual'!P248-1)*100</f>
        <v>-18.410292754729319</v>
      </c>
      <c r="Q248" s="14">
        <f>(+'Serie Mensual'!Q260/'Serie Mensual'!Q248-1)*100</f>
        <v>10.279057052131302</v>
      </c>
      <c r="R248" s="14">
        <f>(+'Serie Mensual'!R260/'Serie Mensual'!R248-1)*100</f>
        <v>39.30609915198955</v>
      </c>
      <c r="S248" s="14">
        <f>(+'Serie Mensual'!S260/'Serie Mensual'!S248-1)*100</f>
        <v>-91.610711746583462</v>
      </c>
      <c r="T248" s="14">
        <f>(+'Serie Mensual'!T260/'Serie Mensual'!T248-1)*100</f>
        <v>-55.351929938371711</v>
      </c>
      <c r="U248" s="14">
        <f>(+'Serie Mensual'!U260/'Serie Mensual'!U248-1)*100</f>
        <v>20.497913527755209</v>
      </c>
      <c r="V248" s="14"/>
      <c r="W248" s="14">
        <f>(+'Serie Mensual'!W260/'Serie Mensual'!W248-1)*100</f>
        <v>-46.126298197445394</v>
      </c>
      <c r="X248" s="14">
        <f>(+'Serie Mensual'!X260/'Serie Mensual'!X248-1)*100</f>
        <v>26.228771465064572</v>
      </c>
      <c r="Y248" s="14">
        <f>(+'Serie Mensual'!Y260/'Serie Mensual'!Y248-1)*100</f>
        <v>20.290733802706427</v>
      </c>
      <c r="Z248" s="14"/>
      <c r="AA248" s="14">
        <f>(+'Serie Mensual'!AA260/'Serie Mensual'!AA248-1)*100</f>
        <v>35.272633523825881</v>
      </c>
      <c r="AB248" s="14"/>
      <c r="AC248" s="14">
        <f>(+'Serie Mensual'!AC260/'Serie Mensual'!AC248-1)*100</f>
        <v>34.552356263308972</v>
      </c>
      <c r="AD248" s="14">
        <f>(+'Serie Mensual'!AD260/'Serie Mensual'!AD248-1)*100</f>
        <v>22.901391509773681</v>
      </c>
      <c r="AE248" s="15">
        <f>(+'Serie Mensual'!AE260/'Serie Mensual'!AE248-1)*100</f>
        <v>25.686915067385296</v>
      </c>
      <c r="AF248" s="14">
        <f>(+'Serie Mensual'!AF260/'Serie Mensual'!AF248-1)*100</f>
        <v>25.686915067385296</v>
      </c>
    </row>
    <row r="249" spans="1:32" s="8" customFormat="1" ht="12" customHeight="1" x14ac:dyDescent="0.2">
      <c r="A249" s="11">
        <v>43221</v>
      </c>
      <c r="B249" s="14">
        <f>(+'Serie Mensual'!B261/'Serie Mensual'!B249-1)*100</f>
        <v>46.178948878580648</v>
      </c>
      <c r="C249" s="14">
        <f>(+'Serie Mensual'!C261/'Serie Mensual'!C249-1)*100</f>
        <v>45.551448360931815</v>
      </c>
      <c r="D249" s="14">
        <f>(+'Serie Mensual'!D261/'Serie Mensual'!D249-1)*100</f>
        <v>56.532654905767757</v>
      </c>
      <c r="E249" s="14">
        <f>(+'Serie Mensual'!E261/'Serie Mensual'!E249-1)*100</f>
        <v>46.186232838759246</v>
      </c>
      <c r="F249" s="14">
        <f>(+'Serie Mensual'!F261/'Serie Mensual'!F249-1)*100</f>
        <v>38.164076790099259</v>
      </c>
      <c r="G249" s="14">
        <f>(+'Serie Mensual'!G261/'Serie Mensual'!G249-1)*100</f>
        <v>-3.5714285714285698</v>
      </c>
      <c r="H249" s="14">
        <f>(+'Serie Mensual'!H261/'Serie Mensual'!H249-1)*100</f>
        <v>59.952464296440525</v>
      </c>
      <c r="I249" s="14">
        <f>(+'Serie Mensual'!I261/'Serie Mensual'!I249-1)*100</f>
        <v>-31.999999999999996</v>
      </c>
      <c r="J249" s="14">
        <f>(+'Serie Mensual'!J261/'Serie Mensual'!J249-1)*100</f>
        <v>30.14167172637119</v>
      </c>
      <c r="K249" s="14"/>
      <c r="L249" s="14"/>
      <c r="M249" s="14">
        <f>(+'Serie Mensual'!M261/'Serie Mensual'!M249-1)*100</f>
        <v>49.832921691123055</v>
      </c>
      <c r="N249" s="14">
        <f>(+'Serie Mensual'!N261/'Serie Mensual'!N249-1)*100</f>
        <v>59.683928361022723</v>
      </c>
      <c r="O249" s="14">
        <f>(+'Serie Mensual'!O261/'Serie Mensual'!O249-1)*100</f>
        <v>63.239683605701067</v>
      </c>
      <c r="P249" s="14">
        <f>(+'Serie Mensual'!P261/'Serie Mensual'!P249-1)*100</f>
        <v>27.839382649169163</v>
      </c>
      <c r="Q249" s="14"/>
      <c r="R249" s="14"/>
      <c r="S249" s="14"/>
      <c r="T249" s="14">
        <f>(+'Serie Mensual'!T261/'Serie Mensual'!T249-1)*100</f>
        <v>6.9540535745963972</v>
      </c>
      <c r="U249" s="14">
        <f>(+'Serie Mensual'!U261/'Serie Mensual'!U249-1)*100</f>
        <v>42.944647288594304</v>
      </c>
      <c r="V249" s="14"/>
      <c r="W249" s="14">
        <f>(+'Serie Mensual'!W261/'Serie Mensual'!W249-1)*100</f>
        <v>747.82495101241034</v>
      </c>
      <c r="X249" s="14">
        <f>(+'Serie Mensual'!X261/'Serie Mensual'!X249-1)*100</f>
        <v>28.058474146631895</v>
      </c>
      <c r="Y249" s="14">
        <f>(+'Serie Mensual'!Y261/'Serie Mensual'!Y249-1)*100</f>
        <v>24.349714871937756</v>
      </c>
      <c r="Z249" s="14"/>
      <c r="AA249" s="14">
        <f>(+'Serie Mensual'!AA261/'Serie Mensual'!AA249-1)*100</f>
        <v>12.696809251776497</v>
      </c>
      <c r="AB249" s="14"/>
      <c r="AC249" s="14">
        <f>(+'Serie Mensual'!AC261/'Serie Mensual'!AC249-1)*100</f>
        <v>9.1240045506256973</v>
      </c>
      <c r="AD249" s="14">
        <f>(+'Serie Mensual'!AD261/'Serie Mensual'!AD249-1)*100</f>
        <v>25.56452218095826</v>
      </c>
      <c r="AE249" s="15">
        <f>(+'Serie Mensual'!AE261/'Serie Mensual'!AE249-1)*100</f>
        <v>43.369647191968788</v>
      </c>
      <c r="AF249" s="14">
        <f>(+'Serie Mensual'!AF261/'Serie Mensual'!AF249-1)*100</f>
        <v>43.369647191968788</v>
      </c>
    </row>
    <row r="250" spans="1:32" s="8" customFormat="1" ht="12" customHeight="1" x14ac:dyDescent="0.2">
      <c r="A250" s="11">
        <v>43252</v>
      </c>
      <c r="B250" s="14">
        <f>(+'Serie Mensual'!B262/'Serie Mensual'!B250-1)*100</f>
        <v>45.445881815079289</v>
      </c>
      <c r="C250" s="14">
        <f>(+'Serie Mensual'!C262/'Serie Mensual'!C250-1)*100</f>
        <v>45.786493582904875</v>
      </c>
      <c r="D250" s="14">
        <f>(+'Serie Mensual'!D262/'Serie Mensual'!D250-1)*100</f>
        <v>38.669312792223074</v>
      </c>
      <c r="E250" s="14">
        <f>(+'Serie Mensual'!E262/'Serie Mensual'!E250-1)*100</f>
        <v>48.33196477161119</v>
      </c>
      <c r="F250" s="14">
        <f>(+'Serie Mensual'!F262/'Serie Mensual'!F250-1)*100</f>
        <v>46.874391972649178</v>
      </c>
      <c r="G250" s="14">
        <f>(+'Serie Mensual'!G262/'Serie Mensual'!G250-1)*100</f>
        <v>-9.0909090909090935</v>
      </c>
      <c r="H250" s="14">
        <f>(+'Serie Mensual'!H262/'Serie Mensual'!H250-1)*100</f>
        <v>48.320074264096704</v>
      </c>
      <c r="I250" s="14">
        <f>(+'Serie Mensual'!I262/'Serie Mensual'!I250-1)*100</f>
        <v>10.869565217391308</v>
      </c>
      <c r="J250" s="14">
        <f>(+'Serie Mensual'!J262/'Serie Mensual'!J250-1)*100</f>
        <v>4.9051013795018861</v>
      </c>
      <c r="K250" s="14"/>
      <c r="L250" s="14"/>
      <c r="M250" s="14">
        <f>(+'Serie Mensual'!M262/'Serie Mensual'!M250-1)*100</f>
        <v>186.98288159771755</v>
      </c>
      <c r="N250" s="14">
        <f>(+'Serie Mensual'!N262/'Serie Mensual'!N250-1)*100</f>
        <v>96.169107831843021</v>
      </c>
      <c r="O250" s="14">
        <f>(+'Serie Mensual'!O262/'Serie Mensual'!O250-1)*100</f>
        <v>46.474654779110878</v>
      </c>
      <c r="P250" s="14">
        <f>(+'Serie Mensual'!P262/'Serie Mensual'!P250-1)*100</f>
        <v>2.1847463093394026E-2</v>
      </c>
      <c r="Q250" s="14"/>
      <c r="R250" s="14"/>
      <c r="S250" s="14"/>
      <c r="T250" s="14">
        <f>(+'Serie Mensual'!T262/'Serie Mensual'!T250-1)*100</f>
        <v>-24.625732720448713</v>
      </c>
      <c r="U250" s="14">
        <f>(+'Serie Mensual'!U262/'Serie Mensual'!U250-1)*100</f>
        <v>40.256092983163505</v>
      </c>
      <c r="V250" s="14"/>
      <c r="W250" s="14">
        <f>(+'Serie Mensual'!W262/'Serie Mensual'!W250-1)*100</f>
        <v>-352.24563316189887</v>
      </c>
      <c r="X250" s="14">
        <f>(+'Serie Mensual'!X262/'Serie Mensual'!X250-1)*100</f>
        <v>32.720175766641745</v>
      </c>
      <c r="Y250" s="14">
        <f>(+'Serie Mensual'!Y262/'Serie Mensual'!Y250-1)*100</f>
        <v>28.070412389699271</v>
      </c>
      <c r="Z250" s="14"/>
      <c r="AA250" s="14">
        <f>(+'Serie Mensual'!AA262/'Serie Mensual'!AA250-1)*100</f>
        <v>23.611330282468046</v>
      </c>
      <c r="AB250" s="14"/>
      <c r="AC250" s="14">
        <f>(+'Serie Mensual'!AC262/'Serie Mensual'!AC250-1)*100</f>
        <v>86.929982046678631</v>
      </c>
      <c r="AD250" s="14">
        <f>(+'Serie Mensual'!AD262/'Serie Mensual'!AD250-1)*100</f>
        <v>28.789900365578426</v>
      </c>
      <c r="AE250" s="15">
        <f>(+'Serie Mensual'!AE262/'Serie Mensual'!AE250-1)*100</f>
        <v>31.890082955011344</v>
      </c>
      <c r="AF250" s="14">
        <f>(+'Serie Mensual'!AF262/'Serie Mensual'!AF250-1)*100</f>
        <v>31.890082955011344</v>
      </c>
    </row>
    <row r="251" spans="1:32" s="8" customFormat="1" ht="12" customHeight="1" x14ac:dyDescent="0.2">
      <c r="A251" s="11">
        <v>43282</v>
      </c>
      <c r="B251" s="14">
        <f>(+'Serie Mensual'!B263/'Serie Mensual'!B251-1)*100</f>
        <v>17.747304978246568</v>
      </c>
      <c r="C251" s="14">
        <f>(+'Serie Mensual'!C263/'Serie Mensual'!C251-1)*100</f>
        <v>15.569023116826441</v>
      </c>
      <c r="D251" s="14">
        <f>(+'Serie Mensual'!D263/'Serie Mensual'!D251-1)*100</f>
        <v>51.769911504424783</v>
      </c>
      <c r="E251" s="14">
        <f>(+'Serie Mensual'!E263/'Serie Mensual'!E251-1)*100</f>
        <v>42.363169364881692</v>
      </c>
      <c r="F251" s="14">
        <f>(+'Serie Mensual'!F263/'Serie Mensual'!F251-1)*100</f>
        <v>32.865410173569408</v>
      </c>
      <c r="G251" s="14">
        <f>(+'Serie Mensual'!G263/'Serie Mensual'!G251-1)*100</f>
        <v>114.28571428571428</v>
      </c>
      <c r="H251" s="14">
        <f>(+'Serie Mensual'!H263/'Serie Mensual'!H251-1)*100</f>
        <v>68.170761073080115</v>
      </c>
      <c r="I251" s="14">
        <f>(+'Serie Mensual'!I263/'Serie Mensual'!I251-1)*100</f>
        <v>69.565217391304344</v>
      </c>
      <c r="J251" s="14">
        <f>(+'Serie Mensual'!J263/'Serie Mensual'!J251-1)*100</f>
        <v>1.2647644798633673</v>
      </c>
      <c r="K251" s="14"/>
      <c r="L251" s="14"/>
      <c r="M251" s="14">
        <f>(+'Serie Mensual'!M263/'Serie Mensual'!M251-1)*100</f>
        <v>43.999329534026145</v>
      </c>
      <c r="N251" s="14">
        <f>(+'Serie Mensual'!N263/'Serie Mensual'!N251-1)*100</f>
        <v>-6.8127969591384225</v>
      </c>
      <c r="O251" s="14">
        <f>(+'Serie Mensual'!O263/'Serie Mensual'!O251-1)*100</f>
        <v>66.859764264666495</v>
      </c>
      <c r="P251" s="14">
        <f>(+'Serie Mensual'!P263/'Serie Mensual'!P251-1)*100</f>
        <v>16.062881529901141</v>
      </c>
      <c r="Q251" s="14"/>
      <c r="R251" s="14"/>
      <c r="S251" s="14"/>
      <c r="T251" s="14">
        <f>(+'Serie Mensual'!T263/'Serie Mensual'!T251-1)*100</f>
        <v>-63.451883474130419</v>
      </c>
      <c r="U251" s="14">
        <f>(+'Serie Mensual'!U263/'Serie Mensual'!U251-1)*100</f>
        <v>23.599366796385478</v>
      </c>
      <c r="V251" s="14"/>
      <c r="W251" s="14">
        <f>(+'Serie Mensual'!W263/'Serie Mensual'!W251-1)*100</f>
        <v>-6.9314522312528766</v>
      </c>
      <c r="X251" s="14">
        <f>(+'Serie Mensual'!X263/'Serie Mensual'!X251-1)*100</f>
        <v>21.686163775715993</v>
      </c>
      <c r="Y251" s="14">
        <f>(+'Serie Mensual'!Y263/'Serie Mensual'!Y251-1)*100</f>
        <v>20.425015179113547</v>
      </c>
      <c r="Z251" s="14"/>
      <c r="AA251" s="14">
        <f>(+'Serie Mensual'!AA263/'Serie Mensual'!AA251-1)*100</f>
        <v>23.361299467494145</v>
      </c>
      <c r="AB251" s="14"/>
      <c r="AC251" s="14">
        <f>(+'Serie Mensual'!AC263/'Serie Mensual'!AC251-1)*100</f>
        <v>11.706564588927627</v>
      </c>
      <c r="AD251" s="14">
        <f>(+'Serie Mensual'!AD263/'Serie Mensual'!AD251-1)*100</f>
        <v>21.247962347865503</v>
      </c>
      <c r="AE251" s="15">
        <f>(+'Serie Mensual'!AE263/'Serie Mensual'!AE251-1)*100</f>
        <v>23.835672312070578</v>
      </c>
      <c r="AF251" s="14">
        <f>(+'Serie Mensual'!AF263/'Serie Mensual'!AF251-1)*100</f>
        <v>23.835672312070578</v>
      </c>
    </row>
    <row r="252" spans="1:32" s="8" customFormat="1" ht="12" customHeight="1" x14ac:dyDescent="0.2">
      <c r="A252" s="11">
        <v>43313</v>
      </c>
      <c r="B252" s="14">
        <f>(+'Serie Mensual'!B264/'Serie Mensual'!B252-1)*100</f>
        <v>44.934326834228514</v>
      </c>
      <c r="C252" s="14">
        <f>(+'Serie Mensual'!C264/'Serie Mensual'!C252-1)*100</f>
        <v>45.280775249953884</v>
      </c>
      <c r="D252" s="14">
        <f>(+'Serie Mensual'!D264/'Serie Mensual'!D252-1)*100</f>
        <v>40.593155025261886</v>
      </c>
      <c r="E252" s="14">
        <f>(+'Serie Mensual'!E264/'Serie Mensual'!E252-1)*100</f>
        <v>40.297937629854388</v>
      </c>
      <c r="F252" s="14">
        <f>(+'Serie Mensual'!F264/'Serie Mensual'!F252-1)*100</f>
        <v>31.925751540053948</v>
      </c>
      <c r="G252" s="14">
        <f>(+'Serie Mensual'!G264/'Serie Mensual'!G252-1)*100</f>
        <v>2.6315789473684292</v>
      </c>
      <c r="H252" s="14">
        <f>(+'Serie Mensual'!H264/'Serie Mensual'!H252-1)*100</f>
        <v>54.037158214536099</v>
      </c>
      <c r="I252" s="14">
        <f>(+'Serie Mensual'!I264/'Serie Mensual'!I252-1)*100</f>
        <v>50</v>
      </c>
      <c r="J252" s="14">
        <f>(+'Serie Mensual'!J264/'Serie Mensual'!J252-1)*100</f>
        <v>-9.003934492383225</v>
      </c>
      <c r="K252" s="14"/>
      <c r="L252" s="14"/>
      <c r="M252" s="14">
        <f>(+'Serie Mensual'!M264/'Serie Mensual'!M252-1)*100</f>
        <v>158.7533875338753</v>
      </c>
      <c r="N252" s="14">
        <f>(+'Serie Mensual'!N264/'Serie Mensual'!N252-1)*100</f>
        <v>-3.4293177814227471</v>
      </c>
      <c r="O252" s="14">
        <f>(+'Serie Mensual'!O264/'Serie Mensual'!O252-1)*100</f>
        <v>50.989779820289449</v>
      </c>
      <c r="P252" s="14">
        <f>(+'Serie Mensual'!P264/'Serie Mensual'!P252-1)*100</f>
        <v>31.096633600435819</v>
      </c>
      <c r="Q252" s="14"/>
      <c r="R252" s="14"/>
      <c r="S252" s="14"/>
      <c r="T252" s="14">
        <f>(+'Serie Mensual'!T264/'Serie Mensual'!T252-1)*100</f>
        <v>-11.917665191667082</v>
      </c>
      <c r="U252" s="14">
        <f>(+'Serie Mensual'!U264/'Serie Mensual'!U252-1)*100</f>
        <v>40.752023556710483</v>
      </c>
      <c r="V252" s="14"/>
      <c r="W252" s="14">
        <f>(+'Serie Mensual'!W264/'Serie Mensual'!W252-1)*100</f>
        <v>-13.067994460199161</v>
      </c>
      <c r="X252" s="14">
        <f>(+'Serie Mensual'!X264/'Serie Mensual'!X252-1)*100</f>
        <v>24.860286915941685</v>
      </c>
      <c r="Y252" s="14">
        <f>(+'Serie Mensual'!Y264/'Serie Mensual'!Y252-1)*100</f>
        <v>21.710225015240624</v>
      </c>
      <c r="Z252" s="14"/>
      <c r="AA252" s="14">
        <f>(+'Serie Mensual'!AA264/'Serie Mensual'!AA252-1)*100</f>
        <v>20.972423802612482</v>
      </c>
      <c r="AB252" s="14"/>
      <c r="AC252" s="14">
        <f>(+'Serie Mensual'!AC264/'Serie Mensual'!AC252-1)*100</f>
        <v>188.31843691540215</v>
      </c>
      <c r="AD252" s="14">
        <f>(+'Serie Mensual'!AD264/'Serie Mensual'!AD252-1)*100</f>
        <v>21.520652825695883</v>
      </c>
      <c r="AE252" s="15">
        <f>(+'Serie Mensual'!AE264/'Serie Mensual'!AE252-1)*100</f>
        <v>32.603262721477421</v>
      </c>
      <c r="AF252" s="14">
        <f>(+'Serie Mensual'!AF264/'Serie Mensual'!AF252-1)*100</f>
        <v>32.603262721477421</v>
      </c>
    </row>
    <row r="253" spans="1:32" s="8" customFormat="1" ht="12" customHeight="1" x14ac:dyDescent="0.2">
      <c r="A253" s="11">
        <v>43344</v>
      </c>
      <c r="B253" s="14">
        <f>(+'Serie Mensual'!B265/'Serie Mensual'!B253-1)*100</f>
        <v>14.555665701071941</v>
      </c>
      <c r="C253" s="14">
        <f>(+'Serie Mensual'!C265/'Serie Mensual'!C253-1)*100</f>
        <v>11.591964495045669</v>
      </c>
      <c r="D253" s="14">
        <f>(+'Serie Mensual'!D265/'Serie Mensual'!D253-1)*100</f>
        <v>59.220803372179518</v>
      </c>
      <c r="E253" s="14">
        <f>(+'Serie Mensual'!E265/'Serie Mensual'!E253-1)*100</f>
        <v>51.261117845511237</v>
      </c>
      <c r="F253" s="14">
        <f>(+'Serie Mensual'!F265/'Serie Mensual'!F253-1)*100</f>
        <v>37.458113479244595</v>
      </c>
      <c r="G253" s="14">
        <f>(+'Serie Mensual'!G265/'Serie Mensual'!G253-1)*100</f>
        <v>-23.076923076923073</v>
      </c>
      <c r="H253" s="14">
        <f>(+'Serie Mensual'!H265/'Serie Mensual'!H253-1)*100</f>
        <v>73.98412761503505</v>
      </c>
      <c r="I253" s="14">
        <f>(+'Serie Mensual'!I265/'Serie Mensual'!I253-1)*100</f>
        <v>39.999999999999993</v>
      </c>
      <c r="J253" s="14">
        <f>(+'Serie Mensual'!J265/'Serie Mensual'!J253-1)*100</f>
        <v>-2.3488255872064046</v>
      </c>
      <c r="K253" s="14"/>
      <c r="L253" s="14"/>
      <c r="M253" s="14">
        <f>(+'Serie Mensual'!M265/'Serie Mensual'!M253-1)*100</f>
        <v>51.553959081680475</v>
      </c>
      <c r="N253" s="14">
        <f>(+'Serie Mensual'!N265/'Serie Mensual'!N253-1)*100</f>
        <v>165.17348004176372</v>
      </c>
      <c r="O253" s="14">
        <f>(+'Serie Mensual'!O265/'Serie Mensual'!O253-1)*100</f>
        <v>55.968236941688268</v>
      </c>
      <c r="P253" s="14">
        <f>(+'Serie Mensual'!P265/'Serie Mensual'!P253-1)*100</f>
        <v>20.755340103558506</v>
      </c>
      <c r="Q253" s="14"/>
      <c r="R253" s="14"/>
      <c r="S253" s="14"/>
      <c r="T253" s="14">
        <f>(+'Serie Mensual'!T265/'Serie Mensual'!T253-1)*100</f>
        <v>-69.064166801357686</v>
      </c>
      <c r="U253" s="14">
        <f>(+'Serie Mensual'!U265/'Serie Mensual'!U253-1)*100</f>
        <v>36.353727833839521</v>
      </c>
      <c r="V253" s="14"/>
      <c r="W253" s="14">
        <f>(+'Serie Mensual'!W265/'Serie Mensual'!W253-1)*100</f>
        <v>-30.968387354941985</v>
      </c>
      <c r="X253" s="14">
        <f>(+'Serie Mensual'!X265/'Serie Mensual'!X253-1)*100</f>
        <v>24.582132439564063</v>
      </c>
      <c r="Y253" s="14">
        <f>(+'Serie Mensual'!Y265/'Serie Mensual'!Y253-1)*100</f>
        <v>22.06334776247898</v>
      </c>
      <c r="Z253" s="14"/>
      <c r="AA253" s="14">
        <f>(+'Serie Mensual'!AA265/'Serie Mensual'!AA253-1)*100</f>
        <v>15.258816325060343</v>
      </c>
      <c r="AB253" s="14"/>
      <c r="AC253" s="14">
        <f>(+'Serie Mensual'!AC265/'Serie Mensual'!AC253-1)*100</f>
        <v>45.706233421750639</v>
      </c>
      <c r="AD253" s="14">
        <f>(+'Serie Mensual'!AD265/'Serie Mensual'!AD253-1)*100</f>
        <v>22.245735217525976</v>
      </c>
      <c r="AE253" s="15">
        <f>(+'Serie Mensual'!AE265/'Serie Mensual'!AE253-1)*100</f>
        <v>32.02276476174832</v>
      </c>
      <c r="AF253" s="14">
        <f>(+'Serie Mensual'!AF265/'Serie Mensual'!AF253-1)*100</f>
        <v>32.02276476174832</v>
      </c>
    </row>
    <row r="254" spans="1:32" s="8" customFormat="1" ht="12" customHeight="1" x14ac:dyDescent="0.2">
      <c r="A254" s="11">
        <v>43374</v>
      </c>
      <c r="B254" s="14">
        <f>(+'Serie Mensual'!B266/'Serie Mensual'!B254-1)*100</f>
        <v>30.651485493507693</v>
      </c>
      <c r="C254" s="14">
        <f>(+'Serie Mensual'!C266/'Serie Mensual'!C254-1)*100</f>
        <v>28.509570904626578</v>
      </c>
      <c r="D254" s="14">
        <f>(+'Serie Mensual'!D266/'Serie Mensual'!D254-1)*100</f>
        <v>58.365236272213039</v>
      </c>
      <c r="E254" s="14">
        <f>(+'Serie Mensual'!E266/'Serie Mensual'!E254-1)*100</f>
        <v>59.457545132590475</v>
      </c>
      <c r="F254" s="14">
        <f>(+'Serie Mensual'!F266/'Serie Mensual'!F254-1)*100</f>
        <v>56.31588743929472</v>
      </c>
      <c r="G254" s="14">
        <f>(+'Serie Mensual'!G266/'Serie Mensual'!G254-1)*100</f>
        <v>31.578947368421062</v>
      </c>
      <c r="H254" s="14">
        <f>(+'Serie Mensual'!H266/'Serie Mensual'!H254-1)*100</f>
        <v>63.425287738120929</v>
      </c>
      <c r="I254" s="14">
        <f>(+'Serie Mensual'!I266/'Serie Mensual'!I254-1)*100</f>
        <v>48</v>
      </c>
      <c r="J254" s="14">
        <f>(+'Serie Mensual'!J266/'Serie Mensual'!J254-1)*100</f>
        <v>-0.52664329402479781</v>
      </c>
      <c r="K254" s="14"/>
      <c r="L254" s="14"/>
      <c r="M254" s="14">
        <f>(+'Serie Mensual'!M266/'Serie Mensual'!M254-1)*100</f>
        <v>26.073883161512022</v>
      </c>
      <c r="N254" s="14">
        <f>(+'Serie Mensual'!N266/'Serie Mensual'!N254-1)*100</f>
        <v>265.52378970370182</v>
      </c>
      <c r="O254" s="14">
        <f>(+'Serie Mensual'!O266/'Serie Mensual'!O254-1)*100</f>
        <v>65.260648623957977</v>
      </c>
      <c r="P254" s="14">
        <f>(+'Serie Mensual'!P266/'Serie Mensual'!P254-1)*100</f>
        <v>1.5673582615731485</v>
      </c>
      <c r="Q254" s="14"/>
      <c r="R254" s="14"/>
      <c r="S254" s="14"/>
      <c r="T254" s="14">
        <f>(+'Serie Mensual'!T266/'Serie Mensual'!T254-1)*100</f>
        <v>-51.313306664653943</v>
      </c>
      <c r="U254" s="14">
        <f>(+'Serie Mensual'!U266/'Serie Mensual'!U254-1)*100</f>
        <v>51.322546605698214</v>
      </c>
      <c r="V254" s="14"/>
      <c r="W254" s="14">
        <f>(+'Serie Mensual'!W266/'Serie Mensual'!W254-1)*100</f>
        <v>599.88472622478378</v>
      </c>
      <c r="X254" s="14">
        <f>(+'Serie Mensual'!X266/'Serie Mensual'!X254-1)*100</f>
        <v>26.208331928949402</v>
      </c>
      <c r="Y254" s="14">
        <f>(+'Serie Mensual'!Y266/'Serie Mensual'!Y254-1)*100</f>
        <v>24.506050197232355</v>
      </c>
      <c r="Z254" s="14"/>
      <c r="AA254" s="14">
        <f>(+'Serie Mensual'!AA266/'Serie Mensual'!AA254-1)*100</f>
        <v>20.240527309871648</v>
      </c>
      <c r="AB254" s="14"/>
      <c r="AC254" s="14">
        <f>(+'Serie Mensual'!AC266/'Serie Mensual'!AC254-1)*100</f>
        <v>41.813527616422164</v>
      </c>
      <c r="AD254" s="14">
        <f>(+'Serie Mensual'!AD266/'Serie Mensual'!AD254-1)*100</f>
        <v>24.702548060212305</v>
      </c>
      <c r="AE254" s="15">
        <f>(+'Serie Mensual'!AE266/'Serie Mensual'!AE254-1)*100</f>
        <v>42.234812366843521</v>
      </c>
      <c r="AF254" s="14">
        <f>(+'Serie Mensual'!AF266/'Serie Mensual'!AF254-1)*100</f>
        <v>42.234812366843521</v>
      </c>
    </row>
    <row r="255" spans="1:32" s="8" customFormat="1" ht="12" customHeight="1" x14ac:dyDescent="0.2">
      <c r="A255" s="11">
        <v>43405</v>
      </c>
      <c r="B255" s="14">
        <f>(+'Serie Mensual'!B267/'Serie Mensual'!B255-1)*100</f>
        <v>37.937200441127786</v>
      </c>
      <c r="C255" s="14">
        <f>(+'Serie Mensual'!C267/'Serie Mensual'!C255-1)*100</f>
        <v>38.306185227646793</v>
      </c>
      <c r="D255" s="14">
        <f>(+'Serie Mensual'!D267/'Serie Mensual'!D255-1)*100</f>
        <v>33.119037743674816</v>
      </c>
      <c r="E255" s="14">
        <f>(+'Serie Mensual'!E267/'Serie Mensual'!E255-1)*100</f>
        <v>30.317999507227999</v>
      </c>
      <c r="F255" s="14">
        <f>(+'Serie Mensual'!F267/'Serie Mensual'!F255-1)*100</f>
        <v>41.233363372693233</v>
      </c>
      <c r="G255" s="14">
        <f>(+'Serie Mensual'!G267/'Serie Mensual'!G255-1)*100</f>
        <v>19.617224880382778</v>
      </c>
      <c r="H255" s="14">
        <f>(+'Serie Mensual'!H267/'Serie Mensual'!H255-1)*100</f>
        <v>6.3594766714609952</v>
      </c>
      <c r="I255" s="14">
        <f>(+'Serie Mensual'!I267/'Serie Mensual'!I255-1)*100</f>
        <v>-4.2857142857142811</v>
      </c>
      <c r="J255" s="14">
        <f>(+'Serie Mensual'!J267/'Serie Mensual'!J255-1)*100</f>
        <v>1.285372171448107</v>
      </c>
      <c r="K255" s="14"/>
      <c r="L255" s="14"/>
      <c r="M255" s="14">
        <f>(+'Serie Mensual'!M267/'Serie Mensual'!M255-1)*100</f>
        <v>35.39674334453349</v>
      </c>
      <c r="N255" s="14">
        <f>(+'Serie Mensual'!N267/'Serie Mensual'!N255-1)*100</f>
        <v>228.53155908816899</v>
      </c>
      <c r="O255" s="14">
        <f>(+'Serie Mensual'!O267/'Serie Mensual'!O255-1)*100</f>
        <v>31.775414195131923</v>
      </c>
      <c r="P255" s="14">
        <f>(+'Serie Mensual'!P267/'Serie Mensual'!P255-1)*100</f>
        <v>12.913072329130703</v>
      </c>
      <c r="Q255" s="14"/>
      <c r="R255" s="14"/>
      <c r="S255" s="14"/>
      <c r="T255" s="14">
        <f>(+'Serie Mensual'!T267/'Serie Mensual'!T255-1)*100</f>
        <v>-53.255080969459833</v>
      </c>
      <c r="U255" s="14">
        <f>(+'Serie Mensual'!U267/'Serie Mensual'!U255-1)*100</f>
        <v>45.348779825795148</v>
      </c>
      <c r="V255" s="14"/>
      <c r="W255" s="14">
        <f>(+'Serie Mensual'!W267/'Serie Mensual'!W255-1)*100</f>
        <v>41.792960156440962</v>
      </c>
      <c r="X255" s="14">
        <f>(+'Serie Mensual'!X267/'Serie Mensual'!X255-1)*100</f>
        <v>22.910322452115995</v>
      </c>
      <c r="Y255" s="14">
        <f>(+'Serie Mensual'!Y267/'Serie Mensual'!Y255-1)*100</f>
        <v>23.351588733809979</v>
      </c>
      <c r="Z255" s="14"/>
      <c r="AA255" s="14">
        <f>(+'Serie Mensual'!AA267/'Serie Mensual'!AA255-1)*100</f>
        <v>17.456541628545285</v>
      </c>
      <c r="AB255" s="14"/>
      <c r="AC255" s="14">
        <f>(+'Serie Mensual'!AC267/'Serie Mensual'!AC255-1)*100</f>
        <v>36.496301725861272</v>
      </c>
      <c r="AD255" s="14">
        <f>(+'Serie Mensual'!AD267/'Serie Mensual'!AD255-1)*100</f>
        <v>22.584318965049711</v>
      </c>
      <c r="AE255" s="15">
        <f>(+'Serie Mensual'!AE267/'Serie Mensual'!AE255-1)*100</f>
        <v>33.705033952022575</v>
      </c>
      <c r="AF255" s="14">
        <f>(+'Serie Mensual'!AF267/'Serie Mensual'!AF255-1)*100</f>
        <v>33.705033952022575</v>
      </c>
    </row>
    <row r="256" spans="1:32" s="8" customFormat="1" ht="12" customHeight="1" x14ac:dyDescent="0.2">
      <c r="A256" s="11">
        <v>43435</v>
      </c>
      <c r="B256" s="14">
        <f>(+'Serie Mensual'!B268/'Serie Mensual'!B256-1)*100</f>
        <v>39.148417051654171</v>
      </c>
      <c r="C256" s="14">
        <f>(+'Serie Mensual'!C268/'Serie Mensual'!C256-1)*100</f>
        <v>39.215181686919884</v>
      </c>
      <c r="D256" s="14">
        <f>(+'Serie Mensual'!D268/'Serie Mensual'!D256-1)*100</f>
        <v>38.014353404463662</v>
      </c>
      <c r="E256" s="14">
        <f>(+'Serie Mensual'!E268/'Serie Mensual'!E256-1)*100</f>
        <v>37.909763295796516</v>
      </c>
      <c r="F256" s="14">
        <f>(+'Serie Mensual'!F268/'Serie Mensual'!F256-1)*100</f>
        <v>49.419348105684222</v>
      </c>
      <c r="G256" s="14">
        <f>(+'Serie Mensual'!G268/'Serie Mensual'!G256-1)*100</f>
        <v>25</v>
      </c>
      <c r="H256" s="14">
        <f>(+'Serie Mensual'!H268/'Serie Mensual'!H256-1)*100</f>
        <v>9.5031729689754929</v>
      </c>
      <c r="I256" s="14">
        <f>(+'Serie Mensual'!I268/'Serie Mensual'!I256-1)*100</f>
        <v>95.454545454545453</v>
      </c>
      <c r="J256" s="14">
        <f>(+'Serie Mensual'!J268/'Serie Mensual'!J256-1)*100</f>
        <v>20.488895803056995</v>
      </c>
      <c r="K256" s="14"/>
      <c r="L256" s="14"/>
      <c r="M256" s="14">
        <f>(+'Serie Mensual'!M268/'Serie Mensual'!M256-1)*100</f>
        <v>11.18124548375139</v>
      </c>
      <c r="N256" s="14">
        <f>(+'Serie Mensual'!N268/'Serie Mensual'!N256-1)*100</f>
        <v>325.00898311151178</v>
      </c>
      <c r="O256" s="14">
        <f>(+'Serie Mensual'!O268/'Serie Mensual'!O256-1)*100</f>
        <v>40.454265063694763</v>
      </c>
      <c r="P256" s="14">
        <f>(+'Serie Mensual'!P268/'Serie Mensual'!P256-1)*100</f>
        <v>14.06541371236829</v>
      </c>
      <c r="Q256" s="14"/>
      <c r="R256" s="14"/>
      <c r="S256" s="14"/>
      <c r="T256" s="14">
        <f>(+'Serie Mensual'!T268/'Serie Mensual'!T256-1)*100</f>
        <v>-41.906807400862078</v>
      </c>
      <c r="U256" s="14">
        <f>(+'Serie Mensual'!U268/'Serie Mensual'!U256-1)*100</f>
        <v>32.613751515905619</v>
      </c>
      <c r="V256" s="14"/>
      <c r="W256" s="14">
        <f>(+'Serie Mensual'!W268/'Serie Mensual'!W256-1)*100</f>
        <v>121.12890075328676</v>
      </c>
      <c r="X256" s="14">
        <f>(+'Serie Mensual'!X268/'Serie Mensual'!X256-1)*100</f>
        <v>23.566025162864857</v>
      </c>
      <c r="Y256" s="14">
        <f>(+'Serie Mensual'!Y268/'Serie Mensual'!Y256-1)*100</f>
        <v>23.445520738248881</v>
      </c>
      <c r="Z256" s="14"/>
      <c r="AA256" s="14">
        <f>(+'Serie Mensual'!AA268/'Serie Mensual'!AA256-1)*100</f>
        <v>3.3878864670437325</v>
      </c>
      <c r="AB256" s="14"/>
      <c r="AC256" s="14">
        <f>(+'Serie Mensual'!AC268/'Serie Mensual'!AC256-1)*100</f>
        <v>32.362105898656111</v>
      </c>
      <c r="AD256" s="14">
        <f>(+'Serie Mensual'!AD268/'Serie Mensual'!AD256-1)*100</f>
        <v>22.450705202493172</v>
      </c>
      <c r="AE256" s="15">
        <f>(+'Serie Mensual'!AE268/'Serie Mensual'!AE256-1)*100</f>
        <v>35.99876512364262</v>
      </c>
      <c r="AF256" s="14">
        <f>(+'Serie Mensual'!AF268/'Serie Mensual'!AF256-1)*100</f>
        <v>35.99876512364262</v>
      </c>
    </row>
    <row r="257" spans="1:32" s="8" customFormat="1" ht="12" customHeight="1" x14ac:dyDescent="0.2">
      <c r="A257" s="11">
        <v>43466</v>
      </c>
      <c r="B257" s="14">
        <f>(+'Serie Mensual'!B269/'Serie Mensual'!B257-1)*100</f>
        <v>45.740210046072761</v>
      </c>
      <c r="C257" s="14">
        <f>(+'Serie Mensual'!C269/'Serie Mensual'!C257-1)*100</f>
        <v>47.665538478610657</v>
      </c>
      <c r="D257" s="14">
        <f>(+'Serie Mensual'!D269/'Serie Mensual'!D257-1)*100</f>
        <v>23.295645649530417</v>
      </c>
      <c r="E257" s="14">
        <f>(+'Serie Mensual'!E269/'Serie Mensual'!E257-1)*100</f>
        <v>35.035064368035229</v>
      </c>
      <c r="F257" s="14">
        <f>(+'Serie Mensual'!F269/'Serie Mensual'!F257-1)*100</f>
        <v>49.349992896999886</v>
      </c>
      <c r="G257" s="14">
        <f>(+'Serie Mensual'!G269/'Serie Mensual'!G257-1)*100</f>
        <v>42.857142857142861</v>
      </c>
      <c r="H257" s="14">
        <f>(+'Serie Mensual'!H269/'Serie Mensual'!H257-1)*100</f>
        <v>2.4621342315712225</v>
      </c>
      <c r="I257" s="14">
        <f>(+'Serie Mensual'!I269/'Serie Mensual'!I257-1)*100</f>
        <v>26</v>
      </c>
      <c r="J257" s="14">
        <f>(+'Serie Mensual'!J269/'Serie Mensual'!J257-1)*100</f>
        <v>13.655761024182089</v>
      </c>
      <c r="K257" s="14"/>
      <c r="L257" s="14"/>
      <c r="M257" s="14">
        <f>(+'Serie Mensual'!M269/'Serie Mensual'!M257-1)*100</f>
        <v>14.122718052738348</v>
      </c>
      <c r="N257" s="14">
        <f>(+'Serie Mensual'!N269/'Serie Mensual'!N257-1)*100</f>
        <v>327.27871371343912</v>
      </c>
      <c r="O257" s="14">
        <f>(+'Serie Mensual'!O269/'Serie Mensual'!O257-1)*100</f>
        <v>17.806517609235705</v>
      </c>
      <c r="P257" s="14">
        <f>(+'Serie Mensual'!P269/'Serie Mensual'!P257-1)*100</f>
        <v>65.546585206196823</v>
      </c>
      <c r="Q257" s="14"/>
      <c r="R257" s="14"/>
      <c r="S257" s="14"/>
      <c r="T257" s="14">
        <f>(+'Serie Mensual'!T269/'Serie Mensual'!T257-1)*100</f>
        <v>-34.441532918440878</v>
      </c>
      <c r="U257" s="14">
        <f>(+'Serie Mensual'!U269/'Serie Mensual'!U257-1)*100</f>
        <v>50.690468379581176</v>
      </c>
      <c r="V257" s="14"/>
      <c r="W257" s="14">
        <f>(+'Serie Mensual'!W269/'Serie Mensual'!W257-1)*100</f>
        <v>-1.1008184759850215</v>
      </c>
      <c r="X257" s="14">
        <f>(+'Serie Mensual'!X269/'Serie Mensual'!X257-1)*100</f>
        <v>27.328272812502739</v>
      </c>
      <c r="Y257" s="14">
        <f>(+'Serie Mensual'!Y269/'Serie Mensual'!Y257-1)*100</f>
        <v>30.844292023389521</v>
      </c>
      <c r="Z257" s="14"/>
      <c r="AA257" s="14">
        <f>(+'Serie Mensual'!AA269/'Serie Mensual'!AA257-1)*100</f>
        <v>14.700340484612084</v>
      </c>
      <c r="AB257" s="14"/>
      <c r="AC257" s="14">
        <f>(+'Serie Mensual'!AC269/'Serie Mensual'!AC257-1)*100</f>
        <v>62.513938165230613</v>
      </c>
      <c r="AD257" s="14">
        <f>(+'Serie Mensual'!AD269/'Serie Mensual'!AD257-1)*100</f>
        <v>28.483525231791429</v>
      </c>
      <c r="AE257" s="15">
        <f>(+'Serie Mensual'!AE269/'Serie Mensual'!AE257-1)*100</f>
        <v>38.924114658288822</v>
      </c>
      <c r="AF257" s="14">
        <f>(+'Serie Mensual'!AF269/'Serie Mensual'!AF257-1)*100</f>
        <v>38.924114658288822</v>
      </c>
    </row>
    <row r="258" spans="1:32" s="8" customFormat="1" ht="12" customHeight="1" x14ac:dyDescent="0.2">
      <c r="A258" s="11">
        <v>43497</v>
      </c>
      <c r="B258" s="14">
        <f>(+'Serie Mensual'!B270/'Serie Mensual'!B258-1)*100</f>
        <v>52.890200136506735</v>
      </c>
      <c r="C258" s="14">
        <f>(+'Serie Mensual'!C270/'Serie Mensual'!C258-1)*100</f>
        <v>55.500223229128089</v>
      </c>
      <c r="D258" s="14">
        <f>(+'Serie Mensual'!D270/'Serie Mensual'!D258-1)*100</f>
        <v>19.683968819868269</v>
      </c>
      <c r="E258" s="14">
        <f>(+'Serie Mensual'!E270/'Serie Mensual'!E258-1)*100</f>
        <v>33.558371897891014</v>
      </c>
      <c r="F258" s="14">
        <f>(+'Serie Mensual'!F270/'Serie Mensual'!F258-1)*100</f>
        <v>43.23045920667019</v>
      </c>
      <c r="G258" s="14">
        <f>(+'Serie Mensual'!G270/'Serie Mensual'!G258-1)*100</f>
        <v>36.666666666666671</v>
      </c>
      <c r="H258" s="14">
        <f>(+'Serie Mensual'!H270/'Serie Mensual'!H258-1)*100</f>
        <v>8.9127563966773682</v>
      </c>
      <c r="I258" s="14">
        <f>(+'Serie Mensual'!I270/'Serie Mensual'!I258-1)*100</f>
        <v>6.6666666666666652</v>
      </c>
      <c r="J258" s="14">
        <f>(+'Serie Mensual'!J270/'Serie Mensual'!J258-1)*100</f>
        <v>9.6177538840621413</v>
      </c>
      <c r="K258" s="14"/>
      <c r="L258" s="14"/>
      <c r="M258" s="14">
        <f>(+'Serie Mensual'!M270/'Serie Mensual'!M258-1)*100</f>
        <v>13.025141930251415</v>
      </c>
      <c r="N258" s="14">
        <f>(+'Serie Mensual'!N270/'Serie Mensual'!N258-1)*100</f>
        <v>212.85389102290515</v>
      </c>
      <c r="O258" s="14">
        <f>(+'Serie Mensual'!O270/'Serie Mensual'!O258-1)*100</f>
        <v>22.31303319011144</v>
      </c>
      <c r="P258" s="14">
        <f>(+'Serie Mensual'!P270/'Serie Mensual'!P258-1)*100</f>
        <v>43.092101246657478</v>
      </c>
      <c r="Q258" s="14"/>
      <c r="R258" s="14"/>
      <c r="S258" s="14"/>
      <c r="T258" s="14">
        <f>(+'Serie Mensual'!T270/'Serie Mensual'!T258-1)*100</f>
        <v>78.646775165762506</v>
      </c>
      <c r="U258" s="14">
        <f>(+'Serie Mensual'!U270/'Serie Mensual'!U258-1)*100</f>
        <v>47.335386002693404</v>
      </c>
      <c r="V258" s="14"/>
      <c r="W258" s="14">
        <f>(+'Serie Mensual'!W270/'Serie Mensual'!W258-1)*100</f>
        <v>-21.822889989186724</v>
      </c>
      <c r="X258" s="14">
        <f>(+'Serie Mensual'!X270/'Serie Mensual'!X258-1)*100</f>
        <v>33.272835616278293</v>
      </c>
      <c r="Y258" s="14">
        <f>(+'Serie Mensual'!Y270/'Serie Mensual'!Y258-1)*100</f>
        <v>28.852095073975747</v>
      </c>
      <c r="Z258" s="14"/>
      <c r="AA258" s="14">
        <f>(+'Serie Mensual'!AA270/'Serie Mensual'!AA258-1)*100</f>
        <v>19.763305272797705</v>
      </c>
      <c r="AB258" s="14"/>
      <c r="AC258" s="14">
        <f>(+'Serie Mensual'!AC270/'Serie Mensual'!AC258-1)*100</f>
        <v>19.498281284282903</v>
      </c>
      <c r="AD258" s="14">
        <f>(+'Serie Mensual'!AD270/'Serie Mensual'!AD258-1)*100</f>
        <v>30.379433243914853</v>
      </c>
      <c r="AE258" s="15">
        <f>(+'Serie Mensual'!AE270/'Serie Mensual'!AE258-1)*100</f>
        <v>40.406456077937335</v>
      </c>
      <c r="AF258" s="14">
        <f>(+'Serie Mensual'!AF270/'Serie Mensual'!AF258-1)*100</f>
        <v>40.406456077937335</v>
      </c>
    </row>
    <row r="259" spans="1:32" s="8" customFormat="1" ht="12" customHeight="1" x14ac:dyDescent="0.2">
      <c r="A259" s="11">
        <v>43525</v>
      </c>
      <c r="B259" s="14">
        <f>(+'Serie Mensual'!B271/'Serie Mensual'!B259-1)*100</f>
        <v>24.986304868053068</v>
      </c>
      <c r="C259" s="14">
        <f>(+'Serie Mensual'!C271/'Serie Mensual'!C259-1)*100</f>
        <v>24.452390205985242</v>
      </c>
      <c r="D259" s="14">
        <f>(+'Serie Mensual'!D271/'Serie Mensual'!D259-1)*100</f>
        <v>31.794101815915464</v>
      </c>
      <c r="E259" s="14">
        <f>(+'Serie Mensual'!E271/'Serie Mensual'!E259-1)*100</f>
        <v>35.55543050084411</v>
      </c>
      <c r="F259" s="14">
        <f>(+'Serie Mensual'!F271/'Serie Mensual'!F259-1)*100</f>
        <v>42.207071452765788</v>
      </c>
      <c r="G259" s="14">
        <f>(+'Serie Mensual'!G271/'Serie Mensual'!G259-1)*100</f>
        <v>-77.272727272727266</v>
      </c>
      <c r="H259" s="14">
        <f>(+'Serie Mensual'!H271/'Serie Mensual'!H259-1)*100</f>
        <v>9.8940863166026247</v>
      </c>
      <c r="I259" s="14">
        <f>(+'Serie Mensual'!I271/'Serie Mensual'!I259-1)*100</f>
        <v>0</v>
      </c>
      <c r="J259" s="14">
        <f>(+'Serie Mensual'!J271/'Serie Mensual'!J259-1)*100</f>
        <v>19.691780821917803</v>
      </c>
      <c r="K259" s="14"/>
      <c r="L259" s="14"/>
      <c r="M259" s="14">
        <f>(+'Serie Mensual'!M271/'Serie Mensual'!M259-1)*100</f>
        <v>-6.195834950200485</v>
      </c>
      <c r="N259" s="14">
        <f>(+'Serie Mensual'!N271/'Serie Mensual'!N259-1)*100</f>
        <v>493.07237765662239</v>
      </c>
      <c r="O259" s="14">
        <f>(+'Serie Mensual'!O271/'Serie Mensual'!O259-1)*100</f>
        <v>32.794846243456057</v>
      </c>
      <c r="P259" s="14">
        <f>(+'Serie Mensual'!P271/'Serie Mensual'!P259-1)*100</f>
        <v>42.490499384467164</v>
      </c>
      <c r="Q259" s="14"/>
      <c r="R259" s="14"/>
      <c r="S259" s="14"/>
      <c r="T259" s="14">
        <f>(+'Serie Mensual'!T271/'Serie Mensual'!T259-1)*100</f>
        <v>-81.079455350795655</v>
      </c>
      <c r="U259" s="14">
        <f>(+'Serie Mensual'!U271/'Serie Mensual'!U259-1)*100</f>
        <v>34.964954682779471</v>
      </c>
      <c r="V259" s="14"/>
      <c r="W259" s="14">
        <f>(+'Serie Mensual'!W271/'Serie Mensual'!W259-1)*100</f>
        <v>230.07829730921924</v>
      </c>
      <c r="X259" s="14">
        <f>(+'Serie Mensual'!X271/'Serie Mensual'!X259-1)*100</f>
        <v>31.478194099691727</v>
      </c>
      <c r="Y259" s="14">
        <f>(+'Serie Mensual'!Y271/'Serie Mensual'!Y259-1)*100</f>
        <v>25.680474886779404</v>
      </c>
      <c r="Z259" s="14"/>
      <c r="AA259" s="14">
        <f>(+'Serie Mensual'!AA271/'Serie Mensual'!AA259-1)*100</f>
        <v>21.227917752678849</v>
      </c>
      <c r="AB259" s="14"/>
      <c r="AC259" s="14">
        <f>(+'Serie Mensual'!AC271/'Serie Mensual'!AC259-1)*100</f>
        <v>48.835656456055432</v>
      </c>
      <c r="AD259" s="14">
        <f>(+'Serie Mensual'!AD271/'Serie Mensual'!AD259-1)*100</f>
        <v>27.328947974508068</v>
      </c>
      <c r="AE259" s="15">
        <f>(+'Serie Mensual'!AE271/'Serie Mensual'!AE259-1)*100</f>
        <v>37.27817414460133</v>
      </c>
      <c r="AF259" s="14">
        <f>(+'Serie Mensual'!AF271/'Serie Mensual'!AF259-1)*100</f>
        <v>37.27817414460133</v>
      </c>
    </row>
    <row r="260" spans="1:32" s="8" customFormat="1" ht="12" customHeight="1" x14ac:dyDescent="0.2">
      <c r="A260" s="11">
        <v>43556</v>
      </c>
      <c r="B260" s="14">
        <f>(+'Serie Mensual'!B272/'Serie Mensual'!B260-1)*100</f>
        <v>74.99563162252683</v>
      </c>
      <c r="C260" s="14">
        <f>(+'Serie Mensual'!C272/'Serie Mensual'!C260-1)*100</f>
        <v>80.895191454374668</v>
      </c>
      <c r="D260" s="14">
        <f>(+'Serie Mensual'!D272/'Serie Mensual'!D260-1)*100</f>
        <v>22.907041927357795</v>
      </c>
      <c r="E260" s="14">
        <f>(+'Serie Mensual'!E272/'Serie Mensual'!E260-1)*100</f>
        <v>41.920482240538128</v>
      </c>
      <c r="F260" s="14">
        <f>(+'Serie Mensual'!F272/'Serie Mensual'!F260-1)*100</f>
        <v>54.9509444545875</v>
      </c>
      <c r="G260" s="14">
        <f>(+'Serie Mensual'!G272/'Serie Mensual'!G260-1)*100</f>
        <v>83.333333333333329</v>
      </c>
      <c r="H260" s="14">
        <f>(+'Serie Mensual'!H272/'Serie Mensual'!H260-1)*100</f>
        <v>16.476730349690506</v>
      </c>
      <c r="I260" s="14">
        <f>(+'Serie Mensual'!I272/'Serie Mensual'!I260-1)*100</f>
        <v>-54</v>
      </c>
      <c r="J260" s="14">
        <f>(+'Serie Mensual'!J272/'Serie Mensual'!J260-1)*100</f>
        <v>1.100587177216994</v>
      </c>
      <c r="K260" s="14"/>
      <c r="L260" s="14"/>
      <c r="M260" s="14">
        <f>(+'Serie Mensual'!M272/'Serie Mensual'!M260-1)*100</f>
        <v>-12.994924182073731</v>
      </c>
      <c r="N260" s="14">
        <f>(+'Serie Mensual'!N272/'Serie Mensual'!N260-1)*100</f>
        <v>171.31143407610736</v>
      </c>
      <c r="O260" s="14">
        <f>(+'Serie Mensual'!O272/'Serie Mensual'!O260-1)*100</f>
        <v>10.749159682511223</v>
      </c>
      <c r="P260" s="14">
        <f>(+'Serie Mensual'!P272/'Serie Mensual'!P260-1)*100</f>
        <v>50.358855273174761</v>
      </c>
      <c r="Q260" s="14"/>
      <c r="R260" s="14"/>
      <c r="S260" s="14"/>
      <c r="T260" s="14">
        <f>(+'Serie Mensual'!T272/'Serie Mensual'!T260-1)*100</f>
        <v>113.01284818198329</v>
      </c>
      <c r="U260" s="14">
        <f>(+'Serie Mensual'!U272/'Serie Mensual'!U260-1)*100</f>
        <v>55.064534138549568</v>
      </c>
      <c r="V260" s="14"/>
      <c r="W260" s="14">
        <f>(+'Serie Mensual'!W272/'Serie Mensual'!W260-1)*100</f>
        <v>-44.313526700642448</v>
      </c>
      <c r="X260" s="14">
        <f>(+'Serie Mensual'!X272/'Serie Mensual'!X260-1)*100</f>
        <v>38.63260282061951</v>
      </c>
      <c r="Y260" s="14">
        <f>(+'Serie Mensual'!Y272/'Serie Mensual'!Y260-1)*100</f>
        <v>42.914656902332425</v>
      </c>
      <c r="Z260" s="14"/>
      <c r="AA260" s="14">
        <f>(+'Serie Mensual'!AA272/'Serie Mensual'!AA260-1)*100</f>
        <v>6.8846781344895636</v>
      </c>
      <c r="AB260" s="14"/>
      <c r="AC260" s="14">
        <f>(+'Serie Mensual'!AC272/'Serie Mensual'!AC260-1)*100</f>
        <v>316.8557399876151</v>
      </c>
      <c r="AD260" s="14">
        <f>(+'Serie Mensual'!AD272/'Serie Mensual'!AD260-1)*100</f>
        <v>33.746042720410799</v>
      </c>
      <c r="AE260" s="15">
        <f>(+'Serie Mensual'!AE272/'Serie Mensual'!AE260-1)*100</f>
        <v>51.278991135783201</v>
      </c>
      <c r="AF260" s="14">
        <f>(+'Serie Mensual'!AF272/'Serie Mensual'!AF260-1)*100</f>
        <v>51.278991135783201</v>
      </c>
    </row>
    <row r="261" spans="1:32" s="8" customFormat="1" ht="12" customHeight="1" x14ac:dyDescent="0.2">
      <c r="A261" s="11">
        <v>43586</v>
      </c>
      <c r="B261" s="14">
        <f>(+'Serie Mensual'!B273/'Serie Mensual'!B261-1)*100</f>
        <v>68.880691650904822</v>
      </c>
      <c r="C261" s="14">
        <f>(+'Serie Mensual'!C273/'Serie Mensual'!C261-1)*100</f>
        <v>71.216409511726624</v>
      </c>
      <c r="D261" s="14">
        <f>(+'Serie Mensual'!D273/'Serie Mensual'!D261-1)*100</f>
        <v>33.045172264707759</v>
      </c>
      <c r="E261" s="14">
        <f>(+'Serie Mensual'!E273/'Serie Mensual'!E261-1)*100</f>
        <v>44.488513868778654</v>
      </c>
      <c r="F261" s="14">
        <f>(+'Serie Mensual'!F273/'Serie Mensual'!F261-1)*100</f>
        <v>48.97018120245049</v>
      </c>
      <c r="G261" s="14">
        <f>(+'Serie Mensual'!G273/'Serie Mensual'!G261-1)*100</f>
        <v>292.59259259259261</v>
      </c>
      <c r="H261" s="14">
        <f>(+'Serie Mensual'!H273/'Serie Mensual'!H261-1)*100</f>
        <v>46.947455162853636</v>
      </c>
      <c r="I261" s="14">
        <f>(+'Serie Mensual'!I273/'Serie Mensual'!I261-1)*100</f>
        <v>164.70588235294116</v>
      </c>
      <c r="J261" s="14">
        <f>(+'Serie Mensual'!J273/'Serie Mensual'!J261-1)*100</f>
        <v>4.5053842865807159</v>
      </c>
      <c r="K261" s="14"/>
      <c r="L261" s="14"/>
      <c r="M261" s="14">
        <f>(+'Serie Mensual'!M273/'Serie Mensual'!M261-1)*100</f>
        <v>4.7248424318824256E-2</v>
      </c>
      <c r="N261" s="14">
        <f>(+'Serie Mensual'!N273/'Serie Mensual'!N261-1)*100</f>
        <v>254.41291515573838</v>
      </c>
      <c r="O261" s="14">
        <f>(+'Serie Mensual'!O273/'Serie Mensual'!O261-1)*100</f>
        <v>62.512336541147185</v>
      </c>
      <c r="P261" s="14">
        <f>(+'Serie Mensual'!P273/'Serie Mensual'!P261-1)*100</f>
        <v>-20.417601254064611</v>
      </c>
      <c r="Q261" s="14"/>
      <c r="R261" s="14"/>
      <c r="S261" s="14"/>
      <c r="T261" s="14">
        <f>(+'Serie Mensual'!T273/'Serie Mensual'!T261-1)*100</f>
        <v>-11.135812391773092</v>
      </c>
      <c r="U261" s="14">
        <f>(+'Serie Mensual'!U273/'Serie Mensual'!U261-1)*100</f>
        <v>50.551896231950955</v>
      </c>
      <c r="V261" s="14"/>
      <c r="W261" s="14">
        <f>(+'Serie Mensual'!W273/'Serie Mensual'!W261-1)*100</f>
        <v>-38.53309816566771</v>
      </c>
      <c r="X261" s="14">
        <f>(+'Serie Mensual'!X273/'Serie Mensual'!X261-1)*100</f>
        <v>34.675452967271589</v>
      </c>
      <c r="Y261" s="14">
        <f>(+'Serie Mensual'!Y273/'Serie Mensual'!Y261-1)*100</f>
        <v>21.633059996333337</v>
      </c>
      <c r="Z261" s="14"/>
      <c r="AA261" s="14">
        <f>(+'Serie Mensual'!AA273/'Serie Mensual'!AA261-1)*100</f>
        <v>12.345559457855515</v>
      </c>
      <c r="AB261" s="14"/>
      <c r="AC261" s="14">
        <f>(+'Serie Mensual'!AC273/'Serie Mensual'!AC261-1)*100</f>
        <v>-253.47175309702595</v>
      </c>
      <c r="AD261" s="14">
        <f>(+'Serie Mensual'!AD273/'Serie Mensual'!AD261-1)*100</f>
        <v>32.199154242133602</v>
      </c>
      <c r="AE261" s="15">
        <f>(+'Serie Mensual'!AE273/'Serie Mensual'!AE261-1)*100</f>
        <v>50.378577740109122</v>
      </c>
      <c r="AF261" s="14">
        <f>(+'Serie Mensual'!AF273/'Serie Mensual'!AF261-1)*100</f>
        <v>50.378577740109122</v>
      </c>
    </row>
    <row r="262" spans="1:32" s="8" customFormat="1" ht="12" customHeight="1" x14ac:dyDescent="0.2">
      <c r="A262" s="11">
        <v>43617</v>
      </c>
      <c r="B262" s="14">
        <f>(+'Serie Mensual'!B274/'Serie Mensual'!B262-1)*100</f>
        <v>51.469752602157804</v>
      </c>
      <c r="C262" s="14">
        <f>(+'Serie Mensual'!C274/'Serie Mensual'!C262-1)*100</f>
        <v>52.267293861372011</v>
      </c>
      <c r="D262" s="14">
        <f>(+'Serie Mensual'!D274/'Serie Mensual'!D262-1)*100</f>
        <v>34.7880526760461</v>
      </c>
      <c r="E262" s="14">
        <f>(+'Serie Mensual'!E274/'Serie Mensual'!E262-1)*100</f>
        <v>38.2954573819869</v>
      </c>
      <c r="F262" s="14">
        <f>(+'Serie Mensual'!F274/'Serie Mensual'!F262-1)*100</f>
        <v>43.422388737470264</v>
      </c>
      <c r="G262" s="14">
        <f>(+'Serie Mensual'!G274/'Serie Mensual'!G262-1)*100</f>
        <v>150</v>
      </c>
      <c r="H262" s="14">
        <f>(+'Serie Mensual'!H274/'Serie Mensual'!H262-1)*100</f>
        <v>31.114568913363151</v>
      </c>
      <c r="I262" s="14">
        <f>(+'Serie Mensual'!I274/'Serie Mensual'!I262-1)*100</f>
        <v>41.176470588235304</v>
      </c>
      <c r="J262" s="14">
        <f>(+'Serie Mensual'!J274/'Serie Mensual'!J262-1)*100</f>
        <v>20.305718123874762</v>
      </c>
      <c r="K262" s="14"/>
      <c r="L262" s="14"/>
      <c r="M262" s="14">
        <f>(+'Serie Mensual'!M274/'Serie Mensual'!M262-1)*100</f>
        <v>18.185161223126613</v>
      </c>
      <c r="N262" s="14">
        <f>(+'Serie Mensual'!N274/'Serie Mensual'!N262-1)*100</f>
        <v>163.08004654704087</v>
      </c>
      <c r="O262" s="14">
        <f>(+'Serie Mensual'!O274/'Serie Mensual'!O262-1)*100</f>
        <v>55.537860685363057</v>
      </c>
      <c r="P262" s="14">
        <f>(+'Serie Mensual'!P274/'Serie Mensual'!P262-1)*100</f>
        <v>23.413150330136688</v>
      </c>
      <c r="Q262" s="14"/>
      <c r="R262" s="14"/>
      <c r="S262" s="14"/>
      <c r="T262" s="14">
        <f>(+'Serie Mensual'!T274/'Serie Mensual'!T262-1)*100</f>
        <v>78.615054456597775</v>
      </c>
      <c r="U262" s="14">
        <f>(+'Serie Mensual'!U274/'Serie Mensual'!U262-1)*100</f>
        <v>35.460218575563516</v>
      </c>
      <c r="V262" s="14"/>
      <c r="W262" s="14">
        <f>(+'Serie Mensual'!W274/'Serie Mensual'!W262-1)*100</f>
        <v>-156.77420732683464</v>
      </c>
      <c r="X262" s="14">
        <f>(+'Serie Mensual'!X274/'Serie Mensual'!X262-1)*100</f>
        <v>32.898453918989844</v>
      </c>
      <c r="Y262" s="14">
        <f>(+'Serie Mensual'!Y274/'Serie Mensual'!Y262-1)*100</f>
        <v>32.317278116170932</v>
      </c>
      <c r="Z262" s="14"/>
      <c r="AA262" s="14">
        <f>(+'Serie Mensual'!AA274/'Serie Mensual'!AA262-1)*100</f>
        <v>11.733436975074184</v>
      </c>
      <c r="AB262" s="14"/>
      <c r="AC262" s="14">
        <f>(+'Serie Mensual'!AC274/'Serie Mensual'!AC262-1)*100</f>
        <v>15.023262680881677</v>
      </c>
      <c r="AD262" s="14">
        <f>(+'Serie Mensual'!AD274/'Serie Mensual'!AD262-1)*100</f>
        <v>32.016583687626074</v>
      </c>
      <c r="AE262" s="15">
        <f>(+'Serie Mensual'!AE274/'Serie Mensual'!AE262-1)*100</f>
        <v>52.061943913840004</v>
      </c>
      <c r="AF262" s="14">
        <f>(+'Serie Mensual'!AF274/'Serie Mensual'!AF262-1)*100</f>
        <v>52.061943913840004</v>
      </c>
    </row>
    <row r="263" spans="1:32" s="8" customFormat="1" ht="12" customHeight="1" x14ac:dyDescent="0.2">
      <c r="A263" s="11">
        <v>43647</v>
      </c>
      <c r="B263" s="14">
        <f>(+'Serie Mensual'!B275/'Serie Mensual'!B263-1)*100</f>
        <v>65.821915089869407</v>
      </c>
      <c r="C263" s="14">
        <f>(+'Serie Mensual'!C275/'Serie Mensual'!C263-1)*100</f>
        <v>68.520156128052335</v>
      </c>
      <c r="D263" s="14">
        <f>(+'Serie Mensual'!D275/'Serie Mensual'!D263-1)*100</f>
        <v>33.730415457509991</v>
      </c>
      <c r="E263" s="14">
        <f>(+'Serie Mensual'!E275/'Serie Mensual'!E263-1)*100</f>
        <v>43.257060384520727</v>
      </c>
      <c r="F263" s="14">
        <f>(+'Serie Mensual'!F275/'Serie Mensual'!F263-1)*100</f>
        <v>52.029288409904929</v>
      </c>
      <c r="G263" s="14">
        <f>(+'Serie Mensual'!G275/'Serie Mensual'!G263-1)*100</f>
        <v>45.614035087719309</v>
      </c>
      <c r="H263" s="14">
        <f>(+'Serie Mensual'!H275/'Serie Mensual'!H263-1)*100</f>
        <v>28.051096386711038</v>
      </c>
      <c r="I263" s="14">
        <f>(+'Serie Mensual'!I275/'Serie Mensual'!I263-1)*100</f>
        <v>-39.743589743589745</v>
      </c>
      <c r="J263" s="14">
        <f>(+'Serie Mensual'!J275/'Serie Mensual'!J263-1)*100</f>
        <v>23.633351219105169</v>
      </c>
      <c r="K263" s="14"/>
      <c r="L263" s="14"/>
      <c r="M263" s="14">
        <f>(+'Serie Mensual'!M275/'Serie Mensual'!M263-1)*100</f>
        <v>23.175069092073098</v>
      </c>
      <c r="N263" s="14">
        <f>(+'Serie Mensual'!N275/'Serie Mensual'!N263-1)*100</f>
        <v>298.72939922363622</v>
      </c>
      <c r="O263" s="14">
        <f>(+'Serie Mensual'!O275/'Serie Mensual'!O263-1)*100</f>
        <v>49.868313282595153</v>
      </c>
      <c r="P263" s="14">
        <f>(+'Serie Mensual'!P275/'Serie Mensual'!P263-1)*100</f>
        <v>10.266993391670209</v>
      </c>
      <c r="Q263" s="14"/>
      <c r="R263" s="14"/>
      <c r="S263" s="14"/>
      <c r="T263" s="14">
        <f>(+'Serie Mensual'!T275/'Serie Mensual'!T263-1)*100</f>
        <v>73.388781656658693</v>
      </c>
      <c r="U263" s="14">
        <f>(+'Serie Mensual'!U275/'Serie Mensual'!U263-1)*100</f>
        <v>55.996428178281519</v>
      </c>
      <c r="V263" s="14"/>
      <c r="W263" s="14">
        <f>(+'Serie Mensual'!W275/'Serie Mensual'!W263-1)*100</f>
        <v>3.4731921519195907</v>
      </c>
      <c r="X263" s="14">
        <f>(+'Serie Mensual'!X275/'Serie Mensual'!X263-1)*100</f>
        <v>41.320876753602299</v>
      </c>
      <c r="Y263" s="14">
        <f>(+'Serie Mensual'!Y275/'Serie Mensual'!Y263-1)*100</f>
        <v>39.154699047381733</v>
      </c>
      <c r="Z263" s="14"/>
      <c r="AA263" s="14">
        <f>(+'Serie Mensual'!AA275/'Serie Mensual'!AA263-1)*100</f>
        <v>14.366198377069029</v>
      </c>
      <c r="AB263" s="14"/>
      <c r="AC263" s="14">
        <f>(+'Serie Mensual'!AC275/'Serie Mensual'!AC263-1)*100</f>
        <v>4.2598565532948163</v>
      </c>
      <c r="AD263" s="14">
        <f>(+'Serie Mensual'!AD275/'Serie Mensual'!AD263-1)*100</f>
        <v>39.905198528570992</v>
      </c>
      <c r="AE263" s="15">
        <f>(+'Serie Mensual'!AE275/'Serie Mensual'!AE263-1)*100</f>
        <v>53.425997858847055</v>
      </c>
      <c r="AF263" s="14">
        <f>(+'Serie Mensual'!AF275/'Serie Mensual'!AF263-1)*100</f>
        <v>53.425997858847055</v>
      </c>
    </row>
    <row r="264" spans="1:32" s="8" customFormat="1" ht="12" customHeight="1" x14ac:dyDescent="0.2">
      <c r="A264" s="11">
        <v>43678</v>
      </c>
      <c r="B264" s="14">
        <f>(+'Serie Mensual'!B276/'Serie Mensual'!B264-1)*100</f>
        <v>49.455066485490029</v>
      </c>
      <c r="C264" s="14">
        <f>(+'Serie Mensual'!C276/'Serie Mensual'!C264-1)*100</f>
        <v>49.756484814215483</v>
      </c>
      <c r="D264" s="14">
        <f>(+'Serie Mensual'!D276/'Serie Mensual'!D264-1)*100</f>
        <v>45.552215016851427</v>
      </c>
      <c r="E264" s="14">
        <f>(+'Serie Mensual'!E276/'Serie Mensual'!E264-1)*100</f>
        <v>44.109755187364776</v>
      </c>
      <c r="F264" s="14">
        <f>(+'Serie Mensual'!F276/'Serie Mensual'!F264-1)*100</f>
        <v>49.19478037778422</v>
      </c>
      <c r="G264" s="14">
        <f>(+'Serie Mensual'!G276/'Serie Mensual'!G264-1)*100</f>
        <v>148.71794871794873</v>
      </c>
      <c r="H264" s="14">
        <f>(+'Serie Mensual'!H276/'Serie Mensual'!H264-1)*100</f>
        <v>40.935267326704782</v>
      </c>
      <c r="I264" s="14">
        <f>(+'Serie Mensual'!I276/'Serie Mensual'!I264-1)*100</f>
        <v>-42.666666666666664</v>
      </c>
      <c r="J264" s="14">
        <f>(+'Serie Mensual'!J276/'Serie Mensual'!J264-1)*100</f>
        <v>31.892025294258964</v>
      </c>
      <c r="K264" s="14"/>
      <c r="L264" s="14"/>
      <c r="M264" s="14">
        <f>(+'Serie Mensual'!M276/'Serie Mensual'!M264-1)*100</f>
        <v>-3.0275243899245963</v>
      </c>
      <c r="N264" s="14">
        <f>(+'Serie Mensual'!N276/'Serie Mensual'!N264-1)*100</f>
        <v>519.38109528386747</v>
      </c>
      <c r="O264" s="14">
        <f>(+'Serie Mensual'!O276/'Serie Mensual'!O264-1)*100</f>
        <v>51.433981506850593</v>
      </c>
      <c r="P264" s="14">
        <f>(+'Serie Mensual'!P276/'Serie Mensual'!P264-1)*100</f>
        <v>26.303088821599264</v>
      </c>
      <c r="Q264" s="14"/>
      <c r="R264" s="14"/>
      <c r="S264" s="14"/>
      <c r="T264" s="14">
        <f>(+'Serie Mensual'!T276/'Serie Mensual'!T264-1)*100</f>
        <v>215.47721243790926</v>
      </c>
      <c r="U264" s="14">
        <f>(+'Serie Mensual'!U276/'Serie Mensual'!U264-1)*100</f>
        <v>53.805707934375512</v>
      </c>
      <c r="V264" s="14"/>
      <c r="W264" s="14">
        <f>(+'Serie Mensual'!W276/'Serie Mensual'!W264-1)*100</f>
        <v>8.236904540643696</v>
      </c>
      <c r="X264" s="14">
        <f>(+'Serie Mensual'!X276/'Serie Mensual'!X264-1)*100</f>
        <v>38.774149542586002</v>
      </c>
      <c r="Y264" s="14">
        <f>(+'Serie Mensual'!Y276/'Serie Mensual'!Y264-1)*100</f>
        <v>40.190061647005159</v>
      </c>
      <c r="Z264" s="14"/>
      <c r="AA264" s="14">
        <f>(+'Serie Mensual'!AA276/'Serie Mensual'!AA264-1)*100</f>
        <v>29.536218664600433</v>
      </c>
      <c r="AB264" s="14"/>
      <c r="AC264" s="14">
        <f>(+'Serie Mensual'!AC276/'Serie Mensual'!AC264-1)*100</f>
        <v>24.18007757623748</v>
      </c>
      <c r="AD264" s="14">
        <f>(+'Serie Mensual'!AD276/'Serie Mensual'!AD264-1)*100</f>
        <v>39.479900874574291</v>
      </c>
      <c r="AE264" s="15">
        <f>(+'Serie Mensual'!AE276/'Serie Mensual'!AE264-1)*100</f>
        <v>56.25966139285061</v>
      </c>
      <c r="AF264" s="14">
        <f>(+'Serie Mensual'!AF276/'Serie Mensual'!AF264-1)*100</f>
        <v>56.25966139285061</v>
      </c>
    </row>
    <row r="265" spans="1:32" s="8" customFormat="1" ht="12" customHeight="1" x14ac:dyDescent="0.2">
      <c r="A265" s="11">
        <v>43709</v>
      </c>
      <c r="B265" s="14">
        <f>(+'Serie Mensual'!B277/'Serie Mensual'!B265-1)*100</f>
        <v>40.912879376761424</v>
      </c>
      <c r="C265" s="14">
        <f>(+'Serie Mensual'!C277/'Serie Mensual'!C265-1)*100</f>
        <v>41.548758046081247</v>
      </c>
      <c r="D265" s="14">
        <f>(+'Serie Mensual'!D277/'Serie Mensual'!D265-1)*100</f>
        <v>34.196400874812618</v>
      </c>
      <c r="E265" s="14">
        <f>(+'Serie Mensual'!E277/'Serie Mensual'!E265-1)*100</f>
        <v>34.372954600318636</v>
      </c>
      <c r="F265" s="14">
        <f>(+'Serie Mensual'!F277/'Serie Mensual'!F265-1)*100</f>
        <v>38.060883569644879</v>
      </c>
      <c r="G265" s="14">
        <f>(+'Serie Mensual'!G277/'Serie Mensual'!G265-1)*100</f>
        <v>89.999999999999986</v>
      </c>
      <c r="H265" s="14">
        <f>(+'Serie Mensual'!H277/'Serie Mensual'!H265-1)*100</f>
        <v>30.342820576488606</v>
      </c>
      <c r="I265" s="14">
        <f>(+'Serie Mensual'!I277/'Serie Mensual'!I265-1)*100</f>
        <v>-70</v>
      </c>
      <c r="J265" s="14">
        <f>(+'Serie Mensual'!J277/'Serie Mensual'!J265-1)*100</f>
        <v>29.944574334698061</v>
      </c>
      <c r="K265" s="14"/>
      <c r="L265" s="14"/>
      <c r="M265" s="14">
        <f>(+'Serie Mensual'!M277/'Serie Mensual'!M265-1)*100</f>
        <v>7.7517531347897961</v>
      </c>
      <c r="N265" s="14">
        <f>(+'Serie Mensual'!N277/'Serie Mensual'!N265-1)*100</f>
        <v>143.42180710154696</v>
      </c>
      <c r="O265" s="14">
        <f>(+'Serie Mensual'!O277/'Serie Mensual'!O265-1)*100</f>
        <v>64.964108340417809</v>
      </c>
      <c r="P265" s="14">
        <f>(+'Serie Mensual'!P277/'Serie Mensual'!P265-1)*100</f>
        <v>70.17743857374488</v>
      </c>
      <c r="Q265" s="14"/>
      <c r="R265" s="14"/>
      <c r="S265" s="14"/>
      <c r="T265" s="14">
        <f>(+'Serie Mensual'!T277/'Serie Mensual'!T265-1)*100</f>
        <v>60.745577187826541</v>
      </c>
      <c r="U265" s="14">
        <f>(+'Serie Mensual'!U277/'Serie Mensual'!U265-1)*100</f>
        <v>41.66216073562299</v>
      </c>
      <c r="V265" s="14"/>
      <c r="W265" s="14">
        <f>(+'Serie Mensual'!W277/'Serie Mensual'!W265-1)*100</f>
        <v>102.30922383340099</v>
      </c>
      <c r="X265" s="14">
        <f>(+'Serie Mensual'!X277/'Serie Mensual'!X265-1)*100</f>
        <v>13.624408797669085</v>
      </c>
      <c r="Y265" s="14">
        <f>(+'Serie Mensual'!Y277/'Serie Mensual'!Y265-1)*100</f>
        <v>33.690167835912902</v>
      </c>
      <c r="Z265" s="14"/>
      <c r="AA265" s="14">
        <f>(+'Serie Mensual'!AA277/'Serie Mensual'!AA265-1)*100</f>
        <v>4.4092341119480016</v>
      </c>
      <c r="AB265" s="14"/>
      <c r="AC265" s="14">
        <f>(+'Serie Mensual'!AC277/'Serie Mensual'!AC265-1)*100</f>
        <v>10.682292012173743</v>
      </c>
      <c r="AD265" s="14">
        <f>(+'Serie Mensual'!AD277/'Serie Mensual'!AD265-1)*100</f>
        <v>24.796960869261795</v>
      </c>
      <c r="AE265" s="15">
        <f>(+'Serie Mensual'!AE277/'Serie Mensual'!AE265-1)*100</f>
        <v>42.659415127565126</v>
      </c>
      <c r="AF265" s="14">
        <f>(+'Serie Mensual'!AF277/'Serie Mensual'!AF265-1)*100</f>
        <v>42.659415127565126</v>
      </c>
    </row>
    <row r="266" spans="1:32" s="8" customFormat="1" ht="12" customHeight="1" x14ac:dyDescent="0.2">
      <c r="A266" s="11">
        <v>43739</v>
      </c>
      <c r="B266" s="14">
        <f>(+'Serie Mensual'!B278/'Serie Mensual'!B266-1)*100</f>
        <v>25.411089156360944</v>
      </c>
      <c r="C266" s="14">
        <f>(+'Serie Mensual'!C278/'Serie Mensual'!C266-1)*100</f>
        <v>24.248327399578717</v>
      </c>
      <c r="D266" s="14">
        <f>(+'Serie Mensual'!D278/'Serie Mensual'!D266-1)*100</f>
        <v>37.619510742183948</v>
      </c>
      <c r="E266" s="14">
        <f>(+'Serie Mensual'!E278/'Serie Mensual'!E266-1)*100</f>
        <v>32.040258513421534</v>
      </c>
      <c r="F266" s="14">
        <f>(+'Serie Mensual'!F278/'Serie Mensual'!F266-1)*100</f>
        <v>31.918782310385051</v>
      </c>
      <c r="G266" s="14">
        <f>(+'Serie Mensual'!G278/'Serie Mensual'!G266-1)*100</f>
        <v>76</v>
      </c>
      <c r="H266" s="14">
        <f>(+'Serie Mensual'!H278/'Serie Mensual'!H266-1)*100</f>
        <v>35.060500806707331</v>
      </c>
      <c r="I266" s="14">
        <f>(+'Serie Mensual'!I278/'Serie Mensual'!I266-1)*100</f>
        <v>-83.78378378378379</v>
      </c>
      <c r="J266" s="14">
        <f>(+'Serie Mensual'!J278/'Serie Mensual'!J266-1)*100</f>
        <v>47.063696741021047</v>
      </c>
      <c r="K266" s="14"/>
      <c r="L266" s="14"/>
      <c r="M266" s="14">
        <f>(+'Serie Mensual'!M278/'Serie Mensual'!M266-1)*100</f>
        <v>29.29347661612718</v>
      </c>
      <c r="N266" s="14">
        <f>(+'Serie Mensual'!N278/'Serie Mensual'!N266-1)*100</f>
        <v>176.07418373892438</v>
      </c>
      <c r="O266" s="14">
        <f>(+'Serie Mensual'!O278/'Serie Mensual'!O266-1)*100</f>
        <v>66.2350021776722</v>
      </c>
      <c r="P266" s="14">
        <f>(+'Serie Mensual'!P278/'Serie Mensual'!P266-1)*100</f>
        <v>52.902450166494084</v>
      </c>
      <c r="Q266" s="14"/>
      <c r="R266" s="14"/>
      <c r="S266" s="14"/>
      <c r="T266" s="14">
        <f>(+'Serie Mensual'!T278/'Serie Mensual'!T266-1)*100</f>
        <v>335.35487502209139</v>
      </c>
      <c r="U266" s="14">
        <f>(+'Serie Mensual'!U278/'Serie Mensual'!U266-1)*100</f>
        <v>57.95927541396064</v>
      </c>
      <c r="V266" s="14"/>
      <c r="W266" s="14">
        <f>(+'Serie Mensual'!W278/'Serie Mensual'!W266-1)*100</f>
        <v>55.214429507741094</v>
      </c>
      <c r="X266" s="14">
        <f>(+'Serie Mensual'!X278/'Serie Mensual'!X266-1)*100</f>
        <v>16.627177353300549</v>
      </c>
      <c r="Y266" s="14">
        <f>(+'Serie Mensual'!Y278/'Serie Mensual'!Y266-1)*100</f>
        <v>36.586122997915794</v>
      </c>
      <c r="Z266" s="14"/>
      <c r="AA266" s="14">
        <f>(+'Serie Mensual'!AA278/'Serie Mensual'!AA266-1)*100</f>
        <v>22.895737415849183</v>
      </c>
      <c r="AB266" s="14"/>
      <c r="AC266" s="14">
        <f>(+'Serie Mensual'!AC278/'Serie Mensual'!AC266-1)*100</f>
        <v>75.056829936823561</v>
      </c>
      <c r="AD266" s="14">
        <f>(+'Serie Mensual'!AD278/'Serie Mensual'!AD266-1)*100</f>
        <v>27.25929544913166</v>
      </c>
      <c r="AE266" s="15">
        <f>(+'Serie Mensual'!AE278/'Serie Mensual'!AE266-1)*100</f>
        <v>42.770945322989306</v>
      </c>
      <c r="AF266" s="14">
        <f>(+'Serie Mensual'!AF278/'Serie Mensual'!AF266-1)*100</f>
        <v>42.770945322989306</v>
      </c>
    </row>
    <row r="267" spans="1:32" s="8" customFormat="1" ht="12" customHeight="1" x14ac:dyDescent="0.2">
      <c r="A267" s="11">
        <v>43770</v>
      </c>
      <c r="B267" s="14">
        <f>(+'Serie Mensual'!B279/'Serie Mensual'!B267-1)*100</f>
        <v>35.473915604599561</v>
      </c>
      <c r="C267" s="14">
        <f>(+'Serie Mensual'!C279/'Serie Mensual'!C267-1)*100</f>
        <v>35.109647326868213</v>
      </c>
      <c r="D267" s="14">
        <f>(+'Serie Mensual'!D279/'Serie Mensual'!D267-1)*100</f>
        <v>40.415812774575464</v>
      </c>
      <c r="E267" s="14">
        <f>(+'Serie Mensual'!E279/'Serie Mensual'!E267-1)*100</f>
        <v>47.369491250464925</v>
      </c>
      <c r="F267" s="14">
        <f>(+'Serie Mensual'!F279/'Serie Mensual'!F267-1)*100</f>
        <v>43.5259005137153</v>
      </c>
      <c r="G267" s="14">
        <f>(+'Serie Mensual'!G279/'Serie Mensual'!G267-1)*100</f>
        <v>144</v>
      </c>
      <c r="H267" s="14">
        <f>(+'Serie Mensual'!H279/'Serie Mensual'!H267-1)*100</f>
        <v>67.399900395614452</v>
      </c>
      <c r="I267" s="14">
        <f>(+'Serie Mensual'!I279/'Serie Mensual'!I267-1)*100</f>
        <v>-43.28358208955224</v>
      </c>
      <c r="J267" s="14">
        <f>(+'Serie Mensual'!J279/'Serie Mensual'!J267-1)*100</f>
        <v>83.066775817248924</v>
      </c>
      <c r="K267" s="14"/>
      <c r="L267" s="14"/>
      <c r="M267" s="14">
        <f>(+'Serie Mensual'!M279/'Serie Mensual'!M267-1)*100</f>
        <v>80.532574034074614</v>
      </c>
      <c r="N267" s="14">
        <f>(+'Serie Mensual'!N279/'Serie Mensual'!N267-1)*100</f>
        <v>265.37534084501107</v>
      </c>
      <c r="O267" s="14">
        <f>(+'Serie Mensual'!O279/'Serie Mensual'!O267-1)*100</f>
        <v>81.047336180497823</v>
      </c>
      <c r="P267" s="14">
        <f>(+'Serie Mensual'!P279/'Serie Mensual'!P267-1)*100</f>
        <v>67.373330717933939</v>
      </c>
      <c r="Q267" s="14"/>
      <c r="R267" s="14"/>
      <c r="S267" s="14"/>
      <c r="T267" s="14">
        <f>(+'Serie Mensual'!T279/'Serie Mensual'!T267-1)*100</f>
        <v>143.61258905835851</v>
      </c>
      <c r="U267" s="14">
        <f>(+'Serie Mensual'!U279/'Serie Mensual'!U267-1)*100</f>
        <v>51.807976287867859</v>
      </c>
      <c r="V267" s="14"/>
      <c r="W267" s="14">
        <f>(+'Serie Mensual'!W279/'Serie Mensual'!W267-1)*100</f>
        <v>57.993568590915181</v>
      </c>
      <c r="X267" s="14">
        <f>(+'Serie Mensual'!X279/'Serie Mensual'!X267-1)*100</f>
        <v>41.943039626838782</v>
      </c>
      <c r="Y267" s="14">
        <f>(+'Serie Mensual'!Y279/'Serie Mensual'!Y267-1)*100</f>
        <v>41.441130630837698</v>
      </c>
      <c r="Z267" s="14"/>
      <c r="AA267" s="14">
        <f>(+'Serie Mensual'!AA279/'Serie Mensual'!AA267-1)*100</f>
        <v>20.225632869294287</v>
      </c>
      <c r="AB267" s="14"/>
      <c r="AC267" s="14">
        <f>(+'Serie Mensual'!AC279/'Serie Mensual'!AC267-1)*100</f>
        <v>-8.3660316788711988</v>
      </c>
      <c r="AD267" s="14">
        <f>(+'Serie Mensual'!AD279/'Serie Mensual'!AD267-1)*100</f>
        <v>42.099474814932478</v>
      </c>
      <c r="AE267" s="15">
        <f>(+'Serie Mensual'!AE279/'Serie Mensual'!AE267-1)*100</f>
        <v>58.227063396764756</v>
      </c>
      <c r="AF267" s="14">
        <f>(+'Serie Mensual'!AF279/'Serie Mensual'!AF267-1)*100</f>
        <v>58.227063396764756</v>
      </c>
    </row>
    <row r="268" spans="1:32" s="8" customFormat="1" ht="12" customHeight="1" x14ac:dyDescent="0.2">
      <c r="A268" s="11">
        <v>43800</v>
      </c>
      <c r="B268" s="14">
        <f>(+'Serie Mensual'!B280/'Serie Mensual'!B268-1)*100</f>
        <v>38.770903046080193</v>
      </c>
      <c r="C268" s="14">
        <f>(+'Serie Mensual'!C280/'Serie Mensual'!C268-1)*100</f>
        <v>38.096821928574755</v>
      </c>
      <c r="D268" s="14">
        <f>(+'Serie Mensual'!D280/'Serie Mensual'!D268-1)*100</f>
        <v>50.2726152657496</v>
      </c>
      <c r="E268" s="14">
        <f>(+'Serie Mensual'!E280/'Serie Mensual'!E268-1)*100</f>
        <v>35.492372052155872</v>
      </c>
      <c r="F268" s="14">
        <f>(+'Serie Mensual'!F280/'Serie Mensual'!F268-1)*100</f>
        <v>26.176335294892095</v>
      </c>
      <c r="G268" s="14">
        <f>(+'Serie Mensual'!G280/'Serie Mensual'!G268-1)*100</f>
        <v>188</v>
      </c>
      <c r="H268" s="14">
        <f>(+'Serie Mensual'!H280/'Serie Mensual'!H268-1)*100</f>
        <v>81.418781541536902</v>
      </c>
      <c r="I268" s="14">
        <f>(+'Serie Mensual'!I280/'Serie Mensual'!I268-1)*100</f>
        <v>141.86046511627904</v>
      </c>
      <c r="J268" s="14">
        <f>(+'Serie Mensual'!J280/'Serie Mensual'!J268-1)*100</f>
        <v>41.301162300047011</v>
      </c>
      <c r="K268" s="14"/>
      <c r="L268" s="14"/>
      <c r="M268" s="14">
        <f>(+'Serie Mensual'!M280/'Serie Mensual'!M268-1)*100</f>
        <v>23.862259340918833</v>
      </c>
      <c r="N268" s="14">
        <f>(+'Serie Mensual'!N280/'Serie Mensual'!N268-1)*100</f>
        <v>299.51035569554915</v>
      </c>
      <c r="O268" s="14">
        <f>(+'Serie Mensual'!O280/'Serie Mensual'!O268-1)*100</f>
        <v>86.492537253385393</v>
      </c>
      <c r="P268" s="14">
        <f>(+'Serie Mensual'!P280/'Serie Mensual'!P268-1)*100</f>
        <v>57.012610970048641</v>
      </c>
      <c r="Q268" s="14"/>
      <c r="R268" s="14"/>
      <c r="S268" s="14"/>
      <c r="T268" s="14">
        <f>(+'Serie Mensual'!T280/'Serie Mensual'!T268-1)*100</f>
        <v>358.90889389708462</v>
      </c>
      <c r="U268" s="14">
        <f>(+'Serie Mensual'!U280/'Serie Mensual'!U268-1)*100</f>
        <v>53.399069214056063</v>
      </c>
      <c r="V268" s="14"/>
      <c r="W268" s="14">
        <f>(+'Serie Mensual'!W280/'Serie Mensual'!W268-1)*100</f>
        <v>-211.98599994359765</v>
      </c>
      <c r="X268" s="14">
        <f>(+'Serie Mensual'!X280/'Serie Mensual'!X268-1)*100</f>
        <v>57.212301105200879</v>
      </c>
      <c r="Y268" s="14">
        <f>(+'Serie Mensual'!Y280/'Serie Mensual'!Y268-1)*100</f>
        <v>43.156014054829427</v>
      </c>
      <c r="Z268" s="14"/>
      <c r="AA268" s="14">
        <f>(+'Serie Mensual'!AA280/'Serie Mensual'!AA268-1)*100</f>
        <v>19.320822766626144</v>
      </c>
      <c r="AB268" s="14"/>
      <c r="AC268" s="14">
        <f>(+'Serie Mensual'!AC280/'Serie Mensual'!AC268-1)*100</f>
        <v>109.11703651632378</v>
      </c>
      <c r="AD268" s="14">
        <f>(+'Serie Mensual'!AD280/'Serie Mensual'!AD268-1)*100</f>
        <v>46.703277969985635</v>
      </c>
      <c r="AE268" s="15">
        <f>(+'Serie Mensual'!AE280/'Serie Mensual'!AE268-1)*100</f>
        <v>53.9023070063269</v>
      </c>
      <c r="AF268" s="14">
        <f>(+'Serie Mensual'!AF280/'Serie Mensual'!AF268-1)*100</f>
        <v>53.9023070063269</v>
      </c>
    </row>
    <row r="269" spans="1:32" s="8" customFormat="1" ht="12" customHeight="1" x14ac:dyDescent="0.2">
      <c r="A269" s="11">
        <v>43831</v>
      </c>
      <c r="B269" s="14">
        <f>(+'Serie Mensual'!B281/'Serie Mensual'!B269-1)*100</f>
        <v>34.842152499666909</v>
      </c>
      <c r="C269" s="14">
        <f>(+'Serie Mensual'!C281/'Serie Mensual'!C269-1)*100</f>
        <v>33.608522065142246</v>
      </c>
      <c r="D269" s="14">
        <f>(+'Serie Mensual'!D281/'Serie Mensual'!D269-1)*100</f>
        <v>52.065709478543695</v>
      </c>
      <c r="E269" s="14">
        <f>(+'Serie Mensual'!E281/'Serie Mensual'!E269-1)*100</f>
        <v>48.764154411542762</v>
      </c>
      <c r="F269" s="14">
        <f>(+'Serie Mensual'!F281/'Serie Mensual'!F269-1)*100</f>
        <v>35.351904024854797</v>
      </c>
      <c r="G269" s="14">
        <f>(+'Serie Mensual'!G281/'Serie Mensual'!G269-1)*100</f>
        <v>-24.680000000000003</v>
      </c>
      <c r="H269" s="14">
        <f>(+'Serie Mensual'!H281/'Serie Mensual'!H269-1)*100</f>
        <v>87.118461613646275</v>
      </c>
      <c r="I269" s="14">
        <f>(+'Serie Mensual'!I281/'Serie Mensual'!I269-1)*100</f>
        <v>-65.833333333333329</v>
      </c>
      <c r="J269" s="14">
        <f>(+'Serie Mensual'!J281/'Serie Mensual'!J269-1)*100</f>
        <v>22.56739734506845</v>
      </c>
      <c r="K269" s="14"/>
      <c r="L269" s="14"/>
      <c r="M269" s="14">
        <f>(+'Serie Mensual'!M281/'Serie Mensual'!M269-1)*100</f>
        <v>46.463262510553193</v>
      </c>
      <c r="N269" s="14">
        <f>(+'Serie Mensual'!N281/'Serie Mensual'!N269-1)*100</f>
        <v>53.983781014474118</v>
      </c>
      <c r="O269" s="14">
        <f>(+'Serie Mensual'!O281/'Serie Mensual'!O269-1)*100</f>
        <v>69.685923745580851</v>
      </c>
      <c r="P269" s="14">
        <f>(+'Serie Mensual'!P281/'Serie Mensual'!P269-1)*100</f>
        <v>18.966908167006302</v>
      </c>
      <c r="Q269" s="14"/>
      <c r="R269" s="14"/>
      <c r="S269" s="14"/>
      <c r="T269" s="14">
        <f>(+'Serie Mensual'!T281/'Serie Mensual'!T269-1)*100</f>
        <v>117.14846388958281</v>
      </c>
      <c r="U269" s="14">
        <f>(+'Serie Mensual'!U281/'Serie Mensual'!U269-1)*100</f>
        <v>46.954216947599313</v>
      </c>
      <c r="V269" s="14"/>
      <c r="W269" s="14">
        <f>(+'Serie Mensual'!W281/'Serie Mensual'!W269-1)*100</f>
        <v>153.43375904603062</v>
      </c>
      <c r="X269" s="14">
        <f>(+'Serie Mensual'!X281/'Serie Mensual'!X269-1)*100</f>
        <v>39.790297711797919</v>
      </c>
      <c r="Y269" s="14">
        <f>(+'Serie Mensual'!Y281/'Serie Mensual'!Y269-1)*100</f>
        <v>37.306874266786075</v>
      </c>
      <c r="Z269" s="14"/>
      <c r="AA269" s="14">
        <f>(+'Serie Mensual'!AA281/'Serie Mensual'!AA269-1)*100</f>
        <v>25.389191074701699</v>
      </c>
      <c r="AB269" s="14"/>
      <c r="AC269" s="14">
        <f>(+'Serie Mensual'!AC281/'Serie Mensual'!AC269-1)*100</f>
        <v>2.8007087275436549</v>
      </c>
      <c r="AD269" s="14">
        <f>(+'Serie Mensual'!AD281/'Serie Mensual'!AD269-1)*100</f>
        <v>38.427255300179453</v>
      </c>
      <c r="AE269" s="15">
        <f>(+'Serie Mensual'!AE281/'Serie Mensual'!AE269-1)*100</f>
        <v>44.887425821653792</v>
      </c>
      <c r="AF269" s="14">
        <f>(+'Serie Mensual'!AF281/'Serie Mensual'!AF269-1)*100</f>
        <v>44.887425821653792</v>
      </c>
    </row>
    <row r="270" spans="1:32" s="8" customFormat="1" ht="12" customHeight="1" x14ac:dyDescent="0.2">
      <c r="A270" s="11">
        <v>43862</v>
      </c>
      <c r="B270" s="14">
        <f>(+'Serie Mensual'!B282/'Serie Mensual'!B270-1)*100</f>
        <v>34.093837891179881</v>
      </c>
      <c r="C270" s="14">
        <f>(+'Serie Mensual'!C282/'Serie Mensual'!C270-1)*100</f>
        <v>33.384932428042788</v>
      </c>
      <c r="D270" s="14">
        <f>(+'Serie Mensual'!D282/'Serie Mensual'!D270-1)*100</f>
        <v>45.811975582258334</v>
      </c>
      <c r="E270" s="14">
        <f>(+'Serie Mensual'!E282/'Serie Mensual'!E270-1)*100</f>
        <v>36.82295801245494</v>
      </c>
      <c r="F270" s="14">
        <f>(+'Serie Mensual'!F282/'Serie Mensual'!F270-1)*100</f>
        <v>30.302424107191417</v>
      </c>
      <c r="G270" s="14">
        <f>(+'Serie Mensual'!G282/'Serie Mensual'!G270-1)*100</f>
        <v>104.39024390243902</v>
      </c>
      <c r="H270" s="14">
        <f>(+'Serie Mensual'!H282/'Serie Mensual'!H270-1)*100</f>
        <v>64.591670292946745</v>
      </c>
      <c r="I270" s="14">
        <f>(+'Serie Mensual'!I282/'Serie Mensual'!I270-1)*100</f>
        <v>-63.5</v>
      </c>
      <c r="J270" s="14">
        <f>(+'Serie Mensual'!J282/'Serie Mensual'!J270-1)*100</f>
        <v>81.214658313238957</v>
      </c>
      <c r="K270" s="14"/>
      <c r="L270" s="14"/>
      <c r="M270" s="14">
        <f>(+'Serie Mensual'!M282/'Serie Mensual'!M270-1)*100</f>
        <v>28.785089306113655</v>
      </c>
      <c r="N270" s="14">
        <f>(+'Serie Mensual'!N282/'Serie Mensual'!N270-1)*100</f>
        <v>19.936869716923212</v>
      </c>
      <c r="O270" s="14">
        <f>(+'Serie Mensual'!O282/'Serie Mensual'!O270-1)*100</f>
        <v>51.915891916022858</v>
      </c>
      <c r="P270" s="14">
        <f>(+'Serie Mensual'!P282/'Serie Mensual'!P270-1)*100</f>
        <v>34.081298801614437</v>
      </c>
      <c r="Q270" s="14"/>
      <c r="R270" s="14"/>
      <c r="S270" s="14"/>
      <c r="T270" s="14">
        <f>(+'Serie Mensual'!T282/'Serie Mensual'!T270-1)*100</f>
        <v>337.39433949810211</v>
      </c>
      <c r="U270" s="14">
        <f>(+'Serie Mensual'!U282/'Serie Mensual'!U270-1)*100</f>
        <v>41.931860685886861</v>
      </c>
      <c r="V270" s="14"/>
      <c r="W270" s="14">
        <f>(+'Serie Mensual'!W282/'Serie Mensual'!W270-1)*100</f>
        <v>67.254961795763336</v>
      </c>
      <c r="X270" s="14">
        <f>(+'Serie Mensual'!X282/'Serie Mensual'!X270-1)*100</f>
        <v>42.289176962739994</v>
      </c>
      <c r="Y270" s="14">
        <f>(+'Serie Mensual'!Y282/'Serie Mensual'!Y270-1)*100</f>
        <v>44.88747874201033</v>
      </c>
      <c r="Z270" s="14"/>
      <c r="AA270" s="14">
        <f>(+'Serie Mensual'!AA282/'Serie Mensual'!AA270-1)*100</f>
        <v>31.187249257984838</v>
      </c>
      <c r="AB270" s="14"/>
      <c r="AC270" s="14">
        <f>(+'Serie Mensual'!AC282/'Serie Mensual'!AC270-1)*100</f>
        <v>69.299138904461088</v>
      </c>
      <c r="AD270" s="14">
        <f>(+'Serie Mensual'!AD282/'Serie Mensual'!AD270-1)*100</f>
        <v>42.843024889233149</v>
      </c>
      <c r="AE270" s="15">
        <f>(+'Serie Mensual'!AE282/'Serie Mensual'!AE270-1)*100</f>
        <v>42.552598231379712</v>
      </c>
      <c r="AF270" s="14">
        <f>(+'Serie Mensual'!AF282/'Serie Mensual'!AF270-1)*100</f>
        <v>42.552598231379712</v>
      </c>
    </row>
    <row r="271" spans="1:32" s="8" customFormat="1" ht="12" customHeight="1" x14ac:dyDescent="0.2">
      <c r="A271" s="11">
        <v>43891</v>
      </c>
      <c r="B271" s="14">
        <f>(+'Serie Mensual'!B283/'Serie Mensual'!B271-1)*100</f>
        <v>30.931182867897753</v>
      </c>
      <c r="C271" s="14">
        <f>(+'Serie Mensual'!C283/'Serie Mensual'!C271-1)*100</f>
        <v>31.038157572281566</v>
      </c>
      <c r="D271" s="14">
        <f>(+'Serie Mensual'!D283/'Serie Mensual'!D271-1)*100</f>
        <v>29.645439784833005</v>
      </c>
      <c r="E271" s="14">
        <f>(+'Serie Mensual'!E283/'Serie Mensual'!E271-1)*100</f>
        <v>25.62202044494817</v>
      </c>
      <c r="F271" s="14">
        <f>(+'Serie Mensual'!F283/'Serie Mensual'!F271-1)*100</f>
        <v>21.132553886627136</v>
      </c>
      <c r="G271" s="14">
        <f>(+'Serie Mensual'!G283/'Serie Mensual'!G271-1)*100</f>
        <v>1298.08</v>
      </c>
      <c r="H271" s="14">
        <f>(+'Serie Mensual'!H283/'Serie Mensual'!H271-1)*100</f>
        <v>62.758880448185273</v>
      </c>
      <c r="I271" s="14">
        <f>(+'Serie Mensual'!I283/'Serie Mensual'!I271-1)*100</f>
        <v>-60</v>
      </c>
      <c r="J271" s="14">
        <f>(+'Serie Mensual'!J283/'Serie Mensual'!J271-1)*100</f>
        <v>23.622494488807956</v>
      </c>
      <c r="K271" s="14"/>
      <c r="L271" s="14"/>
      <c r="M271" s="14">
        <f>(+'Serie Mensual'!M283/'Serie Mensual'!M271-1)*100</f>
        <v>4.0348143781026025</v>
      </c>
      <c r="N271" s="14">
        <f>(+'Serie Mensual'!N283/'Serie Mensual'!N271-1)*100</f>
        <v>59.630620703056181</v>
      </c>
      <c r="O271" s="14">
        <f>(+'Serie Mensual'!O283/'Serie Mensual'!O271-1)*100</f>
        <v>43.986871322306186</v>
      </c>
      <c r="P271" s="14">
        <f>(+'Serie Mensual'!P283/'Serie Mensual'!P271-1)*100</f>
        <v>11.824243317713123</v>
      </c>
      <c r="Q271" s="14"/>
      <c r="R271" s="14"/>
      <c r="S271" s="14"/>
      <c r="T271" s="14">
        <f>(+'Serie Mensual'!T283/'Serie Mensual'!T271-1)*100</f>
        <v>366.43412876589599</v>
      </c>
      <c r="U271" s="14">
        <f>(+'Serie Mensual'!U283/'Serie Mensual'!U271-1)*100</f>
        <v>44.679008361575342</v>
      </c>
      <c r="V271" s="14"/>
      <c r="W271" s="14">
        <f>(+'Serie Mensual'!W283/'Serie Mensual'!W271-1)*100</f>
        <v>-24.742639023938029</v>
      </c>
      <c r="X271" s="14">
        <f>(+'Serie Mensual'!X283/'Serie Mensual'!X271-1)*100</f>
        <v>40.319503875089978</v>
      </c>
      <c r="Y271" s="14">
        <f>(+'Serie Mensual'!Y283/'Serie Mensual'!Y271-1)*100</f>
        <v>41.904505552599062</v>
      </c>
      <c r="Z271" s="14"/>
      <c r="AA271" s="14">
        <f>(+'Serie Mensual'!AA283/'Serie Mensual'!AA271-1)*100</f>
        <v>12.375644693687949</v>
      </c>
      <c r="AB271" s="14"/>
      <c r="AC271" s="14">
        <f>(+'Serie Mensual'!AC283/'Serie Mensual'!AC271-1)*100</f>
        <v>42.518676940894466</v>
      </c>
      <c r="AD271" s="14">
        <f>(+'Serie Mensual'!AD283/'Serie Mensual'!AD271-1)*100</f>
        <v>39.953746819679758</v>
      </c>
      <c r="AE271" s="15">
        <f>(+'Serie Mensual'!AE283/'Serie Mensual'!AE271-1)*100</f>
        <v>35.308830362580011</v>
      </c>
      <c r="AF271" s="14">
        <f>(+'Serie Mensual'!AF283/'Serie Mensual'!AF271-1)*100</f>
        <v>35.308830362580011</v>
      </c>
    </row>
    <row r="272" spans="1:32" s="8" customFormat="1" ht="12" customHeight="1" x14ac:dyDescent="0.2">
      <c r="A272" s="11">
        <v>43922</v>
      </c>
      <c r="B272" s="14">
        <f>(+'Serie Mensual'!B284/'Serie Mensual'!B272-1)*100</f>
        <v>0.96226701944532866</v>
      </c>
      <c r="C272" s="14">
        <f>(+'Serie Mensual'!C284/'Serie Mensual'!C272-1)*100</f>
        <v>-0.66804280398532478</v>
      </c>
      <c r="D272" s="14">
        <f>(+'Serie Mensual'!D284/'Serie Mensual'!D272-1)*100</f>
        <v>22.146312996341933</v>
      </c>
      <c r="E272" s="14">
        <f>(+'Serie Mensual'!E284/'Serie Mensual'!E272-1)*100</f>
        <v>8.2629312747923613</v>
      </c>
      <c r="F272" s="14">
        <f>(+'Serie Mensual'!F284/'Serie Mensual'!F272-1)*100</f>
        <v>-2.2739308022041382</v>
      </c>
      <c r="G272" s="14">
        <f>(+'Serie Mensual'!G284/'Serie Mensual'!G272-1)*100</f>
        <v>-50.212121212121218</v>
      </c>
      <c r="H272" s="14">
        <f>(+'Serie Mensual'!H284/'Serie Mensual'!H272-1)*100</f>
        <v>32.425580764817099</v>
      </c>
      <c r="I272" s="14">
        <f>(+'Serie Mensual'!I284/'Serie Mensual'!I272-1)*100</f>
        <v>118.26086956521738</v>
      </c>
      <c r="J272" s="14">
        <f>(+'Serie Mensual'!J284/'Serie Mensual'!J272-1)*100</f>
        <v>-15.128726694757621</v>
      </c>
      <c r="K272" s="14"/>
      <c r="L272" s="14"/>
      <c r="M272" s="14">
        <f>(+'Serie Mensual'!M284/'Serie Mensual'!M272-1)*100</f>
        <v>-45.253372387346133</v>
      </c>
      <c r="N272" s="14">
        <f>(+'Serie Mensual'!N284/'Serie Mensual'!N272-1)*100</f>
        <v>18.269081165944922</v>
      </c>
      <c r="O272" s="14">
        <f>(+'Serie Mensual'!O284/'Serie Mensual'!O272-1)*100</f>
        <v>39.396395407206228</v>
      </c>
      <c r="P272" s="14">
        <f>(+'Serie Mensual'!P284/'Serie Mensual'!P272-1)*100</f>
        <v>-12.28000282666809</v>
      </c>
      <c r="Q272" s="14"/>
      <c r="R272" s="14"/>
      <c r="S272" s="14"/>
      <c r="T272" s="14">
        <f>(+'Serie Mensual'!T284/'Serie Mensual'!T272-1)*100</f>
        <v>506.10499490773259</v>
      </c>
      <c r="U272" s="14">
        <f>(+'Serie Mensual'!U284/'Serie Mensual'!U272-1)*100</f>
        <v>24.274168865810775</v>
      </c>
      <c r="V272" s="14"/>
      <c r="W272" s="14">
        <f>(+'Serie Mensual'!W284/'Serie Mensual'!W272-1)*100</f>
        <v>-1423.2431298932827</v>
      </c>
      <c r="X272" s="14">
        <f>(+'Serie Mensual'!X284/'Serie Mensual'!X272-1)*100</f>
        <v>11.864243930495167</v>
      </c>
      <c r="Y272" s="14">
        <f>(+'Serie Mensual'!Y284/'Serie Mensual'!Y272-1)*100</f>
        <v>-5.2144111958718486E-2</v>
      </c>
      <c r="Z272" s="14"/>
      <c r="AA272" s="14">
        <f>(+'Serie Mensual'!AA284/'Serie Mensual'!AA272-1)*100</f>
        <v>37.31370904701501</v>
      </c>
      <c r="AB272" s="14"/>
      <c r="AC272" s="14">
        <f>(+'Serie Mensual'!AC284/'Serie Mensual'!AC272-1)*100</f>
        <v>-58.044740084963955</v>
      </c>
      <c r="AD272" s="14">
        <f>(+'Serie Mensual'!AD284/'Serie Mensual'!AD272-1)*100</f>
        <v>10.002449037428018</v>
      </c>
      <c r="AE272" s="15">
        <f>(+'Serie Mensual'!AE284/'Serie Mensual'!AE272-1)*100</f>
        <v>11.555905666294608</v>
      </c>
      <c r="AF272" s="14">
        <f>(+'Serie Mensual'!AF284/'Serie Mensual'!AF272-1)*100</f>
        <v>11.555905666294608</v>
      </c>
    </row>
    <row r="273" spans="1:32" s="8" customFormat="1" ht="12" customHeight="1" x14ac:dyDescent="0.2">
      <c r="A273" s="11">
        <v>43952</v>
      </c>
      <c r="B273" s="14">
        <f>(+'Serie Mensual'!B285/'Serie Mensual'!B273-1)*100</f>
        <v>9.5025253375617282</v>
      </c>
      <c r="C273" s="14">
        <f>(+'Serie Mensual'!C285/'Serie Mensual'!C273-1)*100</f>
        <v>9.1249226279358275</v>
      </c>
      <c r="D273" s="14">
        <f>(+'Serie Mensual'!D285/'Serie Mensual'!D273-1)*100</f>
        <v>16.957989534869888</v>
      </c>
      <c r="E273" s="14">
        <f>(+'Serie Mensual'!E285/'Serie Mensual'!E273-1)*100</f>
        <v>3.6318564715304813</v>
      </c>
      <c r="F273" s="14">
        <f>(+'Serie Mensual'!F285/'Serie Mensual'!F273-1)*100</f>
        <v>3.6855809680176987</v>
      </c>
      <c r="G273" s="14">
        <f>(+'Serie Mensual'!G285/'Serie Mensual'!G273-1)*100</f>
        <v>-35.660377358490571</v>
      </c>
      <c r="H273" s="14">
        <f>(+'Serie Mensual'!H285/'Serie Mensual'!H273-1)*100</f>
        <v>-1.0575412487795144</v>
      </c>
      <c r="I273" s="14">
        <f>(+'Serie Mensual'!I285/'Serie Mensual'!I273-1)*100</f>
        <v>-0.71111111111110681</v>
      </c>
      <c r="J273" s="14">
        <f>(+'Serie Mensual'!J285/'Serie Mensual'!J273-1)*100</f>
        <v>38.70736806036517</v>
      </c>
      <c r="K273" s="14"/>
      <c r="L273" s="14"/>
      <c r="M273" s="14">
        <f>(+'Serie Mensual'!M285/'Serie Mensual'!M273-1)*100</f>
        <v>-20.665312727209795</v>
      </c>
      <c r="N273" s="14">
        <f>(+'Serie Mensual'!N285/'Serie Mensual'!N273-1)*100</f>
        <v>-35.581795523696726</v>
      </c>
      <c r="O273" s="14">
        <f>(+'Serie Mensual'!O285/'Serie Mensual'!O273-1)*100</f>
        <v>-3.4452173113920903</v>
      </c>
      <c r="P273" s="14">
        <f>(+'Serie Mensual'!P285/'Serie Mensual'!P273-1)*100</f>
        <v>33.518476005522871</v>
      </c>
      <c r="Q273" s="14"/>
      <c r="R273" s="14"/>
      <c r="S273" s="14"/>
      <c r="T273" s="14">
        <f>(+'Serie Mensual'!T285/'Serie Mensual'!T273-1)*100</f>
        <v>1167.5458034964324</v>
      </c>
      <c r="U273" s="14">
        <f>(+'Serie Mensual'!U285/'Serie Mensual'!U273-1)*100</f>
        <v>22.02243218037243</v>
      </c>
      <c r="V273" s="14"/>
      <c r="W273" s="14">
        <f>(+'Serie Mensual'!W285/'Serie Mensual'!W273-1)*100</f>
        <v>302.22392583540767</v>
      </c>
      <c r="X273" s="14">
        <f>(+'Serie Mensual'!X285/'Serie Mensual'!X273-1)*100</f>
        <v>14.705679305837549</v>
      </c>
      <c r="Y273" s="14">
        <f>(+'Serie Mensual'!Y285/'Serie Mensual'!Y273-1)*100</f>
        <v>19.466916043632555</v>
      </c>
      <c r="Z273" s="14"/>
      <c r="AA273" s="14">
        <f>(+'Serie Mensual'!AA285/'Serie Mensual'!AA273-1)*100</f>
        <v>29.344846114950673</v>
      </c>
      <c r="AB273" s="14"/>
      <c r="AC273" s="14">
        <f>(+'Serie Mensual'!AC285/'Serie Mensual'!AC273-1)*100</f>
        <v>-238.26122716937155</v>
      </c>
      <c r="AD273" s="14">
        <f>(+'Serie Mensual'!AD285/'Serie Mensual'!AD273-1)*100</f>
        <v>11.640946610029324</v>
      </c>
      <c r="AE273" s="15">
        <f>(+'Serie Mensual'!AE285/'Serie Mensual'!AE273-1)*100</f>
        <v>12.444625040604929</v>
      </c>
      <c r="AF273" s="14">
        <f>(+'Serie Mensual'!AF285/'Serie Mensual'!AF273-1)*100</f>
        <v>12.444625040604929</v>
      </c>
    </row>
    <row r="274" spans="1:32" s="8" customFormat="1" ht="12" customHeight="1" x14ac:dyDescent="0.2">
      <c r="A274" s="11">
        <v>43983</v>
      </c>
      <c r="B274" s="14">
        <f>(+'Serie Mensual'!B286/'Serie Mensual'!B274-1)*100</f>
        <v>9.7821070387668296</v>
      </c>
      <c r="C274" s="14">
        <f>(+'Serie Mensual'!C286/'Serie Mensual'!C274-1)*100</f>
        <v>8.3452322302478343</v>
      </c>
      <c r="D274" s="14">
        <f>(+'Serie Mensual'!D286/'Serie Mensual'!D274-1)*100</f>
        <v>43.733789954149714</v>
      </c>
      <c r="E274" s="14">
        <f>(+'Serie Mensual'!E286/'Serie Mensual'!E274-1)*100</f>
        <v>11.046260405415055</v>
      </c>
      <c r="F274" s="14">
        <f>(+'Serie Mensual'!F286/'Serie Mensual'!F274-1)*100</f>
        <v>3.9363617535821627</v>
      </c>
      <c r="G274" s="14">
        <f>(+'Serie Mensual'!G286/'Serie Mensual'!G274-1)*100</f>
        <v>-6.8799999999999972</v>
      </c>
      <c r="H274" s="14">
        <f>(+'Serie Mensual'!H286/'Serie Mensual'!H274-1)*100</f>
        <v>26.490754274014485</v>
      </c>
      <c r="I274" s="14">
        <f>(+'Serie Mensual'!I286/'Serie Mensual'!I274-1)*100</f>
        <v>-38.694444444444443</v>
      </c>
      <c r="J274" s="14">
        <f>(+'Serie Mensual'!J286/'Serie Mensual'!J274-1)*100</f>
        <v>126.97120539474768</v>
      </c>
      <c r="K274" s="14"/>
      <c r="L274" s="14"/>
      <c r="M274" s="14">
        <f>(+'Serie Mensual'!M286/'Serie Mensual'!M274-1)*100</f>
        <v>-75.992834059010676</v>
      </c>
      <c r="N274" s="14">
        <f>(+'Serie Mensual'!N286/'Serie Mensual'!N274-1)*100</f>
        <v>28.100797209210128</v>
      </c>
      <c r="O274" s="14">
        <f>(+'Serie Mensual'!O286/'Serie Mensual'!O274-1)*100</f>
        <v>13.71067717766481</v>
      </c>
      <c r="P274" s="14">
        <f>(+'Serie Mensual'!P286/'Serie Mensual'!P274-1)*100</f>
        <v>4.2442855337758933</v>
      </c>
      <c r="Q274" s="14"/>
      <c r="R274" s="14"/>
      <c r="S274" s="14"/>
      <c r="T274" s="14">
        <f>(+'Serie Mensual'!T286/'Serie Mensual'!T274-1)*100</f>
        <v>291.57785629096838</v>
      </c>
      <c r="U274" s="14">
        <f>(+'Serie Mensual'!U286/'Serie Mensual'!U274-1)*100</f>
        <v>23.887004873323292</v>
      </c>
      <c r="V274" s="14"/>
      <c r="W274" s="14">
        <f>(+'Serie Mensual'!W286/'Serie Mensual'!W274-1)*100</f>
        <v>-242.42017671755164</v>
      </c>
      <c r="X274" s="14">
        <f>(+'Serie Mensual'!X286/'Serie Mensual'!X274-1)*100</f>
        <v>19.098526388772385</v>
      </c>
      <c r="Y274" s="14">
        <f>(+'Serie Mensual'!Y286/'Serie Mensual'!Y274-1)*100</f>
        <v>23.862770772873443</v>
      </c>
      <c r="Z274" s="14"/>
      <c r="AA274" s="14">
        <f>(+'Serie Mensual'!AA286/'Serie Mensual'!AA274-1)*100</f>
        <v>60.311118628523005</v>
      </c>
      <c r="AB274" s="14"/>
      <c r="AC274" s="14">
        <f>(+'Serie Mensual'!AC286/'Serie Mensual'!AC274-1)*100</f>
        <v>71.037800796904449</v>
      </c>
      <c r="AD274" s="14">
        <f>(+'Serie Mensual'!AD286/'Serie Mensual'!AD274-1)*100</f>
        <v>22.376795982386888</v>
      </c>
      <c r="AE274" s="15">
        <f>(+'Serie Mensual'!AE286/'Serie Mensual'!AE274-1)*100</f>
        <v>20.139118544352531</v>
      </c>
      <c r="AF274" s="14">
        <f>(+'Serie Mensual'!AF286/'Serie Mensual'!AF274-1)*100</f>
        <v>20.139118544352531</v>
      </c>
    </row>
    <row r="275" spans="1:32" s="8" customFormat="1" ht="12" customHeight="1" x14ac:dyDescent="0.2">
      <c r="A275" s="11">
        <v>44013</v>
      </c>
      <c r="B275" s="14">
        <f>(+'Serie Mensual'!B287/'Serie Mensual'!B275-1)*100</f>
        <v>8.704587997230151</v>
      </c>
      <c r="C275" s="14">
        <f>(+'Serie Mensual'!C287/'Serie Mensual'!C275-1)*100</f>
        <v>7.0744645512464066</v>
      </c>
      <c r="D275" s="14">
        <f>(+'Serie Mensual'!D287/'Serie Mensual'!D275-1)*100</f>
        <v>33.13616056186455</v>
      </c>
      <c r="E275" s="14">
        <f>(+'Serie Mensual'!E287/'Serie Mensual'!E275-1)*100</f>
        <v>10.052662116734012</v>
      </c>
      <c r="F275" s="14">
        <f>(+'Serie Mensual'!F287/'Serie Mensual'!F275-1)*100</f>
        <v>3.2101065711139798</v>
      </c>
      <c r="G275" s="14">
        <f>(+'Serie Mensual'!G287/'Serie Mensual'!G275-1)*100</f>
        <v>-26.506024096385538</v>
      </c>
      <c r="H275" s="14">
        <f>(+'Serie Mensual'!H287/'Serie Mensual'!H275-1)*100</f>
        <v>20.854188587236866</v>
      </c>
      <c r="I275" s="14">
        <f>(+'Serie Mensual'!I287/'Serie Mensual'!I275-1)*100</f>
        <v>32.085106382978722</v>
      </c>
      <c r="J275" s="14">
        <f>(+'Serie Mensual'!J287/'Serie Mensual'!J275-1)*100</f>
        <v>275.33781863352027</v>
      </c>
      <c r="K275" s="14"/>
      <c r="L275" s="14"/>
      <c r="M275" s="14">
        <f>(+'Serie Mensual'!M287/'Serie Mensual'!M275-1)*100</f>
        <v>-42.506545176043275</v>
      </c>
      <c r="N275" s="14">
        <f>(+'Serie Mensual'!N287/'Serie Mensual'!N275-1)*100</f>
        <v>12.645600270035494</v>
      </c>
      <c r="O275" s="14">
        <f>(+'Serie Mensual'!O287/'Serie Mensual'!O275-1)*100</f>
        <v>4.5292307938832321</v>
      </c>
      <c r="P275" s="14">
        <f>(+'Serie Mensual'!P287/'Serie Mensual'!P275-1)*100</f>
        <v>39.021292286835262</v>
      </c>
      <c r="Q275" s="14"/>
      <c r="R275" s="14"/>
      <c r="S275" s="14"/>
      <c r="T275" s="14">
        <f>(+'Serie Mensual'!T287/'Serie Mensual'!T275-1)*100</f>
        <v>338.36260131658628</v>
      </c>
      <c r="U275" s="14">
        <f>(+'Serie Mensual'!U287/'Serie Mensual'!U275-1)*100</f>
        <v>26.642033050821667</v>
      </c>
      <c r="V275" s="14"/>
      <c r="W275" s="14">
        <f>(+'Serie Mensual'!W287/'Serie Mensual'!W275-1)*100</f>
        <v>40.489575485427444</v>
      </c>
      <c r="X275" s="14">
        <f>(+'Serie Mensual'!X287/'Serie Mensual'!X275-1)*100</f>
        <v>19.152244659970762</v>
      </c>
      <c r="Y275" s="14">
        <f>(+'Serie Mensual'!Y287/'Serie Mensual'!Y275-1)*100</f>
        <v>17.896346711205723</v>
      </c>
      <c r="Z275" s="14"/>
      <c r="AA275" s="14">
        <f>(+'Serie Mensual'!AA287/'Serie Mensual'!AA275-1)*100</f>
        <v>43.579189752659467</v>
      </c>
      <c r="AB275" s="14"/>
      <c r="AC275" s="14">
        <f>(+'Serie Mensual'!AC287/'Serie Mensual'!AC275-1)*100</f>
        <v>60.938549488555324</v>
      </c>
      <c r="AD275" s="14">
        <f>(+'Serie Mensual'!AD287/'Serie Mensual'!AD275-1)*100</f>
        <v>18.467065191815401</v>
      </c>
      <c r="AE275" s="15">
        <f>(+'Serie Mensual'!AE287/'Serie Mensual'!AE275-1)*100</f>
        <v>23.991959100018569</v>
      </c>
      <c r="AF275" s="14">
        <f>(+'Serie Mensual'!AF287/'Serie Mensual'!AF275-1)*100</f>
        <v>23.991959100018569</v>
      </c>
    </row>
    <row r="276" spans="1:32" s="8" customFormat="1" ht="12" customHeight="1" x14ac:dyDescent="0.2">
      <c r="A276" s="11">
        <v>44044</v>
      </c>
      <c r="B276" s="14">
        <f>(+'Serie Mensual'!B288/'Serie Mensual'!B276-1)*100</f>
        <v>37.436114228588167</v>
      </c>
      <c r="C276" s="14">
        <f>(+'Serie Mensual'!C288/'Serie Mensual'!C276-1)*100</f>
        <v>39.370294183521757</v>
      </c>
      <c r="D276" s="14">
        <f>(+'Serie Mensual'!D288/'Serie Mensual'!D276-1)*100</f>
        <v>11.668390068847634</v>
      </c>
      <c r="E276" s="14">
        <f>(+'Serie Mensual'!E288/'Serie Mensual'!E276-1)*100</f>
        <v>11.727325910529075</v>
      </c>
      <c r="F276" s="14">
        <f>(+'Serie Mensual'!F288/'Serie Mensual'!F276-1)*100</f>
        <v>14.517371615438934</v>
      </c>
      <c r="G276" s="14">
        <f>(+'Serie Mensual'!G288/'Serie Mensual'!G276-1)*100</f>
        <v>9.2783505154639059</v>
      </c>
      <c r="H276" s="14">
        <f>(+'Serie Mensual'!H288/'Serie Mensual'!H276-1)*100</f>
        <v>6.4457426164875375</v>
      </c>
      <c r="I276" s="14">
        <f>(+'Serie Mensual'!I288/'Serie Mensual'!I276-1)*100</f>
        <v>39.534883720930239</v>
      </c>
      <c r="J276" s="14">
        <f>(+'Serie Mensual'!J288/'Serie Mensual'!J276-1)*100</f>
        <v>86.452072969998213</v>
      </c>
      <c r="K276" s="14"/>
      <c r="L276" s="14"/>
      <c r="M276" s="14">
        <f>(+'Serie Mensual'!M288/'Serie Mensual'!M276-1)*100</f>
        <v>-13.612717871387925</v>
      </c>
      <c r="N276" s="14">
        <f>(+'Serie Mensual'!N288/'Serie Mensual'!N276-1)*100</f>
        <v>-5.9937069222719686</v>
      </c>
      <c r="O276" s="14">
        <f>(+'Serie Mensual'!O288/'Serie Mensual'!O276-1)*100</f>
        <v>-0.85176508339760426</v>
      </c>
      <c r="P276" s="14">
        <f>(+'Serie Mensual'!P288/'Serie Mensual'!P276-1)*100</f>
        <v>28.995674436955966</v>
      </c>
      <c r="Q276" s="14"/>
      <c r="R276" s="14"/>
      <c r="S276" s="14"/>
      <c r="T276" s="14">
        <f>(+'Serie Mensual'!T288/'Serie Mensual'!T276-1)*100</f>
        <v>685.10340036090383</v>
      </c>
      <c r="U276" s="14">
        <f>(+'Serie Mensual'!U288/'Serie Mensual'!U276-1)*100</f>
        <v>20.680506310246848</v>
      </c>
      <c r="V276" s="14"/>
      <c r="W276" s="14">
        <f>(+'Serie Mensual'!W288/'Serie Mensual'!W276-1)*100</f>
        <v>117.87139680711527</v>
      </c>
      <c r="X276" s="14">
        <f>(+'Serie Mensual'!X288/'Serie Mensual'!X276-1)*100</f>
        <v>24.3027692430549</v>
      </c>
      <c r="Y276" s="14">
        <f>(+'Serie Mensual'!Y288/'Serie Mensual'!Y276-1)*100</f>
        <v>22.18026063225247</v>
      </c>
      <c r="Z276" s="14"/>
      <c r="AA276" s="14">
        <f>(+'Serie Mensual'!AA288/'Serie Mensual'!AA276-1)*100</f>
        <v>20.939684468588204</v>
      </c>
      <c r="AB276" s="14"/>
      <c r="AC276" s="14">
        <f>(+'Serie Mensual'!AC288/'Serie Mensual'!AC276-1)*100</f>
        <v>71.152958020807816</v>
      </c>
      <c r="AD276" s="14">
        <f>(+'Serie Mensual'!AD288/'Serie Mensual'!AD276-1)*100</f>
        <v>22.116761707925136</v>
      </c>
      <c r="AE276" s="15">
        <f>(+'Serie Mensual'!AE288/'Serie Mensual'!AE276-1)*100</f>
        <v>33.512156696447228</v>
      </c>
      <c r="AF276" s="14">
        <f>(+'Serie Mensual'!AF288/'Serie Mensual'!AF276-1)*100</f>
        <v>33.512156696447228</v>
      </c>
    </row>
    <row r="277" spans="1:32" s="8" customFormat="1" ht="12" customHeight="1" x14ac:dyDescent="0.2">
      <c r="A277" s="11">
        <v>44075</v>
      </c>
      <c r="B277" s="14">
        <f>(+'Serie Mensual'!B289/'Serie Mensual'!B277-1)*100</f>
        <v>44.140826417337294</v>
      </c>
      <c r="C277" s="14">
        <f>(+'Serie Mensual'!C289/'Serie Mensual'!C277-1)*100</f>
        <v>45.124492787375715</v>
      </c>
      <c r="D277" s="14">
        <f>(+'Serie Mensual'!D289/'Serie Mensual'!D277-1)*100</f>
        <v>33.181587597964104</v>
      </c>
      <c r="E277" s="14">
        <f>(+'Serie Mensual'!E289/'Serie Mensual'!E277-1)*100</f>
        <v>22.774868375485681</v>
      </c>
      <c r="F277" s="14">
        <f>(+'Serie Mensual'!F289/'Serie Mensual'!F277-1)*100</f>
        <v>20.218060512849199</v>
      </c>
      <c r="G277" s="14">
        <f>(+'Serie Mensual'!G289/'Serie Mensual'!G277-1)*100</f>
        <v>73.449122807017545</v>
      </c>
      <c r="H277" s="14">
        <f>(+'Serie Mensual'!H289/'Serie Mensual'!H277-1)*100</f>
        <v>30.102307160826602</v>
      </c>
      <c r="I277" s="14">
        <f>(+'Serie Mensual'!I289/'Serie Mensual'!I277-1)*100</f>
        <v>251.96190476190475</v>
      </c>
      <c r="J277" s="14">
        <f>(+'Serie Mensual'!J289/'Serie Mensual'!J277-1)*100</f>
        <v>109.73833367666721</v>
      </c>
      <c r="K277" s="14"/>
      <c r="L277" s="14"/>
      <c r="M277" s="14">
        <f>(+'Serie Mensual'!M289/'Serie Mensual'!M277-1)*100</f>
        <v>-14.588785236942293</v>
      </c>
      <c r="N277" s="14">
        <f>(+'Serie Mensual'!N289/'Serie Mensual'!N277-1)*100</f>
        <v>44.204601388525802</v>
      </c>
      <c r="O277" s="14">
        <f>(+'Serie Mensual'!O289/'Serie Mensual'!O277-1)*100</f>
        <v>14.56672669521839</v>
      </c>
      <c r="P277" s="14">
        <f>(+'Serie Mensual'!P289/'Serie Mensual'!P277-1)*100</f>
        <v>15.932806147310385</v>
      </c>
      <c r="Q277" s="14"/>
      <c r="R277" s="14"/>
      <c r="S277" s="14"/>
      <c r="T277" s="14">
        <f>(+'Serie Mensual'!T289/'Serie Mensual'!T277-1)*100</f>
        <v>1769.41020054105</v>
      </c>
      <c r="U277" s="14">
        <f>(+'Serie Mensual'!U289/'Serie Mensual'!U277-1)*100</f>
        <v>28.086806871082871</v>
      </c>
      <c r="V277" s="14"/>
      <c r="W277" s="14">
        <f>(+'Serie Mensual'!W289/'Serie Mensual'!W277-1)*100</f>
        <v>85.035717262869866</v>
      </c>
      <c r="X277" s="14">
        <f>(+'Serie Mensual'!X289/'Serie Mensual'!X277-1)*100</f>
        <v>57.024714926504096</v>
      </c>
      <c r="Y277" s="14">
        <f>(+'Serie Mensual'!Y289/'Serie Mensual'!Y277-1)*100</f>
        <v>31.801476227173197</v>
      </c>
      <c r="Z277" s="14"/>
      <c r="AA277" s="14">
        <f>(+'Serie Mensual'!AA289/'Serie Mensual'!AA277-1)*100</f>
        <v>43.092636241369561</v>
      </c>
      <c r="AB277" s="14"/>
      <c r="AC277" s="14">
        <f>(+'Serie Mensual'!AC289/'Serie Mensual'!AC277-1)*100</f>
        <v>61.513871235132342</v>
      </c>
      <c r="AD277" s="14">
        <f>(+'Serie Mensual'!AD289/'Serie Mensual'!AD277-1)*100</f>
        <v>40.889288645599954</v>
      </c>
      <c r="AE277" s="15">
        <f>(+'Serie Mensual'!AE289/'Serie Mensual'!AE277-1)*100</f>
        <v>43.718319926405073</v>
      </c>
      <c r="AF277" s="14">
        <f>(+'Serie Mensual'!AF289/'Serie Mensual'!AF277-1)*100</f>
        <v>43.718319926405073</v>
      </c>
    </row>
    <row r="278" spans="1:32" s="8" customFormat="1" ht="12" customHeight="1" x14ac:dyDescent="0.2">
      <c r="A278" s="11">
        <v>44105</v>
      </c>
      <c r="B278" s="14">
        <f>(+'Serie Mensual'!B290/'Serie Mensual'!B278-1)*100</f>
        <v>75.96846969284185</v>
      </c>
      <c r="C278" s="14">
        <f>(+'Serie Mensual'!C290/'Serie Mensual'!C278-1)*100</f>
        <v>81.206674988136626</v>
      </c>
      <c r="D278" s="14">
        <f>(+'Serie Mensual'!D290/'Serie Mensual'!D278-1)*100</f>
        <v>26.313601260916041</v>
      </c>
      <c r="E278" s="14">
        <f>(+'Serie Mensual'!E290/'Serie Mensual'!E278-1)*100</f>
        <v>28.558294156178256</v>
      </c>
      <c r="F278" s="14">
        <f>(+'Serie Mensual'!F290/'Serie Mensual'!F278-1)*100</f>
        <v>26.402825904973337</v>
      </c>
      <c r="G278" s="14">
        <f>(+'Serie Mensual'!G290/'Serie Mensual'!G278-1)*100</f>
        <v>-15.04545454545455</v>
      </c>
      <c r="H278" s="14">
        <f>(+'Serie Mensual'!H290/'Serie Mensual'!H278-1)*100</f>
        <v>28.902211393678368</v>
      </c>
      <c r="I278" s="14">
        <f>(+'Serie Mensual'!I290/'Serie Mensual'!I278-1)*100</f>
        <v>405.33333333333337</v>
      </c>
      <c r="J278" s="14">
        <f>(+'Serie Mensual'!J290/'Serie Mensual'!J278-1)*100</f>
        <v>46.368840966345218</v>
      </c>
      <c r="K278" s="14"/>
      <c r="L278" s="14"/>
      <c r="M278" s="14">
        <f>(+'Serie Mensual'!M290/'Serie Mensual'!M278-1)*100</f>
        <v>-8.0313303998140295</v>
      </c>
      <c r="N278" s="14">
        <f>(+'Serie Mensual'!N290/'Serie Mensual'!N278-1)*100</f>
        <v>1.7537781789999096</v>
      </c>
      <c r="O278" s="14">
        <f>(+'Serie Mensual'!O290/'Serie Mensual'!O278-1)*100</f>
        <v>7.6226607235179156</v>
      </c>
      <c r="P278" s="14">
        <f>(+'Serie Mensual'!P290/'Serie Mensual'!P278-1)*100</f>
        <v>28.521629113096946</v>
      </c>
      <c r="Q278" s="14"/>
      <c r="R278" s="14"/>
      <c r="S278" s="14"/>
      <c r="T278" s="14">
        <f>(+'Serie Mensual'!T290/'Serie Mensual'!T278-1)*100</f>
        <v>592.31350869217317</v>
      </c>
      <c r="U278" s="14">
        <f>(+'Serie Mensual'!U290/'Serie Mensual'!U278-1)*100</f>
        <v>25.797118469998949</v>
      </c>
      <c r="V278" s="14"/>
      <c r="W278" s="14">
        <f>(+'Serie Mensual'!W290/'Serie Mensual'!W278-1)*100</f>
        <v>111.63087398693898</v>
      </c>
      <c r="X278" s="14">
        <f>(+'Serie Mensual'!X290/'Serie Mensual'!X278-1)*100</f>
        <v>51.333592437648925</v>
      </c>
      <c r="Y278" s="14">
        <f>(+'Serie Mensual'!Y290/'Serie Mensual'!Y278-1)*100</f>
        <v>22.862585207596965</v>
      </c>
      <c r="Z278" s="14"/>
      <c r="AA278" s="14">
        <f>(+'Serie Mensual'!AA290/'Serie Mensual'!AA278-1)*100</f>
        <v>23.844206369979194</v>
      </c>
      <c r="AB278" s="14"/>
      <c r="AC278" s="14">
        <f>(+'Serie Mensual'!AC290/'Serie Mensual'!AC278-1)*100</f>
        <v>60.658978793821007</v>
      </c>
      <c r="AD278" s="14">
        <f>(+'Serie Mensual'!AD290/'Serie Mensual'!AD278-1)*100</f>
        <v>32.372719053498145</v>
      </c>
      <c r="AE278" s="15">
        <f>(+'Serie Mensual'!AE290/'Serie Mensual'!AE278-1)*100</f>
        <v>43.914185385776719</v>
      </c>
      <c r="AF278" s="14">
        <f>(+'Serie Mensual'!AF290/'Serie Mensual'!AF278-1)*100</f>
        <v>43.914185385776719</v>
      </c>
    </row>
    <row r="279" spans="1:32" s="8" customFormat="1" ht="12" customHeight="1" x14ac:dyDescent="0.2">
      <c r="A279" s="11">
        <v>44136</v>
      </c>
      <c r="B279" s="14">
        <f>(+'Serie Mensual'!B291/'Serie Mensual'!B279-1)*100</f>
        <v>76.710495929980297</v>
      </c>
      <c r="C279" s="14">
        <f>(+'Serie Mensual'!C291/'Serie Mensual'!C279-1)*100</f>
        <v>78.331284225527583</v>
      </c>
      <c r="D279" s="14">
        <f>(+'Serie Mensual'!D291/'Serie Mensual'!D279-1)*100</f>
        <v>55.565678248661364</v>
      </c>
      <c r="E279" s="14">
        <f>(+'Serie Mensual'!E291/'Serie Mensual'!E279-1)*100</f>
        <v>34.861993866378896</v>
      </c>
      <c r="F279" s="14">
        <f>(+'Serie Mensual'!F291/'Serie Mensual'!F279-1)*100</f>
        <v>17.668806770460833</v>
      </c>
      <c r="G279" s="14">
        <f>(+'Serie Mensual'!G291/'Serie Mensual'!G279-1)*100</f>
        <v>-57.377049180327866</v>
      </c>
      <c r="H279" s="14">
        <f>(+'Serie Mensual'!H291/'Serie Mensual'!H279-1)*100</f>
        <v>63.3163994126974</v>
      </c>
      <c r="I279" s="14">
        <f>(+'Serie Mensual'!I291/'Serie Mensual'!I279-1)*100</f>
        <v>36.842105263157897</v>
      </c>
      <c r="J279" s="14">
        <f>(+'Serie Mensual'!J291/'Serie Mensual'!J279-1)*100</f>
        <v>53.73727828148327</v>
      </c>
      <c r="K279" s="14"/>
      <c r="L279" s="14"/>
      <c r="M279" s="14">
        <f>(+'Serie Mensual'!M291/'Serie Mensual'!M279-1)*100</f>
        <v>-43.258022286499155</v>
      </c>
      <c r="N279" s="14">
        <f>(+'Serie Mensual'!N291/'Serie Mensual'!N279-1)*100</f>
        <v>-25.117474570913135</v>
      </c>
      <c r="O279" s="14">
        <f>(+'Serie Mensual'!O291/'Serie Mensual'!O279-1)*100</f>
        <v>27.503448935275987</v>
      </c>
      <c r="P279" s="14">
        <f>(+'Serie Mensual'!P291/'Serie Mensual'!P279-1)*100</f>
        <v>20.246844911861437</v>
      </c>
      <c r="Q279" s="14"/>
      <c r="R279" s="14"/>
      <c r="S279" s="14"/>
      <c r="T279" s="14">
        <f>(+'Serie Mensual'!T291/'Serie Mensual'!T279-1)*100</f>
        <v>1762.1735351588572</v>
      </c>
      <c r="U279" s="14">
        <f>(+'Serie Mensual'!U291/'Serie Mensual'!U279-1)*100</f>
        <v>27.203794841659089</v>
      </c>
      <c r="V279" s="14"/>
      <c r="W279" s="14">
        <f>(+'Serie Mensual'!W291/'Serie Mensual'!W279-1)*100</f>
        <v>-22.744289161768993</v>
      </c>
      <c r="X279" s="14">
        <f>(+'Serie Mensual'!X291/'Serie Mensual'!X279-1)*100</f>
        <v>22.865435797854072</v>
      </c>
      <c r="Y279" s="14">
        <f>(+'Serie Mensual'!Y291/'Serie Mensual'!Y279-1)*100</f>
        <v>21.14797153597625</v>
      </c>
      <c r="Z279" s="14"/>
      <c r="AA279" s="14">
        <f>(+'Serie Mensual'!AA291/'Serie Mensual'!AA279-1)*100</f>
        <v>23.893020712714218</v>
      </c>
      <c r="AB279" s="14"/>
      <c r="AC279" s="14">
        <f>(+'Serie Mensual'!AC291/'Serie Mensual'!AC279-1)*100</f>
        <v>98.859189996563757</v>
      </c>
      <c r="AD279" s="14">
        <f>(+'Serie Mensual'!AD291/'Serie Mensual'!AD279-1)*100</f>
        <v>20.56702940140427</v>
      </c>
      <c r="AE279" s="15">
        <f>(+'Serie Mensual'!AE291/'Serie Mensual'!AE279-1)*100</f>
        <v>36.663958481740686</v>
      </c>
      <c r="AF279" s="14">
        <f>(+'Serie Mensual'!AF291/'Serie Mensual'!AF279-1)*100</f>
        <v>36.663958481740686</v>
      </c>
    </row>
    <row r="280" spans="1:32" s="8" customFormat="1" ht="12" customHeight="1" x14ac:dyDescent="0.2">
      <c r="A280" s="11">
        <v>44166</v>
      </c>
      <c r="B280" s="14">
        <f>(+'Serie Mensual'!B292/'Serie Mensual'!B280-1)*100</f>
        <v>62.882698200230934</v>
      </c>
      <c r="C280" s="14">
        <f>(+'Serie Mensual'!C292/'Serie Mensual'!C280-1)*100</f>
        <v>62.303668016429235</v>
      </c>
      <c r="D280" s="14">
        <f>(+'Serie Mensual'!D292/'Serie Mensual'!D280-1)*100</f>
        <v>71.962061161416372</v>
      </c>
      <c r="E280" s="14">
        <f>(+'Serie Mensual'!E292/'Serie Mensual'!E280-1)*100</f>
        <v>51.749715492802892</v>
      </c>
      <c r="F280" s="14">
        <f>(+'Serie Mensual'!F292/'Serie Mensual'!F280-1)*100</f>
        <v>-4.0324361072485715E-5</v>
      </c>
      <c r="G280" s="14">
        <f>(+'Serie Mensual'!G292/'Serie Mensual'!G280-1)*100</f>
        <v>-15.277777777777779</v>
      </c>
      <c r="H280" s="14">
        <f>(+'Serie Mensual'!H292/'Serie Mensual'!H280-1)*100</f>
        <v>78.192427659933301</v>
      </c>
      <c r="I280" s="14">
        <f>(+'Serie Mensual'!I292/'Serie Mensual'!I280-1)*100</f>
        <v>-42.115384615384613</v>
      </c>
      <c r="J280" s="14">
        <f>(+'Serie Mensual'!J292/'Serie Mensual'!J280-1)*100</f>
        <v>54.688025594607701</v>
      </c>
      <c r="K280" s="14"/>
      <c r="L280" s="14"/>
      <c r="M280" s="14">
        <f>(+'Serie Mensual'!M292/'Serie Mensual'!M280-1)*100</f>
        <v>29.373840593091206</v>
      </c>
      <c r="N280" s="14">
        <f>(+'Serie Mensual'!N292/'Serie Mensual'!N280-1)*100</f>
        <v>-55.089644137915727</v>
      </c>
      <c r="O280" s="14">
        <f>(+'Serie Mensual'!O292/'Serie Mensual'!O280-1)*100</f>
        <v>50.734142353094924</v>
      </c>
      <c r="P280" s="14">
        <f>(+'Serie Mensual'!P292/'Serie Mensual'!P280-1)*100</f>
        <v>28.785103529862809</v>
      </c>
      <c r="Q280" s="14"/>
      <c r="R280" s="14"/>
      <c r="S280" s="14"/>
      <c r="T280" s="14">
        <f>(+'Serie Mensual'!T292/'Serie Mensual'!T280-1)*100</f>
        <v>372.29448955160331</v>
      </c>
      <c r="U280" s="14">
        <f>(+'Serie Mensual'!U292/'Serie Mensual'!U280-1)*100</f>
        <v>29.906816556230488</v>
      </c>
      <c r="V280" s="14"/>
      <c r="W280" s="14">
        <f>(+'Serie Mensual'!W292/'Serie Mensual'!W280-1)*100</f>
        <v>-109.121423422031</v>
      </c>
      <c r="X280" s="14">
        <f>(+'Serie Mensual'!X292/'Serie Mensual'!X280-1)*100</f>
        <v>15.303347783872168</v>
      </c>
      <c r="Y280" s="14">
        <f>(+'Serie Mensual'!Y292/'Serie Mensual'!Y280-1)*100</f>
        <v>23.359703623781371</v>
      </c>
      <c r="Z280" s="14"/>
      <c r="AA280" s="14">
        <f>(+'Serie Mensual'!AA292/'Serie Mensual'!AA280-1)*100</f>
        <v>45.856774145815237</v>
      </c>
      <c r="AB280" s="14"/>
      <c r="AC280" s="14">
        <f>(+'Serie Mensual'!AC292/'Serie Mensual'!AC280-1)*100</f>
        <v>11.063625083442563</v>
      </c>
      <c r="AD280" s="14">
        <f>(+'Serie Mensual'!AD292/'Serie Mensual'!AD280-1)*100</f>
        <v>20.88228594801722</v>
      </c>
      <c r="AE280" s="15">
        <f>(+'Serie Mensual'!AE292/'Serie Mensual'!AE280-1)*100</f>
        <v>38.035526686068202</v>
      </c>
      <c r="AF280" s="14">
        <f>(+'Serie Mensual'!AF292/'Serie Mensual'!AF280-1)*100</f>
        <v>38.035526686068202</v>
      </c>
    </row>
    <row r="281" spans="1:32" s="8" customFormat="1" ht="12" customHeight="1" x14ac:dyDescent="0.2">
      <c r="A281" s="11">
        <v>44197</v>
      </c>
      <c r="B281" s="14">
        <f>(+'Serie Mensual'!B293/'Serie Mensual'!B281-1)*100</f>
        <v>55.586957028085557</v>
      </c>
      <c r="C281" s="14">
        <f>(+'Serie Mensual'!C293/'Serie Mensual'!C281-1)*100</f>
        <v>55.548400234846838</v>
      </c>
      <c r="D281" s="14">
        <f>(+'Serie Mensual'!D293/'Serie Mensual'!D281-1)*100</f>
        <v>56.059935686330853</v>
      </c>
      <c r="E281" s="14">
        <f>(+'Serie Mensual'!E293/'Serie Mensual'!E281-1)*100</f>
        <v>36.401675389302277</v>
      </c>
      <c r="F281" s="14">
        <f>(+'Serie Mensual'!F293/'Serie Mensual'!F281-1)*100</f>
        <v>28.779402994583968</v>
      </c>
      <c r="G281" s="14">
        <f>(+'Serie Mensual'!G293/'Serie Mensual'!G281-1)*100</f>
        <v>298.30058417419013</v>
      </c>
      <c r="H281" s="14">
        <f>(+'Serie Mensual'!H293/'Serie Mensual'!H281-1)*100</f>
        <v>64.805373861254623</v>
      </c>
      <c r="I281" s="14">
        <f>(+'Serie Mensual'!I293/'Serie Mensual'!I281-1)*100</f>
        <v>538.79210220673633</v>
      </c>
      <c r="J281" s="14">
        <f>(+'Serie Mensual'!J293/'Serie Mensual'!J281-1)*100</f>
        <v>94.754724063700664</v>
      </c>
      <c r="K281" s="14"/>
      <c r="L281" s="14"/>
      <c r="M281" s="14">
        <f>(+'Serie Mensual'!M293/'Serie Mensual'!M281-1)*100</f>
        <v>21.734641349603191</v>
      </c>
      <c r="N281" s="14">
        <f>(+'Serie Mensual'!N293/'Serie Mensual'!N281-1)*100</f>
        <v>231.21605835167168</v>
      </c>
      <c r="O281" s="14">
        <f>(+'Serie Mensual'!O293/'Serie Mensual'!O281-1)*100</f>
        <v>48.901195351234719</v>
      </c>
      <c r="P281" s="14">
        <f>(+'Serie Mensual'!P293/'Serie Mensual'!P281-1)*100</f>
        <v>61.859757631864113</v>
      </c>
      <c r="Q281" s="14"/>
      <c r="R281" s="14"/>
      <c r="S281" s="14"/>
      <c r="T281" s="14">
        <f>(+'Serie Mensual'!T293/'Serie Mensual'!T281-1)*100</f>
        <v>550.24990424712405</v>
      </c>
      <c r="U281" s="14">
        <f>(+'Serie Mensual'!U293/'Serie Mensual'!U281-1)*100</f>
        <v>34.645604985594922</v>
      </c>
      <c r="V281" s="14"/>
      <c r="W281" s="14">
        <f>(+'Serie Mensual'!W293/'Serie Mensual'!W281-1)*100</f>
        <v>-58.138071775595556</v>
      </c>
      <c r="X281" s="14">
        <f>(+'Serie Mensual'!X293/'Serie Mensual'!X281-1)*100</f>
        <v>26.849201020478009</v>
      </c>
      <c r="Y281" s="14">
        <f>(+'Serie Mensual'!Y293/'Serie Mensual'!Y281-1)*100</f>
        <v>25.109632833524607</v>
      </c>
      <c r="Z281" s="14"/>
      <c r="AA281" s="14">
        <f>(+'Serie Mensual'!AA293/'Serie Mensual'!AA281-1)*100</f>
        <v>12.869642483572431</v>
      </c>
      <c r="AB281" s="14"/>
      <c r="AC281" s="14">
        <f>(+'Serie Mensual'!AC293/'Serie Mensual'!AC281-1)*100</f>
        <v>98.581439492816031</v>
      </c>
      <c r="AD281" s="14">
        <f>(+'Serie Mensual'!AD293/'Serie Mensual'!AD281-1)*100</f>
        <v>24.657206555238133</v>
      </c>
      <c r="AE281" s="15">
        <f>(+'Serie Mensual'!AE293/'Serie Mensual'!AE281-1)*100</f>
        <v>46.573599813466316</v>
      </c>
      <c r="AF281" s="14">
        <f>(+'Serie Mensual'!AF293/'Serie Mensual'!AF281-1)*100</f>
        <v>46.573599813466316</v>
      </c>
    </row>
    <row r="282" spans="1:32" s="8" customFormat="1" ht="12" customHeight="1" x14ac:dyDescent="0.2">
      <c r="A282" s="11">
        <v>44228</v>
      </c>
      <c r="B282" s="14">
        <f>(+'Serie Mensual'!B294/'Serie Mensual'!B282-1)*100</f>
        <v>57.777810481937998</v>
      </c>
      <c r="C282" s="14">
        <f>(+'Serie Mensual'!C294/'Serie Mensual'!C282-1)*100</f>
        <v>55.724236686246883</v>
      </c>
      <c r="D282" s="14">
        <f>(+'Serie Mensual'!D294/'Serie Mensual'!D282-1)*100</f>
        <v>88.830138591469094</v>
      </c>
      <c r="E282" s="14">
        <f>(+'Serie Mensual'!E294/'Serie Mensual'!E282-1)*100</f>
        <v>49.329130720275963</v>
      </c>
      <c r="F282" s="14">
        <f>(+'Serie Mensual'!F294/'Serie Mensual'!F282-1)*100</f>
        <v>31.386047270617155</v>
      </c>
      <c r="G282" s="14">
        <f>(+'Serie Mensual'!G294/'Serie Mensual'!G282-1)*100</f>
        <v>-14.08114558472554</v>
      </c>
      <c r="H282" s="14">
        <f>(+'Serie Mensual'!H294/'Serie Mensual'!H282-1)*100</f>
        <v>90.656096895630256</v>
      </c>
      <c r="I282" s="14">
        <f>(+'Serie Mensual'!I294/'Serie Mensual'!I282-1)*100</f>
        <v>721.91780821917814</v>
      </c>
      <c r="J282" s="14">
        <f>(+'Serie Mensual'!J294/'Serie Mensual'!J282-1)*100</f>
        <v>60.650999171622729</v>
      </c>
      <c r="K282" s="14"/>
      <c r="L282" s="14"/>
      <c r="M282" s="14">
        <f>(+'Serie Mensual'!M294/'Serie Mensual'!M282-1)*100</f>
        <v>34.289004498288776</v>
      </c>
      <c r="N282" s="14">
        <f>(+'Serie Mensual'!N294/'Serie Mensual'!N282-1)*100</f>
        <v>205.37749408507406</v>
      </c>
      <c r="O282" s="14">
        <f>(+'Serie Mensual'!O294/'Serie Mensual'!O282-1)*100</f>
        <v>81.869750311797844</v>
      </c>
      <c r="P282" s="14">
        <f>(+'Serie Mensual'!P294/'Serie Mensual'!P282-1)*100</f>
        <v>59.574308282936194</v>
      </c>
      <c r="Q282" s="14"/>
      <c r="R282" s="14"/>
      <c r="S282" s="14"/>
      <c r="T282" s="14">
        <f>(+'Serie Mensual'!T294/'Serie Mensual'!T282-1)*100</f>
        <v>307.39535272420761</v>
      </c>
      <c r="U282" s="14">
        <f>(+'Serie Mensual'!U294/'Serie Mensual'!U282-1)*100</f>
        <v>29.906323531796055</v>
      </c>
      <c r="V282" s="14"/>
      <c r="W282" s="14">
        <f>(+'Serie Mensual'!W294/'Serie Mensual'!W282-1)*100</f>
        <v>-72.214069099657976</v>
      </c>
      <c r="X282" s="14">
        <f>(+'Serie Mensual'!X294/'Serie Mensual'!X282-1)*100</f>
        <v>27.195807397274763</v>
      </c>
      <c r="Y282" s="14">
        <f>(+'Serie Mensual'!Y294/'Serie Mensual'!Y282-1)*100</f>
        <v>27.569700638852979</v>
      </c>
      <c r="Z282" s="14"/>
      <c r="AA282" s="14">
        <f>(+'Serie Mensual'!AA294/'Serie Mensual'!AA282-1)*100</f>
        <v>6.6515284749269377</v>
      </c>
      <c r="AB282" s="14"/>
      <c r="AC282" s="14">
        <f>(+'Serie Mensual'!AC294/'Serie Mensual'!AC282-1)*100</f>
        <v>2.7635374814725777</v>
      </c>
      <c r="AD282" s="14">
        <f>(+'Serie Mensual'!AD294/'Serie Mensual'!AD282-1)*100</f>
        <v>27.21964269941617</v>
      </c>
      <c r="AE282" s="15">
        <f>(+'Serie Mensual'!AE294/'Serie Mensual'!AE282-1)*100</f>
        <v>51.919786610041683</v>
      </c>
      <c r="AF282" s="14">
        <f>(+'Serie Mensual'!AF294/'Serie Mensual'!AF282-1)*100</f>
        <v>51.919786610041683</v>
      </c>
    </row>
    <row r="283" spans="1:32" s="8" customFormat="1" ht="12" customHeight="1" x14ac:dyDescent="0.2">
      <c r="A283" s="11">
        <v>44256</v>
      </c>
      <c r="B283" s="14">
        <f>(+'Serie Mensual'!B295/'Serie Mensual'!B283-1)*100</f>
        <v>77.24194086163358</v>
      </c>
      <c r="C283" s="14">
        <f>(+'Serie Mensual'!C295/'Serie Mensual'!C283-1)*100</f>
        <v>72.329887330320901</v>
      </c>
      <c r="D283" s="14">
        <f>(+'Serie Mensual'!D295/'Serie Mensual'!D283-1)*100</f>
        <v>137.04540259268248</v>
      </c>
      <c r="E283" s="14">
        <f>(+'Serie Mensual'!E295/'Serie Mensual'!E283-1)*100</f>
        <v>81.750361522225518</v>
      </c>
      <c r="F283" s="14">
        <f>(+'Serie Mensual'!F295/'Serie Mensual'!F283-1)*100</f>
        <v>51.64135688047282</v>
      </c>
      <c r="G283" s="14">
        <f>(+'Serie Mensual'!G295/'Serie Mensual'!G283-1)*100</f>
        <v>-55.653467612726025</v>
      </c>
      <c r="H283" s="14">
        <f>(+'Serie Mensual'!H295/'Serie Mensual'!H283-1)*100</f>
        <v>127.78959499818879</v>
      </c>
      <c r="I283" s="14">
        <f>(+'Serie Mensual'!I295/'Serie Mensual'!I283-1)*100</f>
        <v>633.33333333333326</v>
      </c>
      <c r="J283" s="14">
        <f>(+'Serie Mensual'!J295/'Serie Mensual'!J283-1)*100</f>
        <v>150.76176734234852</v>
      </c>
      <c r="K283" s="14"/>
      <c r="L283" s="14"/>
      <c r="M283" s="14">
        <f>(+'Serie Mensual'!M295/'Serie Mensual'!M283-1)*100</f>
        <v>61.087333694357767</v>
      </c>
      <c r="N283" s="14">
        <f>(+'Serie Mensual'!N295/'Serie Mensual'!N283-1)*100</f>
        <v>145.67270294342163</v>
      </c>
      <c r="O283" s="14">
        <f>(+'Serie Mensual'!O295/'Serie Mensual'!O283-1)*100</f>
        <v>114.25632020211913</v>
      </c>
      <c r="P283" s="14">
        <f>(+'Serie Mensual'!P295/'Serie Mensual'!P283-1)*100</f>
        <v>100.46968843986276</v>
      </c>
      <c r="Q283" s="14"/>
      <c r="R283" s="14"/>
      <c r="S283" s="14"/>
      <c r="T283" s="14">
        <f>(+'Serie Mensual'!T295/'Serie Mensual'!T283-1)*100</f>
        <v>351.74803564988235</v>
      </c>
      <c r="U283" s="14">
        <f>(+'Serie Mensual'!U295/'Serie Mensual'!U283-1)*100</f>
        <v>53.323778052846002</v>
      </c>
      <c r="V283" s="14"/>
      <c r="W283" s="14">
        <f>(+'Serie Mensual'!W295/'Serie Mensual'!W283-1)*100</f>
        <v>113.78390736860311</v>
      </c>
      <c r="X283" s="14">
        <f>(+'Serie Mensual'!X295/'Serie Mensual'!X283-1)*100</f>
        <v>32.240791909476599</v>
      </c>
      <c r="Y283" s="14">
        <f>(+'Serie Mensual'!Y295/'Serie Mensual'!Y283-1)*100</f>
        <v>34.410118422966441</v>
      </c>
      <c r="Z283" s="14"/>
      <c r="AA283" s="14">
        <f>(+'Serie Mensual'!AA295/'Serie Mensual'!AA283-1)*100</f>
        <v>28.761258177740068</v>
      </c>
      <c r="AB283" s="14"/>
      <c r="AC283" s="14">
        <f>(+'Serie Mensual'!AC295/'Serie Mensual'!AC283-1)*100</f>
        <v>3.1244586754158865</v>
      </c>
      <c r="AD283" s="14">
        <f>(+'Serie Mensual'!AD295/'Serie Mensual'!AD283-1)*100</f>
        <v>33.995775079884538</v>
      </c>
      <c r="AE283" s="15">
        <f>(+'Serie Mensual'!AE295/'Serie Mensual'!AE283-1)*100</f>
        <v>72.180952788707884</v>
      </c>
      <c r="AF283" s="14">
        <f>(+'Serie Mensual'!AF295/'Serie Mensual'!AF283-1)*100</f>
        <v>72.180952788707884</v>
      </c>
    </row>
    <row r="284" spans="1:32" s="8" customFormat="1" ht="12" customHeight="1" x14ac:dyDescent="0.2">
      <c r="A284" s="11">
        <v>44287</v>
      </c>
      <c r="B284" s="14">
        <f>(+'Serie Mensual'!B296/'Serie Mensual'!B284-1)*100</f>
        <v>98.656917409154502</v>
      </c>
      <c r="C284" s="14">
        <f>(+'Serie Mensual'!C296/'Serie Mensual'!C284-1)*100</f>
        <v>95.38533959443572</v>
      </c>
      <c r="D284" s="14">
        <f>(+'Serie Mensual'!D296/'Serie Mensual'!D284-1)*100</f>
        <v>133.22733693153933</v>
      </c>
      <c r="E284" s="14">
        <f>(+'Serie Mensual'!E296/'Serie Mensual'!E284-1)*100</f>
        <v>97.659191742982387</v>
      </c>
      <c r="F284" s="14">
        <f>(+'Serie Mensual'!F296/'Serie Mensual'!F284-1)*100</f>
        <v>88.019652763640082</v>
      </c>
      <c r="G284" s="14">
        <f>(+'Serie Mensual'!G296/'Serie Mensual'!G284-1)*100</f>
        <v>-8.7035909920876406</v>
      </c>
      <c r="H284" s="14">
        <f>(+'Serie Mensual'!H296/'Serie Mensual'!H284-1)*100</f>
        <v>113.91740846160548</v>
      </c>
      <c r="I284" s="14">
        <f>(+'Serie Mensual'!I296/'Serie Mensual'!I284-1)*100</f>
        <v>11.553784860557759</v>
      </c>
      <c r="J284" s="14">
        <f>(+'Serie Mensual'!J296/'Serie Mensual'!J284-1)*100</f>
        <v>269.93520361102617</v>
      </c>
      <c r="K284" s="14"/>
      <c r="L284" s="14"/>
      <c r="M284" s="14">
        <f>(+'Serie Mensual'!M296/'Serie Mensual'!M284-1)*100</f>
        <v>228.50047873862061</v>
      </c>
      <c r="N284" s="14">
        <f>(+'Serie Mensual'!N296/'Serie Mensual'!N284-1)*100</f>
        <v>183.15706556131684</v>
      </c>
      <c r="O284" s="14">
        <f>(+'Serie Mensual'!O296/'Serie Mensual'!O284-1)*100</f>
        <v>123.23601275874702</v>
      </c>
      <c r="P284" s="14">
        <f>(+'Serie Mensual'!P296/'Serie Mensual'!P284-1)*100</f>
        <v>132.10820515204179</v>
      </c>
      <c r="Q284" s="14"/>
      <c r="R284" s="14"/>
      <c r="S284" s="14"/>
      <c r="T284" s="14">
        <f>(+'Serie Mensual'!T296/'Serie Mensual'!T284-1)*100</f>
        <v>372.74870798492861</v>
      </c>
      <c r="U284" s="14">
        <f>(+'Serie Mensual'!U296/'Serie Mensual'!U284-1)*100</f>
        <v>94.484427062706928</v>
      </c>
      <c r="V284" s="14"/>
      <c r="W284" s="14">
        <f>(+'Serie Mensual'!W296/'Serie Mensual'!W284-1)*100</f>
        <v>33.696504847951545</v>
      </c>
      <c r="X284" s="14">
        <f>(+'Serie Mensual'!X296/'Serie Mensual'!X284-1)*100</f>
        <v>60.711280988733087</v>
      </c>
      <c r="Y284" s="14">
        <f>(+'Serie Mensual'!Y296/'Serie Mensual'!Y284-1)*100</f>
        <v>75.864026627597923</v>
      </c>
      <c r="Z284" s="14"/>
      <c r="AA284" s="14">
        <f>(+'Serie Mensual'!AA296/'Serie Mensual'!AA284-1)*100</f>
        <v>9.5602387604974304</v>
      </c>
      <c r="AB284" s="14"/>
      <c r="AC284" s="14">
        <f>(+'Serie Mensual'!AC296/'Serie Mensual'!AC284-1)*100</f>
        <v>14.844178125544861</v>
      </c>
      <c r="AD284" s="14">
        <f>(+'Serie Mensual'!AD296/'Serie Mensual'!AD284-1)*100</f>
        <v>68.113623025565474</v>
      </c>
      <c r="AE284" s="15">
        <f>(+'Serie Mensual'!AE296/'Serie Mensual'!AE284-1)*100</f>
        <v>105.15846620393678</v>
      </c>
      <c r="AF284" s="14">
        <f>(+'Serie Mensual'!AF296/'Serie Mensual'!AF284-1)*100</f>
        <v>105.15846620393678</v>
      </c>
    </row>
    <row r="285" spans="1:32" s="8" customFormat="1" ht="12" customHeight="1" x14ac:dyDescent="0.2">
      <c r="A285" s="11">
        <v>44317</v>
      </c>
      <c r="B285" s="14">
        <f>(+'Serie Mensual'!B297/'Serie Mensual'!B285-1)*100</f>
        <v>51.817216969513737</v>
      </c>
      <c r="C285" s="14">
        <f>(+'Serie Mensual'!C297/'Serie Mensual'!C285-1)*100</f>
        <v>48.735068992883043</v>
      </c>
      <c r="D285" s="14">
        <f>(+'Serie Mensual'!D297/'Serie Mensual'!D285-1)*100</f>
        <v>108.59613692079458</v>
      </c>
      <c r="E285" s="14">
        <f>(+'Serie Mensual'!E297/'Serie Mensual'!E285-1)*100</f>
        <v>83.314009752020056</v>
      </c>
      <c r="F285" s="14">
        <f>(+'Serie Mensual'!F297/'Serie Mensual'!F285-1)*100</f>
        <v>69.261528422630093</v>
      </c>
      <c r="G285" s="14">
        <f>(+'Serie Mensual'!G297/'Serie Mensual'!G285-1)*100</f>
        <v>-20.821114369501469</v>
      </c>
      <c r="H285" s="14">
        <f>(+'Serie Mensual'!H297/'Serie Mensual'!H285-1)*100</f>
        <v>103.3343058743577</v>
      </c>
      <c r="I285" s="14">
        <f>(+'Serie Mensual'!I297/'Serie Mensual'!I285-1)*100</f>
        <v>8.549686660698308</v>
      </c>
      <c r="J285" s="14">
        <f>(+'Serie Mensual'!J297/'Serie Mensual'!J285-1)*100</f>
        <v>92.145786084210357</v>
      </c>
      <c r="K285" s="14"/>
      <c r="L285" s="14"/>
      <c r="M285" s="14">
        <f>(+'Serie Mensual'!M297/'Serie Mensual'!M285-1)*100</f>
        <v>120.88217434334342</v>
      </c>
      <c r="N285" s="14">
        <f>(+'Serie Mensual'!N297/'Serie Mensual'!N285-1)*100</f>
        <v>267.77508269053885</v>
      </c>
      <c r="O285" s="14">
        <f>(+'Serie Mensual'!O297/'Serie Mensual'!O285-1)*100</f>
        <v>92.026831791719403</v>
      </c>
      <c r="P285" s="14">
        <f>(+'Serie Mensual'!P297/'Serie Mensual'!P285-1)*100</f>
        <v>101.62832761957401</v>
      </c>
      <c r="Q285" s="14"/>
      <c r="R285" s="14"/>
      <c r="S285" s="14"/>
      <c r="T285" s="14">
        <f>(+'Serie Mensual'!T297/'Serie Mensual'!T285-1)*100</f>
        <v>-22.824270147611394</v>
      </c>
      <c r="U285" s="14">
        <f>(+'Serie Mensual'!U297/'Serie Mensual'!U285-1)*100</f>
        <v>67.134434460166801</v>
      </c>
      <c r="V285" s="14"/>
      <c r="W285" s="14">
        <f>(+'Serie Mensual'!W297/'Serie Mensual'!W285-1)*100</f>
        <v>-40.497999105616891</v>
      </c>
      <c r="X285" s="14">
        <f>(+'Serie Mensual'!X297/'Serie Mensual'!X285-1)*100</f>
        <v>63.631852540607234</v>
      </c>
      <c r="Y285" s="14">
        <f>(+'Serie Mensual'!Y297/'Serie Mensual'!Y285-1)*100</f>
        <v>78.601713258918963</v>
      </c>
      <c r="Z285" s="14"/>
      <c r="AA285" s="14">
        <f>(+'Serie Mensual'!AA297/'Serie Mensual'!AA285-1)*100</f>
        <v>-1.0046086499952644</v>
      </c>
      <c r="AB285" s="14"/>
      <c r="AC285" s="14">
        <f>(+'Serie Mensual'!AC297/'Serie Mensual'!AC285-1)*100</f>
        <v>24.618134965337447</v>
      </c>
      <c r="AD285" s="14">
        <f>(+'Serie Mensual'!AD297/'Serie Mensual'!AD285-1)*100</f>
        <v>70.244542551145656</v>
      </c>
      <c r="AE285" s="15">
        <f>(+'Serie Mensual'!AE297/'Serie Mensual'!AE285-1)*100</f>
        <v>72.656570492836664</v>
      </c>
      <c r="AF285" s="14">
        <f>(+'Serie Mensual'!AF297/'Serie Mensual'!AF285-1)*100</f>
        <v>72.656570492836664</v>
      </c>
    </row>
    <row r="286" spans="1:32" s="8" customFormat="1" ht="12" customHeight="1" x14ac:dyDescent="0.2">
      <c r="A286" s="11">
        <v>44348</v>
      </c>
      <c r="B286" s="14">
        <f>(+'Serie Mensual'!B298/'Serie Mensual'!B286-1)*100</f>
        <v>47.268096142266081</v>
      </c>
      <c r="C286" s="14">
        <f>(+'Serie Mensual'!C298/'Serie Mensual'!C286-1)*100</f>
        <v>42.725433832906923</v>
      </c>
      <c r="D286" s="14">
        <f>(+'Serie Mensual'!D298/'Serie Mensual'!D286-1)*100</f>
        <v>128.17838594989058</v>
      </c>
      <c r="E286" s="14">
        <f>(+'Serie Mensual'!E298/'Serie Mensual'!E286-1)*100</f>
        <v>84.98857014489613</v>
      </c>
      <c r="F286" s="14">
        <f>(+'Serie Mensual'!F298/'Serie Mensual'!F286-1)*100</f>
        <v>64.717176296025514</v>
      </c>
      <c r="G286" s="14">
        <f>(+'Serie Mensual'!G298/'Serie Mensual'!G286-1)*100</f>
        <v>28.865979381443307</v>
      </c>
      <c r="H286" s="14">
        <f>(+'Serie Mensual'!H298/'Serie Mensual'!H286-1)*100</f>
        <v>121.21416347722777</v>
      </c>
      <c r="I286" s="14">
        <f>(+'Serie Mensual'!I298/'Serie Mensual'!I286-1)*100</f>
        <v>35.931128228364308</v>
      </c>
      <c r="J286" s="14">
        <f>(+'Serie Mensual'!J298/'Serie Mensual'!J286-1)*100</f>
        <v>31.485622865617778</v>
      </c>
      <c r="K286" s="14"/>
      <c r="L286" s="14"/>
      <c r="M286" s="14">
        <f>(+'Serie Mensual'!M298/'Serie Mensual'!M286-1)*100</f>
        <v>188.67669420488778</v>
      </c>
      <c r="N286" s="14">
        <f>(+'Serie Mensual'!N298/'Serie Mensual'!N286-1)*100</f>
        <v>138.52394982519945</v>
      </c>
      <c r="O286" s="14">
        <f>(+'Serie Mensual'!O298/'Serie Mensual'!O286-1)*100</f>
        <v>114.76669935018555</v>
      </c>
      <c r="P286" s="14">
        <f>(+'Serie Mensual'!P298/'Serie Mensual'!P286-1)*100</f>
        <v>120.64905672480468</v>
      </c>
      <c r="Q286" s="14"/>
      <c r="R286" s="14"/>
      <c r="S286" s="14"/>
      <c r="T286" s="14">
        <f>(+'Serie Mensual'!T298/'Serie Mensual'!T286-1)*100</f>
        <v>68.122767265119847</v>
      </c>
      <c r="U286" s="14">
        <f>(+'Serie Mensual'!U298/'Serie Mensual'!U286-1)*100</f>
        <v>73.644619923812215</v>
      </c>
      <c r="V286" s="14"/>
      <c r="W286" s="14">
        <f>(+'Serie Mensual'!W298/'Serie Mensual'!W286-1)*100</f>
        <v>-50.127471001555456</v>
      </c>
      <c r="X286" s="14">
        <f>(+'Serie Mensual'!X298/'Serie Mensual'!X286-1)*100</f>
        <v>54.341763838020697</v>
      </c>
      <c r="Y286" s="14">
        <f>(+'Serie Mensual'!Y298/'Serie Mensual'!Y286-1)*100</f>
        <v>53.075454654826572</v>
      </c>
      <c r="Z286" s="14"/>
      <c r="AA286" s="14">
        <f>(+'Serie Mensual'!AA298/'Serie Mensual'!AA286-1)*100</f>
        <v>-15.502993784115693</v>
      </c>
      <c r="AB286" s="14"/>
      <c r="AC286" s="14">
        <f>(+'Serie Mensual'!AC298/'Serie Mensual'!AC286-1)*100</f>
        <v>-45.475980561855245</v>
      </c>
      <c r="AD286" s="14">
        <f>(+'Serie Mensual'!AD298/'Serie Mensual'!AD286-1)*100</f>
        <v>52.852152440611903</v>
      </c>
      <c r="AE286" s="15">
        <f>(+'Serie Mensual'!AE298/'Serie Mensual'!AE286-1)*100</f>
        <v>69.032278094663553</v>
      </c>
      <c r="AF286" s="14">
        <f>(+'Serie Mensual'!AF298/'Serie Mensual'!AF286-1)*100</f>
        <v>69.032278094663553</v>
      </c>
    </row>
    <row r="287" spans="1:32" s="8" customFormat="1" ht="12" customHeight="1" x14ac:dyDescent="0.2">
      <c r="A287" s="11">
        <v>44378</v>
      </c>
      <c r="B287" s="14">
        <f>(+'Serie Mensual'!B299/'Serie Mensual'!B287-1)*100</f>
        <v>68.479245494883884</v>
      </c>
      <c r="C287" s="14">
        <f>(+'Serie Mensual'!C299/'Serie Mensual'!C287-1)*100</f>
        <v>64.664722820624164</v>
      </c>
      <c r="D287" s="14">
        <f>(+'Serie Mensual'!D299/'Serie Mensual'!D287-1)*100</f>
        <v>114.45840323217853</v>
      </c>
      <c r="E287" s="14">
        <f>(+'Serie Mensual'!E299/'Serie Mensual'!E287-1)*100</f>
        <v>86.932313042202438</v>
      </c>
      <c r="F287" s="14">
        <f>(+'Serie Mensual'!F299/'Serie Mensual'!F287-1)*100</f>
        <v>77.940848247512733</v>
      </c>
      <c r="G287" s="14">
        <f>(+'Serie Mensual'!G299/'Serie Mensual'!G287-1)*100</f>
        <v>31.147540983606547</v>
      </c>
      <c r="H287" s="14">
        <f>(+'Serie Mensual'!H299/'Serie Mensual'!H287-1)*100</f>
        <v>99.726053812412147</v>
      </c>
      <c r="I287" s="14">
        <f>(+'Serie Mensual'!I299/'Serie Mensual'!I287-1)*100</f>
        <v>61.082474226804131</v>
      </c>
      <c r="J287" s="14">
        <f>(+'Serie Mensual'!J299/'Serie Mensual'!J287-1)*100</f>
        <v>-27.77085653532928</v>
      </c>
      <c r="K287" s="14"/>
      <c r="L287" s="14"/>
      <c r="M287" s="14">
        <f>(+'Serie Mensual'!M299/'Serie Mensual'!M287-1)*100</f>
        <v>160.60040788025179</v>
      </c>
      <c r="N287" s="14">
        <f>(+'Serie Mensual'!N299/'Serie Mensual'!N287-1)*100</f>
        <v>131.85848725845005</v>
      </c>
      <c r="O287" s="14">
        <f>(+'Serie Mensual'!O299/'Serie Mensual'!O287-1)*100</f>
        <v>96.266771666781594</v>
      </c>
      <c r="P287" s="14">
        <f>(+'Serie Mensual'!P299/'Serie Mensual'!P287-1)*100</f>
        <v>85.247463787789172</v>
      </c>
      <c r="Q287" s="14"/>
      <c r="R287" s="14"/>
      <c r="S287" s="14"/>
      <c r="T287" s="14">
        <f>(+'Serie Mensual'!T299/'Serie Mensual'!T287-1)*100</f>
        <v>-14.212072381015883</v>
      </c>
      <c r="U287" s="14">
        <f>(+'Serie Mensual'!U299/'Serie Mensual'!U287-1)*100</f>
        <v>81.566669143672527</v>
      </c>
      <c r="V287" s="14"/>
      <c r="W287" s="14">
        <f>(+'Serie Mensual'!W299/'Serie Mensual'!W287-1)*100</f>
        <v>-13.544538851807674</v>
      </c>
      <c r="X287" s="14">
        <f>(+'Serie Mensual'!X299/'Serie Mensual'!X287-1)*100</f>
        <v>60.795382555283005</v>
      </c>
      <c r="Y287" s="14">
        <f>(+'Serie Mensual'!Y299/'Serie Mensual'!Y287-1)*100</f>
        <v>65.795652186936621</v>
      </c>
      <c r="Z287" s="14"/>
      <c r="AA287" s="14">
        <f>(+'Serie Mensual'!AA299/'Serie Mensual'!AA287-1)*100</f>
        <v>6.7276116820140119</v>
      </c>
      <c r="AB287" s="14"/>
      <c r="AC287" s="14">
        <f>(+'Serie Mensual'!AC299/'Serie Mensual'!AC287-1)*100</f>
        <v>19.339057567808471</v>
      </c>
      <c r="AD287" s="14">
        <f>(+'Serie Mensual'!AD299/'Serie Mensual'!AD287-1)*100</f>
        <v>62.646456690006794</v>
      </c>
      <c r="AE287" s="15">
        <f>(+'Serie Mensual'!AE299/'Serie Mensual'!AE287-1)*100</f>
        <v>66.913556071642816</v>
      </c>
      <c r="AF287" s="14">
        <f>(+'Serie Mensual'!AF299/'Serie Mensual'!AF287-1)*100</f>
        <v>66.913556071642816</v>
      </c>
    </row>
    <row r="288" spans="1:32" s="8" customFormat="1" ht="12" customHeight="1" x14ac:dyDescent="0.2">
      <c r="A288" s="11">
        <v>44409</v>
      </c>
      <c r="B288" s="14">
        <f>(+'Serie Mensual'!B300/'Serie Mensual'!B288-1)*100</f>
        <v>63.931626741845449</v>
      </c>
      <c r="C288" s="14">
        <f>(+'Serie Mensual'!C300/'Serie Mensual'!C288-1)*100</f>
        <v>60.939736809573915</v>
      </c>
      <c r="D288" s="14">
        <f>(+'Serie Mensual'!D300/'Serie Mensual'!D288-1)*100</f>
        <v>113.67838197324404</v>
      </c>
      <c r="E288" s="14">
        <f>(+'Serie Mensual'!E300/'Serie Mensual'!E288-1)*100</f>
        <v>75.885870565620195</v>
      </c>
      <c r="F288" s="14">
        <f>(+'Serie Mensual'!F300/'Serie Mensual'!F288-1)*100</f>
        <v>66.76176367653521</v>
      </c>
      <c r="G288" s="14">
        <f>(+'Serie Mensual'!G300/'Serie Mensual'!G288-1)*100</f>
        <v>13.207547169811317</v>
      </c>
      <c r="H288" s="14">
        <f>(+'Serie Mensual'!H300/'Serie Mensual'!H288-1)*100</f>
        <v>87.66624307067616</v>
      </c>
      <c r="I288" s="14">
        <f>(+'Serie Mensual'!I300/'Serie Mensual'!I288-1)*100</f>
        <v>73.333333333333343</v>
      </c>
      <c r="J288" s="14">
        <f>(+'Serie Mensual'!J300/'Serie Mensual'!J288-1)*100</f>
        <v>60.54220262098822</v>
      </c>
      <c r="K288" s="14"/>
      <c r="L288" s="14"/>
      <c r="M288" s="14">
        <f>(+'Serie Mensual'!M300/'Serie Mensual'!M288-1)*100</f>
        <v>117.82050844647878</v>
      </c>
      <c r="N288" s="14">
        <f>(+'Serie Mensual'!N300/'Serie Mensual'!N288-1)*100</f>
        <v>131.94315823205937</v>
      </c>
      <c r="O288" s="14">
        <f>(+'Serie Mensual'!O300/'Serie Mensual'!O288-1)*100</f>
        <v>80.724367101844891</v>
      </c>
      <c r="P288" s="14">
        <f>(+'Serie Mensual'!P300/'Serie Mensual'!P288-1)*100</f>
        <v>84.324028254781851</v>
      </c>
      <c r="Q288" s="14"/>
      <c r="R288" s="14"/>
      <c r="S288" s="14"/>
      <c r="T288" s="14">
        <f>(+'Serie Mensual'!T300/'Serie Mensual'!T288-1)*100</f>
        <v>22.441808714965106</v>
      </c>
      <c r="U288" s="14">
        <f>(+'Serie Mensual'!U300/'Serie Mensual'!U288-1)*100</f>
        <v>66.008210904629578</v>
      </c>
      <c r="V288" s="14"/>
      <c r="W288" s="14">
        <f>(+'Serie Mensual'!W300/'Serie Mensual'!W288-1)*100</f>
        <v>4.9827714305980431</v>
      </c>
      <c r="X288" s="14">
        <f>(+'Serie Mensual'!X300/'Serie Mensual'!X288-1)*100</f>
        <v>63.166500162244141</v>
      </c>
      <c r="Y288" s="14">
        <f>(+'Serie Mensual'!Y300/'Serie Mensual'!Y288-1)*100</f>
        <v>64.26853598522338</v>
      </c>
      <c r="Z288" s="14"/>
      <c r="AA288" s="14">
        <f>(+'Serie Mensual'!AA300/'Serie Mensual'!AA288-1)*100</f>
        <v>53.846940378232524</v>
      </c>
      <c r="AB288" s="14"/>
      <c r="AC288" s="14">
        <f>(+'Serie Mensual'!AC300/'Serie Mensual'!AC288-1)*100</f>
        <v>54.043635703705895</v>
      </c>
      <c r="AD288" s="14">
        <f>(+'Serie Mensual'!AD300/'Serie Mensual'!AD288-1)*100</f>
        <v>63.660547852345758</v>
      </c>
      <c r="AE288" s="15">
        <f>(+'Serie Mensual'!AE300/'Serie Mensual'!AE288-1)*100</f>
        <v>64.226511478747184</v>
      </c>
      <c r="AF288" s="14">
        <f>(+'Serie Mensual'!AF300/'Serie Mensual'!AF288-1)*100</f>
        <v>64.226511478747184</v>
      </c>
    </row>
    <row r="289" spans="1:32" s="8" customFormat="1" ht="12" customHeight="1" x14ac:dyDescent="0.2">
      <c r="A289" s="11">
        <v>44440</v>
      </c>
      <c r="B289" s="14">
        <f>(+'Serie Mensual'!B301/'Serie Mensual'!B289-1)*100</f>
        <v>70.069805488797158</v>
      </c>
      <c r="C289" s="14">
        <f>(+'Serie Mensual'!C301/'Serie Mensual'!C289-1)*100</f>
        <v>66.307468792572877</v>
      </c>
      <c r="D289" s="14">
        <f>(+'Serie Mensual'!D301/'Serie Mensual'!D289-1)*100</f>
        <v>115.74566757400153</v>
      </c>
      <c r="E289" s="14">
        <f>(+'Serie Mensual'!E301/'Serie Mensual'!E289-1)*100</f>
        <v>77.785446808167208</v>
      </c>
      <c r="F289" s="14">
        <f>(+'Serie Mensual'!F301/'Serie Mensual'!F289-1)*100</f>
        <v>76.683521936931129</v>
      </c>
      <c r="G289" s="14">
        <f>(+'Serie Mensual'!G301/'Serie Mensual'!G289-1)*100</f>
        <v>41.605809884085531</v>
      </c>
      <c r="H289" s="14">
        <f>(+'Serie Mensual'!H301/'Serie Mensual'!H289-1)*100</f>
        <v>76.906280714555876</v>
      </c>
      <c r="I289" s="14">
        <f>(+'Serie Mensual'!I301/'Serie Mensual'!I289-1)*100</f>
        <v>89.414438792077064</v>
      </c>
      <c r="J289" s="14">
        <f>(+'Serie Mensual'!J301/'Serie Mensual'!J289-1)*100</f>
        <v>36.346552871720974</v>
      </c>
      <c r="K289" s="14"/>
      <c r="L289" s="14"/>
      <c r="M289" s="14">
        <f>(+'Serie Mensual'!M301/'Serie Mensual'!M289-1)*100</f>
        <v>89.049894394500356</v>
      </c>
      <c r="N289" s="14">
        <f>(+'Serie Mensual'!N301/'Serie Mensual'!N289-1)*100</f>
        <v>58.960017338853746</v>
      </c>
      <c r="O289" s="14">
        <f>(+'Serie Mensual'!O301/'Serie Mensual'!O289-1)*100</f>
        <v>86.205974503921496</v>
      </c>
      <c r="P289" s="14">
        <f>(+'Serie Mensual'!P301/'Serie Mensual'!P289-1)*100</f>
        <v>73.791197181630565</v>
      </c>
      <c r="Q289" s="14"/>
      <c r="R289" s="14"/>
      <c r="S289" s="14"/>
      <c r="T289" s="14">
        <f>(+'Serie Mensual'!T301/'Serie Mensual'!T289-1)*100</f>
        <v>-21.31178575560152</v>
      </c>
      <c r="U289" s="14">
        <f>(+'Serie Mensual'!U301/'Serie Mensual'!U289-1)*100</f>
        <v>80.401517847365938</v>
      </c>
      <c r="V289" s="14"/>
      <c r="W289" s="14">
        <f>(+'Serie Mensual'!W301/'Serie Mensual'!W289-1)*100</f>
        <v>-88.01463344936586</v>
      </c>
      <c r="X289" s="14">
        <f>(+'Serie Mensual'!X301/'Serie Mensual'!X289-1)*100</f>
        <v>62.02215926433432</v>
      </c>
      <c r="Y289" s="14">
        <f>(+'Serie Mensual'!Y301/'Serie Mensual'!Y289-1)*100</f>
        <v>65.839801900623954</v>
      </c>
      <c r="Z289" s="14"/>
      <c r="AA289" s="14">
        <f>(+'Serie Mensual'!AA301/'Serie Mensual'!AA289-1)*100</f>
        <v>43.347615613631937</v>
      </c>
      <c r="AB289" s="14"/>
      <c r="AC289" s="14">
        <f>(+'Serie Mensual'!AC301/'Serie Mensual'!AC289-1)*100</f>
        <v>60.26151258961783</v>
      </c>
      <c r="AD289" s="14">
        <f>(+'Serie Mensual'!AD301/'Serie Mensual'!AD289-1)*100</f>
        <v>63.543902410024167</v>
      </c>
      <c r="AE289" s="15">
        <f>(+'Serie Mensual'!AE301/'Serie Mensual'!AE289-1)*100</f>
        <v>60.972986046627554</v>
      </c>
      <c r="AF289" s="14">
        <f>(+'Serie Mensual'!AF301/'Serie Mensual'!AF289-1)*100</f>
        <v>60.972986046627554</v>
      </c>
    </row>
    <row r="290" spans="1:32" s="8" customFormat="1" ht="12" customHeight="1" x14ac:dyDescent="0.2">
      <c r="A290" s="11">
        <v>44470</v>
      </c>
      <c r="B290" s="14">
        <f>(+'Serie Mensual'!B302/'Serie Mensual'!B290-1)*100</f>
        <v>57.706487317850218</v>
      </c>
      <c r="C290" s="14">
        <f>(+'Serie Mensual'!C302/'Serie Mensual'!C290-1)*100</f>
        <v>55.100017435894479</v>
      </c>
      <c r="D290" s="14">
        <f>(+'Serie Mensual'!D302/'Serie Mensual'!D290-1)*100</f>
        <v>93.151579112045638</v>
      </c>
      <c r="E290" s="14">
        <f>(+'Serie Mensual'!E302/'Serie Mensual'!E290-1)*100</f>
        <v>51.937399681547717</v>
      </c>
      <c r="F290" s="14">
        <f>(+'Serie Mensual'!F302/'Serie Mensual'!F290-1)*100</f>
        <v>48.165004545524283</v>
      </c>
      <c r="G290" s="14">
        <f>(+'Serie Mensual'!G302/'Serie Mensual'!G290-1)*100</f>
        <v>167.52273943285178</v>
      </c>
      <c r="H290" s="14">
        <f>(+'Serie Mensual'!H302/'Serie Mensual'!H290-1)*100</f>
        <v>65.026738676978951</v>
      </c>
      <c r="I290" s="14">
        <f>(+'Serie Mensual'!I302/'Serie Mensual'!I290-1)*100</f>
        <v>163.85224274406332</v>
      </c>
      <c r="J290" s="14">
        <f>(+'Serie Mensual'!J302/'Serie Mensual'!J290-1)*100</f>
        <v>66.231831660334308</v>
      </c>
      <c r="K290" s="14"/>
      <c r="L290" s="14"/>
      <c r="M290" s="14">
        <f>(+'Serie Mensual'!M302/'Serie Mensual'!M290-1)*100</f>
        <v>52.438010074147186</v>
      </c>
      <c r="N290" s="14">
        <f>(+'Serie Mensual'!N302/'Serie Mensual'!N290-1)*100</f>
        <v>135.15488103083442</v>
      </c>
      <c r="O290" s="14">
        <f>(+'Serie Mensual'!O302/'Serie Mensual'!O290-1)*100</f>
        <v>66.134491415110631</v>
      </c>
      <c r="P290" s="14">
        <f>(+'Serie Mensual'!P302/'Serie Mensual'!P290-1)*100</f>
        <v>98.096882414838646</v>
      </c>
      <c r="Q290" s="14"/>
      <c r="R290" s="14"/>
      <c r="S290" s="14"/>
      <c r="T290" s="14">
        <f>(+'Serie Mensual'!T302/'Serie Mensual'!T290-1)*100</f>
        <v>-1.7958148920326322</v>
      </c>
      <c r="U290" s="14">
        <f>(+'Serie Mensual'!U302/'Serie Mensual'!U290-1)*100</f>
        <v>65.706611472347461</v>
      </c>
      <c r="V290" s="14"/>
      <c r="W290" s="14">
        <f>(+'Serie Mensual'!W302/'Serie Mensual'!W290-1)*100</f>
        <v>-61.095604846095299</v>
      </c>
      <c r="X290" s="14">
        <f>(+'Serie Mensual'!X302/'Serie Mensual'!X290-1)*100</f>
        <v>58.882078035515661</v>
      </c>
      <c r="Y290" s="14">
        <f>(+'Serie Mensual'!Y302/'Serie Mensual'!Y290-1)*100</f>
        <v>68.48191697316048</v>
      </c>
      <c r="Z290" s="14"/>
      <c r="AA290" s="14">
        <f>(+'Serie Mensual'!AA302/'Serie Mensual'!AA290-1)*100</f>
        <v>42.782121707466246</v>
      </c>
      <c r="AB290" s="14"/>
      <c r="AC290" s="14">
        <f>(+'Serie Mensual'!AC302/'Serie Mensual'!AC290-1)*100</f>
        <v>22.489825743314597</v>
      </c>
      <c r="AD290" s="14">
        <f>(+'Serie Mensual'!AD302/'Serie Mensual'!AD290-1)*100</f>
        <v>64.955915613123366</v>
      </c>
      <c r="AE290" s="15">
        <f>(+'Serie Mensual'!AE302/'Serie Mensual'!AE290-1)*100</f>
        <v>58.663159726504155</v>
      </c>
      <c r="AF290" s="14">
        <f>(+'Serie Mensual'!AF302/'Serie Mensual'!AF290-1)*100</f>
        <v>58.663159726504155</v>
      </c>
    </row>
    <row r="291" spans="1:32" s="8" customFormat="1" ht="12" customHeight="1" x14ac:dyDescent="0.2">
      <c r="A291" s="11">
        <v>44501</v>
      </c>
      <c r="B291" s="14">
        <f>(+'Serie Mensual'!B303/'Serie Mensual'!B291-1)*100</f>
        <v>45.75183443606754</v>
      </c>
      <c r="C291" s="14">
        <f>(+'Serie Mensual'!C303/'Serie Mensual'!C291-1)*100</f>
        <v>42.202246676819797</v>
      </c>
      <c r="D291" s="14">
        <f>(+'Serie Mensual'!D303/'Serie Mensual'!D291-1)*100</f>
        <v>98.836528818865048</v>
      </c>
      <c r="E291" s="14">
        <f>(+'Serie Mensual'!E303/'Serie Mensual'!E291-1)*100</f>
        <v>62.289717130127919</v>
      </c>
      <c r="F291" s="14">
        <f>(+'Serie Mensual'!F303/'Serie Mensual'!F291-1)*100</f>
        <v>55.423444036234429</v>
      </c>
      <c r="G291" s="14">
        <f>(+'Serie Mensual'!G303/'Serie Mensual'!G291-1)*100</f>
        <v>169.23076923076925</v>
      </c>
      <c r="H291" s="14">
        <f>(+'Serie Mensual'!H303/'Serie Mensual'!H291-1)*100</f>
        <v>78.078178705082067</v>
      </c>
      <c r="I291" s="14">
        <f>(+'Serie Mensual'!I303/'Serie Mensual'!I291-1)*100</f>
        <v>115.38461538461537</v>
      </c>
      <c r="J291" s="14">
        <f>(+'Serie Mensual'!J303/'Serie Mensual'!J291-1)*100</f>
        <v>55.779398469411959</v>
      </c>
      <c r="K291" s="14"/>
      <c r="L291" s="14"/>
      <c r="M291" s="14">
        <f>(+'Serie Mensual'!M303/'Serie Mensual'!M291-1)*100</f>
        <v>115.29916139893447</v>
      </c>
      <c r="N291" s="14">
        <f>(+'Serie Mensual'!N303/'Serie Mensual'!N291-1)*100</f>
        <v>95.417650066469989</v>
      </c>
      <c r="O291" s="14">
        <f>(+'Serie Mensual'!O303/'Serie Mensual'!O291-1)*100</f>
        <v>71.834481587176896</v>
      </c>
      <c r="P291" s="14">
        <f>(+'Serie Mensual'!P303/'Serie Mensual'!P291-1)*100</f>
        <v>65.34625103030416</v>
      </c>
      <c r="Q291" s="14"/>
      <c r="R291" s="14"/>
      <c r="S291" s="14"/>
      <c r="T291" s="14">
        <f>(+'Serie Mensual'!T303/'Serie Mensual'!T291-1)*100</f>
        <v>-32.833118477399594</v>
      </c>
      <c r="U291" s="14">
        <f>(+'Serie Mensual'!U303/'Serie Mensual'!U291-1)*100</f>
        <v>58.676941733473328</v>
      </c>
      <c r="V291" s="14"/>
      <c r="W291" s="14">
        <f>(+'Serie Mensual'!W303/'Serie Mensual'!W291-1)*100</f>
        <v>166.04387759857616</v>
      </c>
      <c r="X291" s="14">
        <f>(+'Serie Mensual'!X303/'Serie Mensual'!X291-1)*100</f>
        <v>65.993976954151236</v>
      </c>
      <c r="Y291" s="14">
        <f>(+'Serie Mensual'!Y303/'Serie Mensual'!Y291-1)*100</f>
        <v>69.197125338755015</v>
      </c>
      <c r="Z291" s="14"/>
      <c r="AA291" s="14">
        <f>(+'Serie Mensual'!AA303/'Serie Mensual'!AA291-1)*100</f>
        <v>30.668102991064504</v>
      </c>
      <c r="AB291" s="14"/>
      <c r="AC291" s="14">
        <f>(+'Serie Mensual'!AC303/'Serie Mensual'!AC291-1)*100</f>
        <v>-40.987624101771367</v>
      </c>
      <c r="AD291" s="14">
        <f>(+'Serie Mensual'!AD303/'Serie Mensual'!AD291-1)*100</f>
        <v>69.652637331630871</v>
      </c>
      <c r="AE291" s="15">
        <f>(+'Serie Mensual'!AE303/'Serie Mensual'!AE291-1)*100</f>
        <v>59.47643724188314</v>
      </c>
      <c r="AF291" s="14">
        <f>(+'Serie Mensual'!AF303/'Serie Mensual'!AF291-1)*100</f>
        <v>59.47643724188314</v>
      </c>
    </row>
    <row r="292" spans="1:32" s="8" customFormat="1" ht="12" customHeight="1" x14ac:dyDescent="0.2">
      <c r="A292" s="11">
        <v>44531</v>
      </c>
      <c r="B292" s="14">
        <f>(+'Serie Mensual'!B304/'Serie Mensual'!B292-1)*100</f>
        <v>55.550946714150264</v>
      </c>
      <c r="C292" s="14">
        <f>(+'Serie Mensual'!C304/'Serie Mensual'!C292-1)*100</f>
        <v>51.155515059419621</v>
      </c>
      <c r="D292" s="14">
        <f>(+'Serie Mensual'!D304/'Serie Mensual'!D292-1)*100</f>
        <v>120.60156056154865</v>
      </c>
      <c r="E292" s="14">
        <f>(+'Serie Mensual'!E304/'Serie Mensual'!E292-1)*100</f>
        <v>71.580592500321899</v>
      </c>
      <c r="F292" s="14">
        <f>(+'Serie Mensual'!F304/'Serie Mensual'!F292-1)*100</f>
        <v>118.34747489015882</v>
      </c>
      <c r="G292" s="14">
        <f>(+'Serie Mensual'!G304/'Serie Mensual'!G292-1)*100</f>
        <v>14.754098360655732</v>
      </c>
      <c r="H292" s="14">
        <f>(+'Serie Mensual'!H304/'Serie Mensual'!H292-1)*100</f>
        <v>83.967718198869832</v>
      </c>
      <c r="I292" s="14">
        <f>(+'Serie Mensual'!I304/'Serie Mensual'!I292-1)*100</f>
        <v>132.55813953488374</v>
      </c>
      <c r="J292" s="14">
        <f>(+'Serie Mensual'!J304/'Serie Mensual'!J292-1)*100</f>
        <v>62.242912019159171</v>
      </c>
      <c r="K292" s="14"/>
      <c r="L292" s="14"/>
      <c r="M292" s="14">
        <f>(+'Serie Mensual'!M304/'Serie Mensual'!M292-1)*100</f>
        <v>61.247191372120447</v>
      </c>
      <c r="N292" s="14">
        <f>(+'Serie Mensual'!N304/'Serie Mensual'!N292-1)*100</f>
        <v>194.03512110163058</v>
      </c>
      <c r="O292" s="14">
        <f>(+'Serie Mensual'!O304/'Serie Mensual'!O292-1)*100</f>
        <v>81.484046823477186</v>
      </c>
      <c r="P292" s="14">
        <f>(+'Serie Mensual'!P304/'Serie Mensual'!P292-1)*100</f>
        <v>52.861125343683057</v>
      </c>
      <c r="Q292" s="14"/>
      <c r="R292" s="14"/>
      <c r="S292" s="14"/>
      <c r="T292" s="14">
        <f>(+'Serie Mensual'!T304/'Serie Mensual'!T292-1)*100</f>
        <v>24.659446689896303</v>
      </c>
      <c r="U292" s="14">
        <f>(+'Serie Mensual'!U304/'Serie Mensual'!U292-1)*100</f>
        <v>82.880865982777593</v>
      </c>
      <c r="V292" s="14"/>
      <c r="W292" s="14">
        <f>(+'Serie Mensual'!W304/'Serie Mensual'!W292-1)*100</f>
        <v>6948.3266275936739</v>
      </c>
      <c r="X292" s="14">
        <f>(+'Serie Mensual'!X304/'Serie Mensual'!X292-1)*100</f>
        <v>66.676176778700409</v>
      </c>
      <c r="Y292" s="14">
        <f>(+'Serie Mensual'!Y304/'Serie Mensual'!Y292-1)*100</f>
        <v>70.092256591194598</v>
      </c>
      <c r="Z292" s="14"/>
      <c r="AA292" s="14">
        <f>(+'Serie Mensual'!AA304/'Serie Mensual'!AA292-1)*100</f>
        <v>53.060128057706216</v>
      </c>
      <c r="AB292" s="14"/>
      <c r="AC292" s="14">
        <f>(+'Serie Mensual'!AC304/'Serie Mensual'!AC292-1)*100</f>
        <v>78.968664611075994</v>
      </c>
      <c r="AD292" s="14">
        <f>(+'Serie Mensual'!AD304/'Serie Mensual'!AD292-1)*100</f>
        <v>67.835540631049682</v>
      </c>
      <c r="AE292" s="15">
        <f>(+'Serie Mensual'!AE304/'Serie Mensual'!AE292-1)*100</f>
        <v>73.604940994251848</v>
      </c>
      <c r="AF292" s="14">
        <f>(+'Serie Mensual'!AF304/'Serie Mensual'!AF292-1)*100</f>
        <v>73.604940994251848</v>
      </c>
    </row>
    <row r="293" spans="1:32" s="8" customFormat="1" ht="12" customHeight="1" x14ac:dyDescent="0.2">
      <c r="A293" s="11">
        <v>44562</v>
      </c>
      <c r="B293" s="14">
        <f>(+'Serie Mensual'!B305/'Serie Mensual'!B293-1)*100</f>
        <v>59.521339405446994</v>
      </c>
      <c r="C293" s="14">
        <f>(+'Serie Mensual'!C305/'Serie Mensual'!C293-1)*100</f>
        <v>56.360890578271764</v>
      </c>
      <c r="D293" s="14">
        <f>(+'Serie Mensual'!D305/'Serie Mensual'!D293-1)*100</f>
        <v>98.163689110419526</v>
      </c>
      <c r="E293" s="14">
        <f>(+'Serie Mensual'!E305/'Serie Mensual'!E293-1)*100</f>
        <v>54.280417069127694</v>
      </c>
      <c r="F293" s="14">
        <f>(+'Serie Mensual'!F305/'Serie Mensual'!F293-1)*100</f>
        <v>45.254307219226675</v>
      </c>
      <c r="G293" s="14">
        <f>(+'Serie Mensual'!G305/'Serie Mensual'!G293-1)*100</f>
        <v>-86.666666666666671</v>
      </c>
      <c r="H293" s="14">
        <f>(+'Serie Mensual'!H305/'Serie Mensual'!H293-1)*100</f>
        <v>58.696449670204998</v>
      </c>
      <c r="I293" s="14">
        <f>(+'Serie Mensual'!I305/'Serie Mensual'!I293-1)*100</f>
        <v>27.27272727272727</v>
      </c>
      <c r="J293" s="14">
        <f>(+'Serie Mensual'!J305/'Serie Mensual'!J293-1)*100</f>
        <v>65.614177893134354</v>
      </c>
      <c r="K293" s="14"/>
      <c r="L293" s="14"/>
      <c r="M293" s="14">
        <f>(+'Serie Mensual'!M305/'Serie Mensual'!M293-1)*100</f>
        <v>31.259233740553793</v>
      </c>
      <c r="N293" s="14">
        <f>(+'Serie Mensual'!N305/'Serie Mensual'!N293-1)*100</f>
        <v>-14.246744646322473</v>
      </c>
      <c r="O293" s="14">
        <f>(+'Serie Mensual'!O305/'Serie Mensual'!O293-1)*100</f>
        <v>67.253351574308766</v>
      </c>
      <c r="P293" s="14">
        <f>(+'Serie Mensual'!P305/'Serie Mensual'!P293-1)*100</f>
        <v>20.903299606889792</v>
      </c>
      <c r="Q293" s="14"/>
      <c r="R293" s="14"/>
      <c r="S293" s="14"/>
      <c r="T293" s="14">
        <f>(+'Serie Mensual'!T305/'Serie Mensual'!T293-1)*100</f>
        <v>-1.9575663511019803</v>
      </c>
      <c r="U293" s="14">
        <f>(+'Serie Mensual'!U305/'Serie Mensual'!U293-1)*100</f>
        <v>64.026537052882574</v>
      </c>
      <c r="V293" s="14"/>
      <c r="W293" s="14">
        <f>(+'Serie Mensual'!W305/'Serie Mensual'!W293-1)*100</f>
        <v>90.803705922922461</v>
      </c>
      <c r="X293" s="14">
        <f>(+'Serie Mensual'!X305/'Serie Mensual'!X293-1)*100</f>
        <v>61.183997921307395</v>
      </c>
      <c r="Y293" s="14">
        <f>(+'Serie Mensual'!Y305/'Serie Mensual'!Y293-1)*100</f>
        <v>66.601910918226622</v>
      </c>
      <c r="Z293" s="14"/>
      <c r="AA293" s="14">
        <f>(+'Serie Mensual'!AA305/'Serie Mensual'!AA293-1)*100</f>
        <v>58.400177990511096</v>
      </c>
      <c r="AB293" s="14"/>
      <c r="AC293" s="14">
        <f>(+'Serie Mensual'!AC305/'Serie Mensual'!AC293-1)*100</f>
        <v>40.571729686623684</v>
      </c>
      <c r="AD293" s="14">
        <f>(+'Serie Mensual'!AD305/'Serie Mensual'!AD293-1)*100</f>
        <v>64.615786641767301</v>
      </c>
      <c r="AE293" s="15">
        <f>(+'Serie Mensual'!AE305/'Serie Mensual'!AE293-1)*100</f>
        <v>51.637209916454417</v>
      </c>
      <c r="AF293" s="14">
        <f>(+'Serie Mensual'!AF305/'Serie Mensual'!AF293-1)*100</f>
        <v>51.637209916454417</v>
      </c>
    </row>
    <row r="294" spans="1:32" s="8" customFormat="1" ht="12" customHeight="1" x14ac:dyDescent="0.2">
      <c r="A294" s="11">
        <v>44593</v>
      </c>
      <c r="B294" s="14">
        <f>(+'Serie Mensual'!B306/'Serie Mensual'!B294-1)*100</f>
        <v>65.638135968899519</v>
      </c>
      <c r="C294" s="14">
        <f>(+'Serie Mensual'!C306/'Serie Mensual'!C294-1)*100</f>
        <v>63.368152636256767</v>
      </c>
      <c r="D294" s="14">
        <f>(+'Serie Mensual'!D306/'Serie Mensual'!D294-1)*100</f>
        <v>93.944977899385648</v>
      </c>
      <c r="E294" s="14">
        <f>(+'Serie Mensual'!E306/'Serie Mensual'!E294-1)*100</f>
        <v>58.234242866289733</v>
      </c>
      <c r="F294" s="14">
        <f>(+'Serie Mensual'!F306/'Serie Mensual'!F294-1)*100</f>
        <v>55.191378824266415</v>
      </c>
      <c r="G294" s="14">
        <f>(+'Serie Mensual'!G306/'Serie Mensual'!G294-1)*100</f>
        <v>155.55555555555554</v>
      </c>
      <c r="H294" s="14">
        <f>(+'Serie Mensual'!H306/'Serie Mensual'!H294-1)*100</f>
        <v>68.464866635956028</v>
      </c>
      <c r="I294" s="14">
        <f>(+'Serie Mensual'!I306/'Serie Mensual'!I294-1)*100</f>
        <v>62.5</v>
      </c>
      <c r="J294" s="14">
        <f>(+'Serie Mensual'!J306/'Serie Mensual'!J294-1)*100</f>
        <v>41.831342370016486</v>
      </c>
      <c r="K294" s="14"/>
      <c r="L294" s="14"/>
      <c r="M294" s="14">
        <f>(+'Serie Mensual'!M306/'Serie Mensual'!M294-1)*100</f>
        <v>39.168491557367972</v>
      </c>
      <c r="N294" s="14">
        <f>(+'Serie Mensual'!N306/'Serie Mensual'!N294-1)*100</f>
        <v>71.115190768543044</v>
      </c>
      <c r="O294" s="14">
        <f>(+'Serie Mensual'!O306/'Serie Mensual'!O294-1)*100</f>
        <v>67.838322116294421</v>
      </c>
      <c r="P294" s="14">
        <f>(+'Serie Mensual'!P306/'Serie Mensual'!P294-1)*100</f>
        <v>27.051650404325866</v>
      </c>
      <c r="Q294" s="14"/>
      <c r="R294" s="14"/>
      <c r="S294" s="14"/>
      <c r="T294" s="14">
        <f>(+'Serie Mensual'!T306/'Serie Mensual'!T294-1)*100</f>
        <v>43.928517350871374</v>
      </c>
      <c r="U294" s="14">
        <f>(+'Serie Mensual'!U306/'Serie Mensual'!U294-1)*100</f>
        <v>70.832850942596252</v>
      </c>
      <c r="V294" s="14"/>
      <c r="W294" s="14">
        <f>(+'Serie Mensual'!W306/'Serie Mensual'!W294-1)*100</f>
        <v>-81.909687357685641</v>
      </c>
      <c r="X294" s="14">
        <f>(+'Serie Mensual'!X306/'Serie Mensual'!X294-1)*100</f>
        <v>65.118268288047702</v>
      </c>
      <c r="Y294" s="14">
        <f>(+'Serie Mensual'!Y306/'Serie Mensual'!Y294-1)*100</f>
        <v>66.828627342311762</v>
      </c>
      <c r="Z294" s="14"/>
      <c r="AA294" s="14">
        <f>(+'Serie Mensual'!AA306/'Serie Mensual'!AA294-1)*100</f>
        <v>68.673035526369006</v>
      </c>
      <c r="AB294" s="14"/>
      <c r="AC294" s="14">
        <f>(+'Serie Mensual'!AC306/'Serie Mensual'!AC294-1)*100</f>
        <v>74.235999698187726</v>
      </c>
      <c r="AD294" s="14">
        <f>(+'Serie Mensual'!AD306/'Serie Mensual'!AD294-1)*100</f>
        <v>66.070355217812619</v>
      </c>
      <c r="AE294" s="15">
        <f>(+'Serie Mensual'!AE306/'Serie Mensual'!AE294-1)*100</f>
        <v>62.785607571919954</v>
      </c>
      <c r="AF294" s="14">
        <f>(+'Serie Mensual'!AF306/'Serie Mensual'!AF294-1)*100</f>
        <v>62.785607571919954</v>
      </c>
    </row>
    <row r="295" spans="1:32" s="8" customFormat="1" ht="12" customHeight="1" x14ac:dyDescent="0.2">
      <c r="A295" s="11">
        <v>44621</v>
      </c>
      <c r="B295" s="14">
        <f>(+'Serie Mensual'!B307/'Serie Mensual'!B295-1)*100</f>
        <v>64.130743267342865</v>
      </c>
      <c r="C295" s="14">
        <f>(+'Serie Mensual'!C307/'Serie Mensual'!C295-1)*100</f>
        <v>60.451065543304416</v>
      </c>
      <c r="D295" s="14">
        <f>(+'Serie Mensual'!D307/'Serie Mensual'!D295-1)*100</f>
        <v>96.699567757695391</v>
      </c>
      <c r="E295" s="14">
        <f>(+'Serie Mensual'!E307/'Serie Mensual'!E295-1)*100</f>
        <v>55.284630230995347</v>
      </c>
      <c r="F295" s="14">
        <f>(+'Serie Mensual'!F307/'Serie Mensual'!F295-1)*100</f>
        <v>49.797078056552955</v>
      </c>
      <c r="G295" s="14">
        <f>(+'Serie Mensual'!G307/'Serie Mensual'!G295-1)*100</f>
        <v>190.32258064516131</v>
      </c>
      <c r="H295" s="14">
        <f>(+'Serie Mensual'!H307/'Serie Mensual'!H295-1)*100</f>
        <v>67.697033431799909</v>
      </c>
      <c r="I295" s="14">
        <f>(+'Serie Mensual'!I307/'Serie Mensual'!I295-1)*100</f>
        <v>52.272727272727273</v>
      </c>
      <c r="J295" s="14">
        <f>(+'Serie Mensual'!J307/'Serie Mensual'!J295-1)*100</f>
        <v>14.895212211346243</v>
      </c>
      <c r="K295" s="14"/>
      <c r="L295" s="14"/>
      <c r="M295" s="14">
        <f>(+'Serie Mensual'!M307/'Serie Mensual'!M295-1)*100</f>
        <v>69.401753883911482</v>
      </c>
      <c r="N295" s="14">
        <f>(+'Serie Mensual'!N307/'Serie Mensual'!N295-1)*100</f>
        <v>91.720501211024839</v>
      </c>
      <c r="O295" s="14">
        <f>(+'Serie Mensual'!O307/'Serie Mensual'!O295-1)*100</f>
        <v>63.846141041983032</v>
      </c>
      <c r="P295" s="14">
        <f>(+'Serie Mensual'!P307/'Serie Mensual'!P295-1)*100</f>
        <v>21.394092502469331</v>
      </c>
      <c r="Q295" s="14"/>
      <c r="R295" s="14"/>
      <c r="S295" s="14"/>
      <c r="T295" s="14">
        <f>(+'Serie Mensual'!T307/'Serie Mensual'!T295-1)*100</f>
        <v>31.224931387378184</v>
      </c>
      <c r="U295" s="14">
        <f>(+'Serie Mensual'!U307/'Serie Mensual'!U295-1)*100</f>
        <v>58.638663629181778</v>
      </c>
      <c r="V295" s="14"/>
      <c r="W295" s="14">
        <f>(+'Serie Mensual'!W307/'Serie Mensual'!W295-1)*100</f>
        <v>77.111297212675694</v>
      </c>
      <c r="X295" s="14">
        <f>(+'Serie Mensual'!X307/'Serie Mensual'!X295-1)*100</f>
        <v>60.91133917694129</v>
      </c>
      <c r="Y295" s="14">
        <f>(+'Serie Mensual'!Y307/'Serie Mensual'!Y295-1)*100</f>
        <v>67.231490357665734</v>
      </c>
      <c r="Z295" s="14"/>
      <c r="AA295" s="14">
        <f>(+'Serie Mensual'!AA307/'Serie Mensual'!AA295-1)*100</f>
        <v>66.653788368482836</v>
      </c>
      <c r="AB295" s="14"/>
      <c r="AC295" s="14">
        <f>(+'Serie Mensual'!AC307/'Serie Mensual'!AC295-1)*100</f>
        <v>85.91104662806292</v>
      </c>
      <c r="AD295" s="14">
        <f>(+'Serie Mensual'!AD307/'Serie Mensual'!AD295-1)*100</f>
        <v>64.383067162383583</v>
      </c>
      <c r="AE295" s="15">
        <f>(+'Serie Mensual'!AE307/'Serie Mensual'!AE295-1)*100</f>
        <v>62.476435028298937</v>
      </c>
      <c r="AF295" s="14">
        <f>(+'Serie Mensual'!AF307/'Serie Mensual'!AF295-1)*100</f>
        <v>62.476435028298937</v>
      </c>
    </row>
    <row r="296" spans="1:32" s="8" customFormat="1" ht="12" customHeight="1" x14ac:dyDescent="0.2">
      <c r="A296" s="11">
        <v>44652</v>
      </c>
      <c r="B296" s="14">
        <f>(+'Serie Mensual'!B308/'Serie Mensual'!B296-1)*100</f>
        <v>81.962584024959526</v>
      </c>
      <c r="C296" s="14">
        <f>(+'Serie Mensual'!C308/'Serie Mensual'!C296-1)*100</f>
        <v>80.857786977901512</v>
      </c>
      <c r="D296" s="14">
        <f>(+'Serie Mensual'!D308/'Serie Mensual'!D296-1)*100</f>
        <v>91.742664329998405</v>
      </c>
      <c r="E296" s="14">
        <f>(+'Serie Mensual'!E308/'Serie Mensual'!E296-1)*100</f>
        <v>68.978463259057634</v>
      </c>
      <c r="F296" s="14">
        <f>(+'Serie Mensual'!F308/'Serie Mensual'!F296-1)*100</f>
        <v>65.764292540087382</v>
      </c>
      <c r="G296" s="14">
        <f>(+'Serie Mensual'!G308/'Serie Mensual'!G296-1)*100</f>
        <v>346.66666666666669</v>
      </c>
      <c r="H296" s="14">
        <f>(+'Serie Mensual'!H308/'Serie Mensual'!H296-1)*100</f>
        <v>79.728146999023664</v>
      </c>
      <c r="I296" s="14">
        <f>(+'Serie Mensual'!I308/'Serie Mensual'!I296-1)*100</f>
        <v>-3.5714285714285698</v>
      </c>
      <c r="J296" s="14">
        <f>(+'Serie Mensual'!J308/'Serie Mensual'!J296-1)*100</f>
        <v>33.007053482818847</v>
      </c>
      <c r="K296" s="14"/>
      <c r="L296" s="14"/>
      <c r="M296" s="14">
        <f>(+'Serie Mensual'!M308/'Serie Mensual'!M296-1)*100</f>
        <v>40.438425666738894</v>
      </c>
      <c r="N296" s="14">
        <f>(+'Serie Mensual'!N308/'Serie Mensual'!N296-1)*100</f>
        <v>21.884743249839623</v>
      </c>
      <c r="O296" s="14">
        <f>(+'Serie Mensual'!O308/'Serie Mensual'!O296-1)*100</f>
        <v>67.638122687187945</v>
      </c>
      <c r="P296" s="14">
        <f>(+'Serie Mensual'!P308/'Serie Mensual'!P296-1)*100</f>
        <v>9.8064065316052265</v>
      </c>
      <c r="Q296" s="14"/>
      <c r="R296" s="14"/>
      <c r="S296" s="14"/>
      <c r="T296" s="14">
        <f>(+'Serie Mensual'!T308/'Serie Mensual'!T296-1)*100</f>
        <v>5.3449839431805479</v>
      </c>
      <c r="U296" s="14">
        <f>(+'Serie Mensual'!U308/'Serie Mensual'!U296-1)*100</f>
        <v>64.187148963211428</v>
      </c>
      <c r="V296" s="14"/>
      <c r="W296" s="14">
        <f>(+'Serie Mensual'!W308/'Serie Mensual'!W296-1)*100</f>
        <v>125.325030190703</v>
      </c>
      <c r="X296" s="14">
        <f>(+'Serie Mensual'!X308/'Serie Mensual'!X296-1)*100</f>
        <v>71.0228957810412</v>
      </c>
      <c r="Y296" s="14">
        <f>(+'Serie Mensual'!Y308/'Serie Mensual'!Y296-1)*100</f>
        <v>73.283012399388042</v>
      </c>
      <c r="Z296" s="14"/>
      <c r="AA296" s="14">
        <f>(+'Serie Mensual'!AA308/'Serie Mensual'!AA296-1)*100</f>
        <v>72.643624151002712</v>
      </c>
      <c r="AB296" s="14"/>
      <c r="AC296" s="14">
        <f>(+'Serie Mensual'!AC308/'Serie Mensual'!AC296-1)*100</f>
        <v>87.480113917793574</v>
      </c>
      <c r="AD296" s="14">
        <f>(+'Serie Mensual'!AD308/'Serie Mensual'!AD296-1)*100</f>
        <v>72.128028050701104</v>
      </c>
      <c r="AE296" s="15">
        <f>(+'Serie Mensual'!AE308/'Serie Mensual'!AE296-1)*100</f>
        <v>64.032850006140023</v>
      </c>
      <c r="AF296" s="14">
        <f>(+'Serie Mensual'!AF308/'Serie Mensual'!AF296-1)*100</f>
        <v>64.032850006140023</v>
      </c>
    </row>
    <row r="297" spans="1:32" s="8" customFormat="1" ht="12" customHeight="1" x14ac:dyDescent="0.2">
      <c r="A297" s="11">
        <v>44682</v>
      </c>
      <c r="B297" s="14">
        <f>(+'Serie Mensual'!B309/'Serie Mensual'!B297-1)*100</f>
        <v>102.57974926504349</v>
      </c>
      <c r="C297" s="14">
        <f>(+'Serie Mensual'!C309/'Serie Mensual'!C297-1)*100</f>
        <v>102.81261992698316</v>
      </c>
      <c r="D297" s="14">
        <f>(+'Serie Mensual'!D309/'Serie Mensual'!D297-1)*100</f>
        <v>99.520917884210064</v>
      </c>
      <c r="E297" s="14">
        <f>(+'Serie Mensual'!E309/'Serie Mensual'!E297-1)*100</f>
        <v>73.831905553109635</v>
      </c>
      <c r="F297" s="14">
        <f>(+'Serie Mensual'!F309/'Serie Mensual'!F297-1)*100</f>
        <v>66.325052572843319</v>
      </c>
      <c r="G297" s="14">
        <f>(+'Serie Mensual'!G309/'Serie Mensual'!G297-1)*100</f>
        <v>103.70370370370372</v>
      </c>
      <c r="H297" s="14">
        <f>(+'Serie Mensual'!H309/'Serie Mensual'!H297-1)*100</f>
        <v>87.133799017596459</v>
      </c>
      <c r="I297" s="14">
        <f>(+'Serie Mensual'!I309/'Serie Mensual'!I297-1)*100</f>
        <v>30.927835051546392</v>
      </c>
      <c r="J297" s="14">
        <f>(+'Serie Mensual'!J309/'Serie Mensual'!J297-1)*100</f>
        <v>82.498207675451752</v>
      </c>
      <c r="K297" s="14"/>
      <c r="L297" s="14"/>
      <c r="M297" s="14">
        <f>(+'Serie Mensual'!M309/'Serie Mensual'!M297-1)*100</f>
        <v>56.252000707194782</v>
      </c>
      <c r="N297" s="14">
        <f>(+'Serie Mensual'!N309/'Serie Mensual'!N297-1)*100</f>
        <v>42.80996424805403</v>
      </c>
      <c r="O297" s="14">
        <f>(+'Serie Mensual'!O309/'Serie Mensual'!O297-1)*100</f>
        <v>71.302653924289388</v>
      </c>
      <c r="P297" s="14">
        <f>(+'Serie Mensual'!P309/'Serie Mensual'!P297-1)*100</f>
        <v>51.765690973373133</v>
      </c>
      <c r="Q297" s="14"/>
      <c r="R297" s="14"/>
      <c r="S297" s="14"/>
      <c r="T297" s="14">
        <f>(+'Serie Mensual'!T309/'Serie Mensual'!T297-1)*100</f>
        <v>98.834053700083359</v>
      </c>
      <c r="U297" s="14">
        <f>(+'Serie Mensual'!U309/'Serie Mensual'!U297-1)*100</f>
        <v>58.569293915073374</v>
      </c>
      <c r="V297" s="14"/>
      <c r="W297" s="14">
        <f>(+'Serie Mensual'!W309/'Serie Mensual'!W297-1)*100</f>
        <v>195.27671905026014</v>
      </c>
      <c r="X297" s="14">
        <f>(+'Serie Mensual'!X309/'Serie Mensual'!X297-1)*100</f>
        <v>73.94843605123252</v>
      </c>
      <c r="Y297" s="14">
        <f>(+'Serie Mensual'!Y309/'Serie Mensual'!Y297-1)*100</f>
        <v>75.629688112381572</v>
      </c>
      <c r="Z297" s="14"/>
      <c r="AA297" s="14">
        <f>(+'Serie Mensual'!AA309/'Serie Mensual'!AA297-1)*100</f>
        <v>91.022455498575283</v>
      </c>
      <c r="AB297" s="14"/>
      <c r="AC297" s="14">
        <f>(+'Serie Mensual'!AC309/'Serie Mensual'!AC297-1)*100</f>
        <v>56.05853769405671</v>
      </c>
      <c r="AD297" s="14">
        <f>(+'Serie Mensual'!AD309/'Serie Mensual'!AD297-1)*100</f>
        <v>75.798453220832656</v>
      </c>
      <c r="AE297" s="15">
        <f>(+'Serie Mensual'!AE309/'Serie Mensual'!AE297-1)*100</f>
        <v>79.873165572143549</v>
      </c>
      <c r="AF297" s="14">
        <f>(+'Serie Mensual'!AF309/'Serie Mensual'!AF297-1)*100</f>
        <v>79.873165572143549</v>
      </c>
    </row>
    <row r="298" spans="1:32" s="8" customFormat="1" ht="12" customHeight="1" x14ac:dyDescent="0.2">
      <c r="A298" s="11">
        <v>44713</v>
      </c>
      <c r="B298" s="14">
        <f>(+'Serie Mensual'!B310/'Serie Mensual'!B298-1)*100</f>
        <v>109.759724069071</v>
      </c>
      <c r="C298" s="14">
        <f>(+'Serie Mensual'!C310/'Serie Mensual'!C298-1)*100</f>
        <v>111.962196824549</v>
      </c>
      <c r="D298" s="14">
        <f>(+'Serie Mensual'!D310/'Serie Mensual'!D298-1)*100</f>
        <v>85.222201273962625</v>
      </c>
      <c r="E298" s="14">
        <f>(+'Serie Mensual'!E310/'Serie Mensual'!E298-1)*100</f>
        <v>77.771489660216147</v>
      </c>
      <c r="F298" s="14">
        <f>(+'Serie Mensual'!F310/'Serie Mensual'!F298-1)*100</f>
        <v>78.677683182331947</v>
      </c>
      <c r="G298" s="14">
        <f>(+'Serie Mensual'!G310/'Serie Mensual'!G298-1)*100</f>
        <v>-16.666666666666664</v>
      </c>
      <c r="H298" s="14">
        <f>(+'Serie Mensual'!H310/'Serie Mensual'!H298-1)*100</f>
        <v>73.878946497351407</v>
      </c>
      <c r="I298" s="14">
        <f>(+'Serie Mensual'!I310/'Serie Mensual'!I298-1)*100</f>
        <v>-18.333333333333336</v>
      </c>
      <c r="J298" s="14">
        <f>(+'Serie Mensual'!J310/'Serie Mensual'!J298-1)*100</f>
        <v>52.371803621281863</v>
      </c>
      <c r="K298" s="14"/>
      <c r="L298" s="14"/>
      <c r="M298" s="14">
        <f>(+'Serie Mensual'!M310/'Serie Mensual'!M298-1)*100</f>
        <v>92.752427321677715</v>
      </c>
      <c r="N298" s="14">
        <f>(+'Serie Mensual'!N310/'Serie Mensual'!N298-1)*100</f>
        <v>11.196431643324578</v>
      </c>
      <c r="O298" s="14">
        <f>(+'Serie Mensual'!O310/'Serie Mensual'!O298-1)*100</f>
        <v>63.937111739127239</v>
      </c>
      <c r="P298" s="14">
        <f>(+'Serie Mensual'!P310/'Serie Mensual'!P298-1)*100</f>
        <v>32.009494664119373</v>
      </c>
      <c r="Q298" s="14"/>
      <c r="R298" s="14"/>
      <c r="S298" s="14"/>
      <c r="T298" s="14">
        <f>(+'Serie Mensual'!T310/'Serie Mensual'!T298-1)*100</f>
        <v>108.21342711791861</v>
      </c>
      <c r="U298" s="14">
        <f>(+'Serie Mensual'!U310/'Serie Mensual'!U298-1)*100</f>
        <v>90.687952009107335</v>
      </c>
      <c r="V298" s="14"/>
      <c r="W298" s="14">
        <f>(+'Serie Mensual'!W310/'Serie Mensual'!W298-1)*100</f>
        <v>-9.9838049218069926</v>
      </c>
      <c r="X298" s="14">
        <f>(+'Serie Mensual'!X310/'Serie Mensual'!X298-1)*100</f>
        <v>80.110792954217118</v>
      </c>
      <c r="Y298" s="14">
        <f>(+'Serie Mensual'!Y310/'Serie Mensual'!Y298-1)*100</f>
        <v>84.10518493107331</v>
      </c>
      <c r="Z298" s="14"/>
      <c r="AA298" s="14">
        <f>(+'Serie Mensual'!AA310/'Serie Mensual'!AA298-1)*100</f>
        <v>90.124762869583392</v>
      </c>
      <c r="AB298" s="14"/>
      <c r="AC298" s="14">
        <f>(+'Serie Mensual'!AC310/'Serie Mensual'!AC298-1)*100</f>
        <v>33.519198873092492</v>
      </c>
      <c r="AD298" s="14">
        <f>(+'Serie Mensual'!AD310/'Serie Mensual'!AD298-1)*100</f>
        <v>83.155020304265676</v>
      </c>
      <c r="AE298" s="15">
        <f>(+'Serie Mensual'!AE310/'Serie Mensual'!AE298-1)*100</f>
        <v>82.141762725036614</v>
      </c>
      <c r="AF298" s="14">
        <f>(+'Serie Mensual'!AF310/'Serie Mensual'!AF298-1)*100</f>
        <v>82.141762725036614</v>
      </c>
    </row>
    <row r="299" spans="1:32" s="8" customFormat="1" ht="12" customHeight="1" x14ac:dyDescent="0.2">
      <c r="A299" s="11">
        <v>44743</v>
      </c>
      <c r="B299" s="14">
        <f>(+'Serie Mensual'!B311/'Serie Mensual'!B299-1)*100</f>
        <v>118.82273347209474</v>
      </c>
      <c r="C299" s="14">
        <f>(+'Serie Mensual'!C311/'Serie Mensual'!C299-1)*100</f>
        <v>122.76846729733771</v>
      </c>
      <c r="D299" s="14">
        <f>(+'Serie Mensual'!D311/'Serie Mensual'!D299-1)*100</f>
        <v>82.304808255277422</v>
      </c>
      <c r="E299" s="14">
        <f>(+'Serie Mensual'!E311/'Serie Mensual'!E299-1)*100</f>
        <v>82.098090629204208</v>
      </c>
      <c r="F299" s="14">
        <f>(+'Serie Mensual'!F311/'Serie Mensual'!F299-1)*100</f>
        <v>79.414412560428389</v>
      </c>
      <c r="G299" s="14">
        <f>(+'Serie Mensual'!G311/'Serie Mensual'!G299-1)*100</f>
        <v>91.250000000000014</v>
      </c>
      <c r="H299" s="14">
        <f>(+'Serie Mensual'!H311/'Serie Mensual'!H299-1)*100</f>
        <v>86.70054104695042</v>
      </c>
      <c r="I299" s="14">
        <f>(+'Serie Mensual'!I311/'Serie Mensual'!I299-1)*100</f>
        <v>25.4</v>
      </c>
      <c r="J299" s="14">
        <f>(+'Serie Mensual'!J311/'Serie Mensual'!J299-1)*100</f>
        <v>66.456886602245802</v>
      </c>
      <c r="K299" s="14"/>
      <c r="L299" s="14"/>
      <c r="M299" s="14">
        <f>(+'Serie Mensual'!M311/'Serie Mensual'!M299-1)*100</f>
        <v>93.060664628740682</v>
      </c>
      <c r="N299" s="14">
        <f>(+'Serie Mensual'!N311/'Serie Mensual'!N299-1)*100</f>
        <v>44.158265285284457</v>
      </c>
      <c r="O299" s="14">
        <f>(+'Serie Mensual'!O311/'Serie Mensual'!O299-1)*100</f>
        <v>77.303944074917922</v>
      </c>
      <c r="P299" s="14">
        <f>(+'Serie Mensual'!P311/'Serie Mensual'!P299-1)*100</f>
        <v>14.5267302409388</v>
      </c>
      <c r="Q299" s="14"/>
      <c r="R299" s="14"/>
      <c r="S299" s="14"/>
      <c r="T299" s="14">
        <f>(+'Serie Mensual'!T311/'Serie Mensual'!T299-1)*100</f>
        <v>300.83133864005055</v>
      </c>
      <c r="U299" s="14">
        <f>(+'Serie Mensual'!U311/'Serie Mensual'!U299-1)*100</f>
        <v>85.19246070157314</v>
      </c>
      <c r="V299" s="14"/>
      <c r="W299" s="14">
        <f>(+'Serie Mensual'!W311/'Serie Mensual'!W299-1)*100</f>
        <v>-70.443859764668801</v>
      </c>
      <c r="X299" s="14">
        <f>(+'Serie Mensual'!X311/'Serie Mensual'!X299-1)*100</f>
        <v>78.591461717118861</v>
      </c>
      <c r="Y299" s="14">
        <f>(+'Serie Mensual'!Y311/'Serie Mensual'!Y299-1)*100</f>
        <v>81.160752008593718</v>
      </c>
      <c r="Z299" s="14"/>
      <c r="AA299" s="14">
        <f>(+'Serie Mensual'!AA311/'Serie Mensual'!AA299-1)*100</f>
        <v>58.717990168582858</v>
      </c>
      <c r="AB299" s="14"/>
      <c r="AC299" s="14">
        <f>(+'Serie Mensual'!AC311/'Serie Mensual'!AC299-1)*100</f>
        <v>101.83894331849426</v>
      </c>
      <c r="AD299" s="14">
        <f>(+'Serie Mensual'!AD311/'Serie Mensual'!AD299-1)*100</f>
        <v>79.246507253382717</v>
      </c>
      <c r="AE299" s="15">
        <f>(+'Serie Mensual'!AE311/'Serie Mensual'!AE299-1)*100</f>
        <v>87.010050466015159</v>
      </c>
      <c r="AF299" s="14">
        <f>(+'Serie Mensual'!AF311/'Serie Mensual'!AF299-1)*100</f>
        <v>87.010050466015159</v>
      </c>
    </row>
    <row r="300" spans="1:32" s="8" customFormat="1" ht="12" customHeight="1" x14ac:dyDescent="0.2">
      <c r="A300" s="11">
        <v>44774</v>
      </c>
      <c r="B300" s="14">
        <f>(+'Serie Mensual'!B312/'Serie Mensual'!B300-1)*100</f>
        <v>81.574273915798301</v>
      </c>
      <c r="C300" s="14">
        <f>(+'Serie Mensual'!C312/'Serie Mensual'!C300-1)*100</f>
        <v>80.119684083264247</v>
      </c>
      <c r="D300" s="14">
        <f>(+'Serie Mensual'!D312/'Serie Mensual'!D300-1)*100</f>
        <v>99.790667217935265</v>
      </c>
      <c r="E300" s="14">
        <f>(+'Serie Mensual'!E312/'Serie Mensual'!E300-1)*100</f>
        <v>86.643889546704074</v>
      </c>
      <c r="F300" s="14">
        <f>(+'Serie Mensual'!F312/'Serie Mensual'!F300-1)*100</f>
        <v>75.18188955434087</v>
      </c>
      <c r="G300" s="14">
        <f>(+'Serie Mensual'!G312/'Serie Mensual'!G300-1)*100</f>
        <v>33.333333333333329</v>
      </c>
      <c r="H300" s="14">
        <f>(+'Serie Mensual'!H312/'Serie Mensual'!H300-1)*100</f>
        <v>103.41309868470559</v>
      </c>
      <c r="I300" s="14">
        <f>(+'Serie Mensual'!I312/'Serie Mensual'!I300-1)*100</f>
        <v>92.307692307692307</v>
      </c>
      <c r="J300" s="14">
        <f>(+'Serie Mensual'!J312/'Serie Mensual'!J300-1)*100</f>
        <v>93.49353663369962</v>
      </c>
      <c r="K300" s="14"/>
      <c r="L300" s="14"/>
      <c r="M300" s="14">
        <f>(+'Serie Mensual'!M312/'Serie Mensual'!M300-1)*100</f>
        <v>62.05985617462062</v>
      </c>
      <c r="N300" s="14">
        <f>(+'Serie Mensual'!N312/'Serie Mensual'!N300-1)*100</f>
        <v>3.7980905547835508</v>
      </c>
      <c r="O300" s="14">
        <f>(+'Serie Mensual'!O312/'Serie Mensual'!O300-1)*100</f>
        <v>104.35575905233438</v>
      </c>
      <c r="P300" s="14">
        <f>(+'Serie Mensual'!P312/'Serie Mensual'!P300-1)*100</f>
        <v>4.2147935295345551</v>
      </c>
      <c r="Q300" s="14"/>
      <c r="R300" s="14"/>
      <c r="S300" s="14"/>
      <c r="T300" s="14">
        <f>(+'Serie Mensual'!T312/'Serie Mensual'!T300-1)*100</f>
        <v>3.0843368530678594</v>
      </c>
      <c r="U300" s="14">
        <f>(+'Serie Mensual'!U312/'Serie Mensual'!U300-1)*100</f>
        <v>82.390797051033402</v>
      </c>
      <c r="V300" s="14"/>
      <c r="W300" s="14">
        <f>(+'Serie Mensual'!W312/'Serie Mensual'!W300-1)*100</f>
        <v>79.647112540828374</v>
      </c>
      <c r="X300" s="14">
        <f>(+'Serie Mensual'!X312/'Serie Mensual'!X300-1)*100</f>
        <v>77.808714287342397</v>
      </c>
      <c r="Y300" s="14">
        <f>(+'Serie Mensual'!Y312/'Serie Mensual'!Y300-1)*100</f>
        <v>83.680723275651701</v>
      </c>
      <c r="Z300" s="14"/>
      <c r="AA300" s="14">
        <f>(+'Serie Mensual'!AA312/'Serie Mensual'!AA300-1)*100</f>
        <v>32.11729187607699</v>
      </c>
      <c r="AB300" s="14"/>
      <c r="AC300" s="14">
        <f>(+'Serie Mensual'!AC312/'Serie Mensual'!AC300-1)*100</f>
        <v>-2.625649097371241</v>
      </c>
      <c r="AD300" s="14">
        <f>(+'Serie Mensual'!AD312/'Serie Mensual'!AD300-1)*100</f>
        <v>81.389306501023668</v>
      </c>
      <c r="AE300" s="15">
        <f>(+'Serie Mensual'!AE312/'Serie Mensual'!AE300-1)*100</f>
        <v>72.218148637921772</v>
      </c>
      <c r="AF300" s="14">
        <f>(+'Serie Mensual'!AF312/'Serie Mensual'!AF300-1)*100</f>
        <v>72.218148637921772</v>
      </c>
    </row>
    <row r="301" spans="1:32" s="8" customFormat="1" ht="12" customHeight="1" x14ac:dyDescent="0.2">
      <c r="A301" s="11">
        <v>44805</v>
      </c>
      <c r="B301" s="14">
        <f>(+'Serie Mensual'!B313/'Serie Mensual'!B301-1)*100</f>
        <v>109.99956714245367</v>
      </c>
      <c r="C301" s="14">
        <f>(+'Serie Mensual'!C313/'Serie Mensual'!C301-1)*100</f>
        <v>112.68889996231751</v>
      </c>
      <c r="D301" s="14">
        <f>(+'Serie Mensual'!D313/'Serie Mensual'!D301-1)*100</f>
        <v>84.831879419467498</v>
      </c>
      <c r="E301" s="14">
        <f>(+'Serie Mensual'!E313/'Serie Mensual'!E301-1)*100</f>
        <v>84.892257752266161</v>
      </c>
      <c r="F301" s="14">
        <f>(+'Serie Mensual'!F313/'Serie Mensual'!F301-1)*100</f>
        <v>87.470808826659535</v>
      </c>
      <c r="G301" s="14">
        <f>(+'Serie Mensual'!G313/'Serie Mensual'!G301-1)*100</f>
        <v>122.28571428571429</v>
      </c>
      <c r="H301" s="14">
        <f>(+'Serie Mensual'!H313/'Serie Mensual'!H301-1)*100</f>
        <v>82.905119880204055</v>
      </c>
      <c r="I301" s="14">
        <f>(+'Serie Mensual'!I313/'Serie Mensual'!I301-1)*100</f>
        <v>228.57142857142856</v>
      </c>
      <c r="J301" s="14">
        <f>(+'Serie Mensual'!J313/'Serie Mensual'!J301-1)*100</f>
        <v>70.37875409935566</v>
      </c>
      <c r="K301" s="14"/>
      <c r="L301" s="14"/>
      <c r="M301" s="14">
        <f>(+'Serie Mensual'!M313/'Serie Mensual'!M301-1)*100</f>
        <v>103.45184476147891</v>
      </c>
      <c r="N301" s="14">
        <f>(+'Serie Mensual'!N313/'Serie Mensual'!N301-1)*100</f>
        <v>488.98178323785515</v>
      </c>
      <c r="O301" s="14">
        <f>(+'Serie Mensual'!O313/'Serie Mensual'!O301-1)*100</f>
        <v>71.336005378479555</v>
      </c>
      <c r="P301" s="14">
        <f>(+'Serie Mensual'!P313/'Serie Mensual'!P301-1)*100</f>
        <v>8.9830221026122601</v>
      </c>
      <c r="Q301" s="14"/>
      <c r="R301" s="14"/>
      <c r="S301" s="14"/>
      <c r="T301" s="14">
        <f>(+'Serie Mensual'!T313/'Serie Mensual'!T301-1)*100</f>
        <v>47.168138791766225</v>
      </c>
      <c r="U301" s="14">
        <f>(+'Serie Mensual'!U313/'Serie Mensual'!U301-1)*100</f>
        <v>90.070004977729567</v>
      </c>
      <c r="V301" s="14"/>
      <c r="W301" s="14">
        <f>(+'Serie Mensual'!W313/'Serie Mensual'!W301-1)*100</f>
        <v>167.95252899104503</v>
      </c>
      <c r="X301" s="14">
        <f>(+'Serie Mensual'!X313/'Serie Mensual'!X301-1)*100</f>
        <v>79.253754740916932</v>
      </c>
      <c r="Y301" s="14">
        <f>(+'Serie Mensual'!Y313/'Serie Mensual'!Y301-1)*100</f>
        <v>83.868317379872408</v>
      </c>
      <c r="Z301" s="14"/>
      <c r="AA301" s="14">
        <f>(+'Serie Mensual'!AA313/'Serie Mensual'!AA301-1)*100</f>
        <v>37.233019408940372</v>
      </c>
      <c r="AB301" s="14"/>
      <c r="AC301" s="14">
        <f>(+'Serie Mensual'!AC313/'Serie Mensual'!AC301-1)*100</f>
        <v>31.099096971051154</v>
      </c>
      <c r="AD301" s="14">
        <f>(+'Serie Mensual'!AD313/'Serie Mensual'!AD301-1)*100</f>
        <v>81.721567066571851</v>
      </c>
      <c r="AE301" s="15">
        <f>(+'Serie Mensual'!AE313/'Serie Mensual'!AE301-1)*100</f>
        <v>117.87871150518382</v>
      </c>
      <c r="AF301" s="14">
        <f>(+'Serie Mensual'!AF313/'Serie Mensual'!AF301-1)*100</f>
        <v>117.87871150518382</v>
      </c>
    </row>
    <row r="302" spans="1:32" s="8" customFormat="1" ht="12" customHeight="1" x14ac:dyDescent="0.2">
      <c r="A302" s="11">
        <v>44835</v>
      </c>
      <c r="B302" s="14">
        <f>(+'Serie Mensual'!B314/'Serie Mensual'!B302-1)*100</f>
        <v>128.53826967340254</v>
      </c>
      <c r="C302" s="14">
        <f>(+'Serie Mensual'!C314/'Serie Mensual'!C302-1)*100</f>
        <v>133.09968685787243</v>
      </c>
      <c r="D302" s="14">
        <f>(+'Serie Mensual'!D314/'Serie Mensual'!D302-1)*100</f>
        <v>78.728243221467693</v>
      </c>
      <c r="E302" s="14">
        <f>(+'Serie Mensual'!E314/'Serie Mensual'!E302-1)*100</f>
        <v>110.0508124713714</v>
      </c>
      <c r="F302" s="14">
        <f>(+'Serie Mensual'!F314/'Serie Mensual'!F302-1)*100</f>
        <v>119.04468272322993</v>
      </c>
      <c r="G302" s="14">
        <f>(+'Serie Mensual'!G314/'Serie Mensual'!G302-1)*100</f>
        <v>10.000000000000009</v>
      </c>
      <c r="H302" s="14">
        <f>(+'Serie Mensual'!H314/'Serie Mensual'!H302-1)*100</f>
        <v>86.681619370955303</v>
      </c>
      <c r="I302" s="14">
        <f>(+'Serie Mensual'!I314/'Serie Mensual'!I302-1)*100</f>
        <v>125</v>
      </c>
      <c r="J302" s="14">
        <f>(+'Serie Mensual'!J314/'Serie Mensual'!J302-1)*100</f>
        <v>76.051131694629831</v>
      </c>
      <c r="K302" s="14"/>
      <c r="L302" s="14"/>
      <c r="M302" s="14">
        <f>(+'Serie Mensual'!M314/'Serie Mensual'!M302-1)*100</f>
        <v>97.882654956251386</v>
      </c>
      <c r="N302" s="14">
        <f>(+'Serie Mensual'!N314/'Serie Mensual'!N302-1)*100</f>
        <v>16.017542357024794</v>
      </c>
      <c r="O302" s="14">
        <f>(+'Serie Mensual'!O314/'Serie Mensual'!O302-1)*100</f>
        <v>70.638398915670592</v>
      </c>
      <c r="P302" s="14">
        <f>(+'Serie Mensual'!P314/'Serie Mensual'!P302-1)*100</f>
        <v>14.876197578981664</v>
      </c>
      <c r="Q302" s="14"/>
      <c r="R302" s="14"/>
      <c r="S302" s="14"/>
      <c r="T302" s="14">
        <f>(+'Serie Mensual'!T314/'Serie Mensual'!T302-1)*100</f>
        <v>38.503879558380191</v>
      </c>
      <c r="U302" s="14">
        <f>(+'Serie Mensual'!U314/'Serie Mensual'!U302-1)*100</f>
        <v>86.508668102495619</v>
      </c>
      <c r="V302" s="14"/>
      <c r="W302" s="14">
        <f>(+'Serie Mensual'!W314/'Serie Mensual'!W302-1)*100</f>
        <v>288.00714074784406</v>
      </c>
      <c r="X302" s="14">
        <f>(+'Serie Mensual'!X314/'Serie Mensual'!X302-1)*100</f>
        <v>86.953428041559718</v>
      </c>
      <c r="Y302" s="14">
        <f>(+'Serie Mensual'!Y314/'Serie Mensual'!Y302-1)*100</f>
        <v>91.630509821676554</v>
      </c>
      <c r="Z302" s="14"/>
      <c r="AA302" s="14">
        <f>(+'Serie Mensual'!AA314/'Serie Mensual'!AA302-1)*100</f>
        <v>31.682232924718477</v>
      </c>
      <c r="AB302" s="14"/>
      <c r="AC302" s="14">
        <f>(+'Serie Mensual'!AC314/'Serie Mensual'!AC302-1)*100</f>
        <v>13.016843444241989</v>
      </c>
      <c r="AD302" s="14">
        <f>(+'Serie Mensual'!AD314/'Serie Mensual'!AD302-1)*100</f>
        <v>89.657285410739007</v>
      </c>
      <c r="AE302" s="15">
        <f>(+'Serie Mensual'!AE314/'Serie Mensual'!AE302-1)*100</f>
        <v>92.784518647403445</v>
      </c>
      <c r="AF302" s="14">
        <f>(+'Serie Mensual'!AF314/'Serie Mensual'!AF302-1)*100</f>
        <v>92.784518647403445</v>
      </c>
    </row>
    <row r="303" spans="1:32" s="8" customFormat="1" ht="12" customHeight="1" x14ac:dyDescent="0.2">
      <c r="A303" s="11">
        <v>44866</v>
      </c>
      <c r="B303" s="14">
        <f>(+'Serie Mensual'!B315/'Serie Mensual'!B303-1)*100</f>
        <v>128.26169375815471</v>
      </c>
      <c r="C303" s="14">
        <f>(+'Serie Mensual'!C315/'Serie Mensual'!C303-1)*100</f>
        <v>133.89957746425631</v>
      </c>
      <c r="D303" s="14">
        <f>(+'Serie Mensual'!D315/'Serie Mensual'!D303-1)*100</f>
        <v>67.961625774722776</v>
      </c>
      <c r="E303" s="14">
        <f>(+'Serie Mensual'!E315/'Serie Mensual'!E303-1)*100</f>
        <v>96.411647080150729</v>
      </c>
      <c r="F303" s="14">
        <f>(+'Serie Mensual'!F315/'Serie Mensual'!F303-1)*100</f>
        <v>113.18284168973464</v>
      </c>
      <c r="G303" s="14">
        <f>(+'Serie Mensual'!G315/'Serie Mensual'!G303-1)*100</f>
        <v>0</v>
      </c>
      <c r="H303" s="14">
        <f>(+'Serie Mensual'!H315/'Serie Mensual'!H303-1)*100</f>
        <v>65.748958189907071</v>
      </c>
      <c r="I303" s="14">
        <f>(+'Serie Mensual'!I315/'Serie Mensual'!I303-1)*100</f>
        <v>-28.571428571428569</v>
      </c>
      <c r="J303" s="14">
        <f>(+'Serie Mensual'!J315/'Serie Mensual'!J303-1)*100</f>
        <v>75.792514243737784</v>
      </c>
      <c r="K303" s="14"/>
      <c r="L303" s="14"/>
      <c r="M303" s="14">
        <f>(+'Serie Mensual'!M315/'Serie Mensual'!M303-1)*100</f>
        <v>67.180813737241806</v>
      </c>
      <c r="N303" s="14">
        <f>(+'Serie Mensual'!N315/'Serie Mensual'!N303-1)*100</f>
        <v>-34.789390304258085</v>
      </c>
      <c r="O303" s="14">
        <f>(+'Serie Mensual'!O315/'Serie Mensual'!O303-1)*100</f>
        <v>87.554400995982945</v>
      </c>
      <c r="P303" s="14">
        <f>(+'Serie Mensual'!P315/'Serie Mensual'!P303-1)*100</f>
        <v>27.397345503522619</v>
      </c>
      <c r="Q303" s="14"/>
      <c r="R303" s="14"/>
      <c r="S303" s="14"/>
      <c r="T303" s="14">
        <f>(+'Serie Mensual'!T315/'Serie Mensual'!T303-1)*100</f>
        <v>46.608225359361334</v>
      </c>
      <c r="U303" s="14">
        <f>(+'Serie Mensual'!U315/'Serie Mensual'!U303-1)*100</f>
        <v>92.156167521685916</v>
      </c>
      <c r="V303" s="14"/>
      <c r="W303" s="14">
        <f>(+'Serie Mensual'!W315/'Serie Mensual'!W303-1)*100</f>
        <v>-30.604707080255022</v>
      </c>
      <c r="X303" s="14">
        <f>(+'Serie Mensual'!X315/'Serie Mensual'!X303-1)*100</f>
        <v>92.091410114998268</v>
      </c>
      <c r="Y303" s="14">
        <f>(+'Serie Mensual'!Y315/'Serie Mensual'!Y303-1)*100</f>
        <v>100.37926271527975</v>
      </c>
      <c r="Z303" s="14"/>
      <c r="AA303" s="14">
        <f>(+'Serie Mensual'!AA315/'Serie Mensual'!AA303-1)*100</f>
        <v>67.142725499867524</v>
      </c>
      <c r="AB303" s="14"/>
      <c r="AC303" s="14">
        <f>(+'Serie Mensual'!AC315/'Serie Mensual'!AC303-1)*100</f>
        <v>218.77959914158805</v>
      </c>
      <c r="AD303" s="14">
        <f>(+'Serie Mensual'!AD315/'Serie Mensual'!AD303-1)*100</f>
        <v>94.873238938529212</v>
      </c>
      <c r="AE303" s="15">
        <f>(+'Serie Mensual'!AE315/'Serie Mensual'!AE303-1)*100</f>
        <v>88.785227551495737</v>
      </c>
      <c r="AF303" s="14">
        <f>(+'Serie Mensual'!AF315/'Serie Mensual'!AF303-1)*100</f>
        <v>88.785227551495737</v>
      </c>
    </row>
    <row r="304" spans="1:32" s="8" customFormat="1" ht="12" customHeight="1" x14ac:dyDescent="0.2">
      <c r="A304" s="11">
        <v>44896</v>
      </c>
      <c r="B304" s="14">
        <f>(+'Serie Mensual'!B316/'Serie Mensual'!B304-1)*100</f>
        <v>116.57956641314446</v>
      </c>
      <c r="C304" s="14">
        <f>(+'Serie Mensual'!C316/'Serie Mensual'!C304-1)*100</f>
        <v>124.67710729706445</v>
      </c>
      <c r="D304" s="14">
        <f>(+'Serie Mensual'!D316/'Serie Mensual'!D304-1)*100</f>
        <v>34.465334650254562</v>
      </c>
      <c r="E304" s="14">
        <f>(+'Serie Mensual'!E316/'Serie Mensual'!E304-1)*100</f>
        <v>89.211060013202939</v>
      </c>
      <c r="F304" s="14">
        <f>(+'Serie Mensual'!F316/'Serie Mensual'!F304-1)*100</f>
        <v>114.9159325518411</v>
      </c>
      <c r="G304" s="14">
        <f>(+'Serie Mensual'!G316/'Serie Mensual'!G304-1)*100</f>
        <v>51.428571428571423</v>
      </c>
      <c r="H304" s="14">
        <f>(+'Serie Mensual'!H316/'Serie Mensual'!H304-1)*100</f>
        <v>48.91944502573817</v>
      </c>
      <c r="I304" s="14">
        <f>(+'Serie Mensual'!I316/'Serie Mensual'!I304-1)*100</f>
        <v>85.714285714285722</v>
      </c>
      <c r="J304" s="14">
        <f>(+'Serie Mensual'!J316/'Serie Mensual'!J304-1)*100</f>
        <v>96.254357371967544</v>
      </c>
      <c r="K304" s="14"/>
      <c r="L304" s="14"/>
      <c r="M304" s="14">
        <f>(+'Serie Mensual'!M316/'Serie Mensual'!M304-1)*100</f>
        <v>80.364097502098275</v>
      </c>
      <c r="N304" s="14">
        <f>(+'Serie Mensual'!N316/'Serie Mensual'!N304-1)*100</f>
        <v>162.54863303064661</v>
      </c>
      <c r="O304" s="14">
        <f>(+'Serie Mensual'!O316/'Serie Mensual'!O304-1)*100</f>
        <v>56.225740139926742</v>
      </c>
      <c r="P304" s="14">
        <f>(+'Serie Mensual'!P316/'Serie Mensual'!P304-1)*100</f>
        <v>28.818100105140232</v>
      </c>
      <c r="Q304" s="14"/>
      <c r="R304" s="14"/>
      <c r="S304" s="14"/>
      <c r="T304" s="14">
        <f>(+'Serie Mensual'!T316/'Serie Mensual'!T304-1)*100</f>
        <v>74.561521120296376</v>
      </c>
      <c r="U304" s="14">
        <f>(+'Serie Mensual'!U316/'Serie Mensual'!U304-1)*100</f>
        <v>85.482412784955002</v>
      </c>
      <c r="V304" s="14"/>
      <c r="W304" s="14">
        <f>(+'Serie Mensual'!W316/'Serie Mensual'!W304-1)*100</f>
        <v>-43.346996029592269</v>
      </c>
      <c r="X304" s="14">
        <f>(+'Serie Mensual'!X316/'Serie Mensual'!X304-1)*100</f>
        <v>90.367285915161077</v>
      </c>
      <c r="Y304" s="14">
        <f>(+'Serie Mensual'!Y316/'Serie Mensual'!Y304-1)*100</f>
        <v>101.31447988910254</v>
      </c>
      <c r="Z304" s="14"/>
      <c r="AA304" s="14">
        <f>(+'Serie Mensual'!AA316/'Serie Mensual'!AA304-1)*100</f>
        <v>34.936633128829087</v>
      </c>
      <c r="AB304" s="14"/>
      <c r="AC304" s="14">
        <f>(+'Serie Mensual'!AC316/'Serie Mensual'!AC304-1)*100</f>
        <v>28.502413328962838</v>
      </c>
      <c r="AD304" s="14">
        <f>(+'Serie Mensual'!AD316/'Serie Mensual'!AD304-1)*100</f>
        <v>96.526519186884201</v>
      </c>
      <c r="AE304" s="15">
        <f>(+'Serie Mensual'!AE316/'Serie Mensual'!AE304-1)*100</f>
        <v>95.567040553446219</v>
      </c>
      <c r="AF304" s="14">
        <f>(+'Serie Mensual'!AF316/'Serie Mensual'!AF304-1)*100</f>
        <v>95.567040553446219</v>
      </c>
    </row>
    <row r="305" spans="1:32" s="8" customFormat="1" ht="12" customHeight="1" x14ac:dyDescent="0.2">
      <c r="A305" s="11">
        <v>44927</v>
      </c>
      <c r="B305" s="14">
        <f>(+'Serie Mensual'!B317/'Serie Mensual'!B305-1)*100</f>
        <v>97.73974693882144</v>
      </c>
      <c r="C305" s="14">
        <f>(+'Serie Mensual'!C317/'Serie Mensual'!C305-1)*100</f>
        <v>103.13856698915554</v>
      </c>
      <c r="D305" s="14">
        <f>(+'Serie Mensual'!D317/'Serie Mensual'!D305-1)*100</f>
        <v>45.654146808807702</v>
      </c>
      <c r="E305" s="14">
        <f>(+'Serie Mensual'!E317/'Serie Mensual'!E305-1)*100</f>
        <v>103.01880501145138</v>
      </c>
      <c r="F305" s="14">
        <f>(+'Serie Mensual'!F317/'Serie Mensual'!F305-1)*100</f>
        <v>133.12257294137203</v>
      </c>
      <c r="G305" s="14">
        <f>(+'Serie Mensual'!G317/'Serie Mensual'!G305-1)*100</f>
        <v>1960.0000000000002</v>
      </c>
      <c r="H305" s="14">
        <f>(+'Serie Mensual'!H317/'Serie Mensual'!H305-1)*100</f>
        <v>64.677728984138966</v>
      </c>
      <c r="I305" s="14">
        <f>(+'Serie Mensual'!I317/'Serie Mensual'!I305-1)*100</f>
        <v>87.142857142857139</v>
      </c>
      <c r="J305" s="14">
        <f>(+'Serie Mensual'!J317/'Serie Mensual'!J305-1)*100</f>
        <v>94.460600733847457</v>
      </c>
      <c r="K305" s="14"/>
      <c r="L305" s="14"/>
      <c r="M305" s="14">
        <f>(+'Serie Mensual'!M317/'Serie Mensual'!M305-1)*100</f>
        <v>111.10205901269907</v>
      </c>
      <c r="N305" s="14">
        <f>(+'Serie Mensual'!N317/'Serie Mensual'!N305-1)*100</f>
        <v>-4.4089307167999632</v>
      </c>
      <c r="O305" s="14">
        <f>(+'Serie Mensual'!O317/'Serie Mensual'!O305-1)*100</f>
        <v>58.836414375535931</v>
      </c>
      <c r="P305" s="14">
        <f>(+'Serie Mensual'!P317/'Serie Mensual'!P305-1)*100</f>
        <v>3.6632652562878176</v>
      </c>
      <c r="Q305" s="14"/>
      <c r="R305" s="14"/>
      <c r="S305" s="14"/>
      <c r="T305" s="14">
        <f>(+'Serie Mensual'!T317/'Serie Mensual'!T305-1)*100</f>
        <v>325.56531370548731</v>
      </c>
      <c r="U305" s="14">
        <f>(+'Serie Mensual'!U317/'Serie Mensual'!U305-1)*100</f>
        <v>97.370250690797434</v>
      </c>
      <c r="V305" s="14"/>
      <c r="W305" s="14">
        <f>(+'Serie Mensual'!W317/'Serie Mensual'!W305-1)*100</f>
        <v>86.843544839944514</v>
      </c>
      <c r="X305" s="14">
        <f>(+'Serie Mensual'!X317/'Serie Mensual'!X305-1)*100</f>
        <v>101.43639283684114</v>
      </c>
      <c r="Y305" s="14">
        <f>(+'Serie Mensual'!Y317/'Serie Mensual'!Y305-1)*100</f>
        <v>108.92187727466327</v>
      </c>
      <c r="Z305" s="14"/>
      <c r="AA305" s="14">
        <f>(+'Serie Mensual'!AA317/'Serie Mensual'!AA305-1)*100</f>
        <v>85.848056668479373</v>
      </c>
      <c r="AB305" s="14"/>
      <c r="AC305" s="14">
        <f>(+'Serie Mensual'!AC317/'Serie Mensual'!AC305-1)*100</f>
        <v>105.36649141435058</v>
      </c>
      <c r="AD305" s="14">
        <f>(+'Serie Mensual'!AD317/'Serie Mensual'!AD305-1)*100</f>
        <v>105.38591532712039</v>
      </c>
      <c r="AE305" s="15">
        <f>(+'Serie Mensual'!AE317/'Serie Mensual'!AE305-1)*100</f>
        <v>93.350843466997759</v>
      </c>
      <c r="AF305" s="14">
        <f>(+'Serie Mensual'!AF317/'Serie Mensual'!AF305-1)*100</f>
        <v>93.350843466997759</v>
      </c>
    </row>
    <row r="306" spans="1:32" s="8" customFormat="1" ht="12" customHeight="1" x14ac:dyDescent="0.2">
      <c r="A306" s="11">
        <v>44958</v>
      </c>
      <c r="B306" s="14">
        <f>(+'Serie Mensual'!B318/'Serie Mensual'!B306-1)*100</f>
        <v>91.36866197931333</v>
      </c>
      <c r="C306" s="14">
        <f>(+'Serie Mensual'!C318/'Serie Mensual'!C306-1)*100</f>
        <v>96.691800764904087</v>
      </c>
      <c r="D306" s="14">
        <f>(+'Serie Mensual'!D318/'Serie Mensual'!D306-1)*100</f>
        <v>35.454039052812746</v>
      </c>
      <c r="E306" s="14">
        <f>(+'Serie Mensual'!E318/'Serie Mensual'!E306-1)*100</f>
        <v>106.11476417256651</v>
      </c>
      <c r="F306" s="14">
        <f>(+'Serie Mensual'!F318/'Serie Mensual'!F306-1)*100</f>
        <v>138.03233183261011</v>
      </c>
      <c r="G306" s="14">
        <f>(+'Serie Mensual'!G318/'Serie Mensual'!G306-1)*100</f>
        <v>19.565217391304344</v>
      </c>
      <c r="H306" s="14">
        <f>(+'Serie Mensual'!H318/'Serie Mensual'!H306-1)*100</f>
        <v>45.669801321336493</v>
      </c>
      <c r="I306" s="14">
        <f>(+'Serie Mensual'!I318/'Serie Mensual'!I306-1)*100</f>
        <v>60.256410256410263</v>
      </c>
      <c r="J306" s="14">
        <f>(+'Serie Mensual'!J318/'Serie Mensual'!J306-1)*100</f>
        <v>98.260273551019012</v>
      </c>
      <c r="K306" s="14"/>
      <c r="L306" s="14"/>
      <c r="M306" s="14">
        <f>(+'Serie Mensual'!M318/'Serie Mensual'!M306-1)*100</f>
        <v>103.77679143963317</v>
      </c>
      <c r="N306" s="14">
        <f>(+'Serie Mensual'!N318/'Serie Mensual'!N306-1)*100</f>
        <v>-55.860901933214244</v>
      </c>
      <c r="O306" s="14">
        <f>(+'Serie Mensual'!O318/'Serie Mensual'!O306-1)*100</f>
        <v>47.87222657509416</v>
      </c>
      <c r="P306" s="14">
        <f>(+'Serie Mensual'!P318/'Serie Mensual'!P306-1)*100</f>
        <v>37.474097956786466</v>
      </c>
      <c r="Q306" s="14"/>
      <c r="R306" s="14"/>
      <c r="S306" s="14"/>
      <c r="T306" s="14">
        <f>(+'Serie Mensual'!T318/'Serie Mensual'!T306-1)*100</f>
        <v>94.54065323862784</v>
      </c>
      <c r="U306" s="14">
        <f>(+'Serie Mensual'!U318/'Serie Mensual'!U306-1)*100</f>
        <v>101.06223015324591</v>
      </c>
      <c r="V306" s="14"/>
      <c r="W306" s="14">
        <f>(+'Serie Mensual'!W318/'Serie Mensual'!W306-1)*100</f>
        <v>-1943.1545594752056</v>
      </c>
      <c r="X306" s="14">
        <f>(+'Serie Mensual'!X318/'Serie Mensual'!X306-1)*100</f>
        <v>97.288156267156609</v>
      </c>
      <c r="Y306" s="14">
        <f>(+'Serie Mensual'!Y318/'Serie Mensual'!Y306-1)*100</f>
        <v>108.49156462687621</v>
      </c>
      <c r="Z306" s="14"/>
      <c r="AA306" s="14">
        <f>(+'Serie Mensual'!AA318/'Serie Mensual'!AA306-1)*100</f>
        <v>92.506240874409912</v>
      </c>
      <c r="AB306" s="14"/>
      <c r="AC306" s="14">
        <f>(+'Serie Mensual'!AC318/'Serie Mensual'!AC306-1)*100</f>
        <v>125.93661729989529</v>
      </c>
      <c r="AD306" s="14">
        <f>(+'Serie Mensual'!AD318/'Serie Mensual'!AD306-1)*100</f>
        <v>103.23700366231772</v>
      </c>
      <c r="AE306" s="15">
        <f>(+'Serie Mensual'!AE318/'Serie Mensual'!AE306-1)*100</f>
        <v>82.281349274377732</v>
      </c>
      <c r="AF306" s="14">
        <f>(+'Serie Mensual'!AF318/'Serie Mensual'!AF306-1)*100</f>
        <v>82.281349274377732</v>
      </c>
    </row>
    <row r="307" spans="1:32" s="8" customFormat="1" ht="12" customHeight="1" x14ac:dyDescent="0.2">
      <c r="A307" s="11">
        <v>44986</v>
      </c>
      <c r="B307" s="14">
        <f>(+'Serie Mensual'!B319/'Serie Mensual'!B307-1)*100</f>
        <v>93.649484853233986</v>
      </c>
      <c r="C307" s="14">
        <f>(+'Serie Mensual'!C319/'Serie Mensual'!C307-1)*100</f>
        <v>100.95744869067448</v>
      </c>
      <c r="D307" s="14">
        <f>(+'Serie Mensual'!D319/'Serie Mensual'!D307-1)*100</f>
        <v>40.88667813810514</v>
      </c>
      <c r="E307" s="14">
        <f>(+'Serie Mensual'!E319/'Serie Mensual'!E307-1)*100</f>
        <v>120.5584786782107</v>
      </c>
      <c r="F307" s="14">
        <f>(+'Serie Mensual'!F319/'Serie Mensual'!F307-1)*100</f>
        <v>157.42166814045567</v>
      </c>
      <c r="G307" s="14">
        <f>(+'Serie Mensual'!G319/'Serie Mensual'!G307-1)*100</f>
        <v>33.333333333333329</v>
      </c>
      <c r="H307" s="14">
        <f>(+'Serie Mensual'!H319/'Serie Mensual'!H307-1)*100</f>
        <v>66.472533055560064</v>
      </c>
      <c r="I307" s="14">
        <f>(+'Serie Mensual'!I319/'Serie Mensual'!I307-1)*100</f>
        <v>213.43283582089555</v>
      </c>
      <c r="J307" s="14">
        <f>(+'Serie Mensual'!J319/'Serie Mensual'!J307-1)*100</f>
        <v>147.94179573997303</v>
      </c>
      <c r="K307" s="14"/>
      <c r="L307" s="14"/>
      <c r="M307" s="14">
        <f>(+'Serie Mensual'!M319/'Serie Mensual'!M307-1)*100</f>
        <v>101.11506909382868</v>
      </c>
      <c r="N307" s="14">
        <f>(+'Serie Mensual'!N319/'Serie Mensual'!N307-1)*100</f>
        <v>-64.622775673040778</v>
      </c>
      <c r="O307" s="14">
        <f>(+'Serie Mensual'!O319/'Serie Mensual'!O307-1)*100</f>
        <v>71.409439612414346</v>
      </c>
      <c r="P307" s="14">
        <f>(+'Serie Mensual'!P319/'Serie Mensual'!P307-1)*100</f>
        <v>-9.6364721535925018</v>
      </c>
      <c r="Q307" s="14"/>
      <c r="R307" s="14"/>
      <c r="S307" s="14"/>
      <c r="T307" s="14">
        <f>(+'Serie Mensual'!T319/'Serie Mensual'!T307-1)*100</f>
        <v>166.82860861211205</v>
      </c>
      <c r="U307" s="14">
        <f>(+'Serie Mensual'!U319/'Serie Mensual'!U307-1)*100</f>
        <v>122.13634681299558</v>
      </c>
      <c r="V307" s="14"/>
      <c r="W307" s="14">
        <f>(+'Serie Mensual'!W319/'Serie Mensual'!W307-1)*100</f>
        <v>111.00853154539271</v>
      </c>
      <c r="X307" s="14">
        <f>(+'Serie Mensual'!X319/'Serie Mensual'!X307-1)*100</f>
        <v>107.75701621179334</v>
      </c>
      <c r="Y307" s="14">
        <f>(+'Serie Mensual'!Y319/'Serie Mensual'!Y307-1)*100</f>
        <v>117.08595280512664</v>
      </c>
      <c r="Z307" s="14"/>
      <c r="AA307" s="14">
        <f>(+'Serie Mensual'!AA319/'Serie Mensual'!AA307-1)*100</f>
        <v>94.59071693325842</v>
      </c>
      <c r="AB307" s="14"/>
      <c r="AC307" s="14">
        <f>(+'Serie Mensual'!AC319/'Serie Mensual'!AC307-1)*100</f>
        <v>97.362821087957087</v>
      </c>
      <c r="AD307" s="14">
        <f>(+'Serie Mensual'!AD319/'Serie Mensual'!AD307-1)*100</f>
        <v>113.02893783626114</v>
      </c>
      <c r="AE307" s="15">
        <f>(+'Serie Mensual'!AE319/'Serie Mensual'!AE307-1)*100</f>
        <v>88.297734086437103</v>
      </c>
      <c r="AF307" s="14">
        <f>(+'Serie Mensual'!AF319/'Serie Mensual'!AF307-1)*100</f>
        <v>88.297734086437103</v>
      </c>
    </row>
    <row r="308" spans="1:32" s="8" customFormat="1" ht="12" customHeight="1" x14ac:dyDescent="0.2">
      <c r="A308" s="11">
        <v>45017</v>
      </c>
      <c r="B308" s="14">
        <f>(+'Serie Mensual'!B320/'Serie Mensual'!B308-1)*100</f>
        <v>88.032068342900516</v>
      </c>
      <c r="C308" s="14">
        <f>(+'Serie Mensual'!C320/'Serie Mensual'!C308-1)*100</f>
        <v>89.434418339433236</v>
      </c>
      <c r="D308" s="14">
        <f>(+'Serie Mensual'!D320/'Serie Mensual'!D308-1)*100</f>
        <v>76.322664394046512</v>
      </c>
      <c r="E308" s="14">
        <f>(+'Serie Mensual'!E320/'Serie Mensual'!E308-1)*100</f>
        <v>117.34344742127844</v>
      </c>
      <c r="F308" s="14">
        <f>(+'Serie Mensual'!F320/'Serie Mensual'!F308-1)*100</f>
        <v>130.58249141541376</v>
      </c>
      <c r="G308" s="14">
        <f>(+'Serie Mensual'!G320/'Serie Mensual'!G308-1)*100</f>
        <v>168.65671641791047</v>
      </c>
      <c r="H308" s="14">
        <f>(+'Serie Mensual'!H320/'Serie Mensual'!H308-1)*100</f>
        <v>96.68365418454394</v>
      </c>
      <c r="I308" s="14">
        <f>(+'Serie Mensual'!I320/'Serie Mensual'!I308-1)*100</f>
        <v>251.85185185185185</v>
      </c>
      <c r="J308" s="14">
        <f>(+'Serie Mensual'!J320/'Serie Mensual'!J308-1)*100</f>
        <v>128.01725918293064</v>
      </c>
      <c r="K308" s="14"/>
      <c r="L308" s="14"/>
      <c r="M308" s="14">
        <f>(+'Serie Mensual'!M320/'Serie Mensual'!M308-1)*100</f>
        <v>113.31809221539015</v>
      </c>
      <c r="N308" s="14">
        <f>(+'Serie Mensual'!N320/'Serie Mensual'!N308-1)*100</f>
        <v>-47.998073941534223</v>
      </c>
      <c r="O308" s="14">
        <f>(+'Serie Mensual'!O320/'Serie Mensual'!O308-1)*100</f>
        <v>61.557034571462552</v>
      </c>
      <c r="P308" s="14">
        <f>(+'Serie Mensual'!P320/'Serie Mensual'!P308-1)*100</f>
        <v>30.967164032833306</v>
      </c>
      <c r="Q308" s="14"/>
      <c r="R308" s="14"/>
      <c r="S308" s="14"/>
      <c r="T308" s="14">
        <f>(+'Serie Mensual'!T320/'Serie Mensual'!T308-1)*100</f>
        <v>69.325799442639905</v>
      </c>
      <c r="U308" s="14">
        <f>(+'Serie Mensual'!U320/'Serie Mensual'!U308-1)*100</f>
        <v>98.696262881142687</v>
      </c>
      <c r="V308" s="14"/>
      <c r="W308" s="14">
        <f>(+'Serie Mensual'!W320/'Serie Mensual'!W308-1)*100</f>
        <v>47.505323391317503</v>
      </c>
      <c r="X308" s="14">
        <f>(+'Serie Mensual'!X320/'Serie Mensual'!X308-1)*100</f>
        <v>104.71852566150734</v>
      </c>
      <c r="Y308" s="14">
        <f>(+'Serie Mensual'!Y320/'Serie Mensual'!Y308-1)*100</f>
        <v>116.31966804444912</v>
      </c>
      <c r="Z308" s="14"/>
      <c r="AA308" s="14">
        <f>(+'Serie Mensual'!AA320/'Serie Mensual'!AA308-1)*100</f>
        <v>96.199923809146611</v>
      </c>
      <c r="AB308" s="14"/>
      <c r="AC308" s="14">
        <f>(+'Serie Mensual'!AC320/'Serie Mensual'!AC308-1)*100</f>
        <v>143.94425435963097</v>
      </c>
      <c r="AD308" s="14">
        <f>(+'Serie Mensual'!AD320/'Serie Mensual'!AD308-1)*100</f>
        <v>110.65357022051066</v>
      </c>
      <c r="AE308" s="15">
        <f>(+'Serie Mensual'!AE320/'Serie Mensual'!AE308-1)*100</f>
        <v>90.184874880544569</v>
      </c>
      <c r="AF308" s="14">
        <f>(+'Serie Mensual'!AF320/'Serie Mensual'!AF308-1)*100</f>
        <v>90.184874880544569</v>
      </c>
    </row>
    <row r="309" spans="1:32" s="8" customFormat="1" ht="12" customHeight="1" x14ac:dyDescent="0.2">
      <c r="A309" s="11">
        <v>45047</v>
      </c>
      <c r="B309" s="14">
        <f>(+'Serie Mensual'!B321/'Serie Mensual'!B309-1)*100</f>
        <v>84.923935987869783</v>
      </c>
      <c r="C309" s="14">
        <f>(+'Serie Mensual'!C321/'Serie Mensual'!C309-1)*100</f>
        <v>82.391960745845381</v>
      </c>
      <c r="D309" s="14">
        <f>(+'Serie Mensual'!D321/'Serie Mensual'!D309-1)*100</f>
        <v>118.73094546207858</v>
      </c>
      <c r="E309" s="14">
        <f>(+'Serie Mensual'!E321/'Serie Mensual'!E309-1)*100</f>
        <v>144.39852094455321</v>
      </c>
      <c r="F309" s="14">
        <f>(+'Serie Mensual'!F321/'Serie Mensual'!F309-1)*100</f>
        <v>148.65872854640912</v>
      </c>
      <c r="G309" s="14">
        <f>(+'Serie Mensual'!G321/'Serie Mensual'!G309-1)*100</f>
        <v>190.90909090909091</v>
      </c>
      <c r="H309" s="14">
        <f>(+'Serie Mensual'!H321/'Serie Mensual'!H309-1)*100</f>
        <v>139.63138327357251</v>
      </c>
      <c r="I309" s="14">
        <f>(+'Serie Mensual'!I321/'Serie Mensual'!I309-1)*100</f>
        <v>128.34645669291339</v>
      </c>
      <c r="J309" s="14">
        <f>(+'Serie Mensual'!J321/'Serie Mensual'!J309-1)*100</f>
        <v>108.15106632171575</v>
      </c>
      <c r="K309" s="14"/>
      <c r="L309" s="14"/>
      <c r="M309" s="14">
        <f>(+'Serie Mensual'!M321/'Serie Mensual'!M309-1)*100</f>
        <v>141.79361435615405</v>
      </c>
      <c r="N309" s="14">
        <f>(+'Serie Mensual'!N321/'Serie Mensual'!N309-1)*100</f>
        <v>36.47053347144309</v>
      </c>
      <c r="O309" s="14">
        <f>(+'Serie Mensual'!O321/'Serie Mensual'!O309-1)*100</f>
        <v>106.46323750100576</v>
      </c>
      <c r="P309" s="14">
        <f>(+'Serie Mensual'!P321/'Serie Mensual'!P309-1)*100</f>
        <v>24.081277605403951</v>
      </c>
      <c r="Q309" s="14"/>
      <c r="R309" s="14"/>
      <c r="S309" s="14"/>
      <c r="T309" s="14">
        <f>(+'Serie Mensual'!T321/'Serie Mensual'!T309-1)*100</f>
        <v>183.19968482391243</v>
      </c>
      <c r="U309" s="14">
        <f>(+'Serie Mensual'!U321/'Serie Mensual'!U309-1)*100</f>
        <v>139.87351911896786</v>
      </c>
      <c r="V309" s="14"/>
      <c r="W309" s="14">
        <f>(+'Serie Mensual'!W321/'Serie Mensual'!W309-1)*100</f>
        <v>-12.635065748963415</v>
      </c>
      <c r="X309" s="14">
        <f>(+'Serie Mensual'!X321/'Serie Mensual'!X309-1)*100</f>
        <v>108.45908312048974</v>
      </c>
      <c r="Y309" s="14">
        <f>(+'Serie Mensual'!Y321/'Serie Mensual'!Y309-1)*100</f>
        <v>123.72226255810878</v>
      </c>
      <c r="Z309" s="14"/>
      <c r="AA309" s="14">
        <f>(+'Serie Mensual'!AA321/'Serie Mensual'!AA309-1)*100</f>
        <v>101.13437972000203</v>
      </c>
      <c r="AB309" s="14"/>
      <c r="AC309" s="14">
        <f>(+'Serie Mensual'!AC321/'Serie Mensual'!AC309-1)*100</f>
        <v>83.135881323817202</v>
      </c>
      <c r="AD309" s="14">
        <f>(+'Serie Mensual'!AD321/'Serie Mensual'!AD309-1)*100</f>
        <v>117.75691755602904</v>
      </c>
      <c r="AE309" s="15">
        <f>(+'Serie Mensual'!AE321/'Serie Mensual'!AE309-1)*100</f>
        <v>104.88044208841258</v>
      </c>
      <c r="AF309" s="14">
        <f>(+'Serie Mensual'!AF321/'Serie Mensual'!AF309-1)*100</f>
        <v>104.88044208841258</v>
      </c>
    </row>
    <row r="310" spans="1:32" s="8" customFormat="1" ht="12" customHeight="1" x14ac:dyDescent="0.2">
      <c r="A310" s="11">
        <v>45078</v>
      </c>
      <c r="B310" s="14">
        <f>(+'Serie Mensual'!B322/'Serie Mensual'!B310-1)*100</f>
        <v>75.062160936114381</v>
      </c>
      <c r="C310" s="14">
        <f>(+'Serie Mensual'!C322/'Serie Mensual'!C310-1)*100</f>
        <v>72.572509007982092</v>
      </c>
      <c r="D310" s="14">
        <f>(+'Serie Mensual'!D322/'Serie Mensual'!D310-1)*100</f>
        <v>106.80342189475462</v>
      </c>
      <c r="E310" s="14">
        <f>(+'Serie Mensual'!E322/'Serie Mensual'!E310-1)*100</f>
        <v>146.98892599852647</v>
      </c>
      <c r="F310" s="14">
        <f>(+'Serie Mensual'!F322/'Serie Mensual'!F310-1)*100</f>
        <v>164.86662913020535</v>
      </c>
      <c r="G310" s="14">
        <f>(+'Serie Mensual'!G322/'Serie Mensual'!G310-1)*100</f>
        <v>740</v>
      </c>
      <c r="H310" s="14">
        <f>(+'Serie Mensual'!H322/'Serie Mensual'!H310-1)*100</f>
        <v>128.57499891283274</v>
      </c>
      <c r="I310" s="14">
        <f>(+'Serie Mensual'!I322/'Serie Mensual'!I310-1)*100</f>
        <v>675.51020408163265</v>
      </c>
      <c r="J310" s="14">
        <f>(+'Serie Mensual'!J322/'Serie Mensual'!J310-1)*100</f>
        <v>145.79130290859121</v>
      </c>
      <c r="K310" s="14"/>
      <c r="L310" s="14"/>
      <c r="M310" s="14">
        <f>(+'Serie Mensual'!M322/'Serie Mensual'!M310-1)*100</f>
        <v>121.43738155004864</v>
      </c>
      <c r="N310" s="14">
        <f>(+'Serie Mensual'!N322/'Serie Mensual'!N310-1)*100</f>
        <v>89.091685357158141</v>
      </c>
      <c r="O310" s="14">
        <f>(+'Serie Mensual'!O322/'Serie Mensual'!O310-1)*100</f>
        <v>92.529771506191835</v>
      </c>
      <c r="P310" s="14">
        <f>(+'Serie Mensual'!P322/'Serie Mensual'!P310-1)*100</f>
        <v>41.363617189337923</v>
      </c>
      <c r="Q310" s="14"/>
      <c r="R310" s="14"/>
      <c r="S310" s="14"/>
      <c r="T310" s="14">
        <f>(+'Serie Mensual'!T322/'Serie Mensual'!T310-1)*100</f>
        <v>147.78786316076861</v>
      </c>
      <c r="U310" s="14">
        <f>(+'Serie Mensual'!U322/'Serie Mensual'!U310-1)*100</f>
        <v>108.29330420938996</v>
      </c>
      <c r="V310" s="14"/>
      <c r="W310" s="14">
        <f>(+'Serie Mensual'!W322/'Serie Mensual'!W310-1)*100</f>
        <v>436.0385511594618</v>
      </c>
      <c r="X310" s="14">
        <f>(+'Serie Mensual'!X322/'Serie Mensual'!X310-1)*100</f>
        <v>118.17430502991293</v>
      </c>
      <c r="Y310" s="14">
        <f>(+'Serie Mensual'!Y322/'Serie Mensual'!Y310-1)*100</f>
        <v>123.74411428208667</v>
      </c>
      <c r="Z310" s="14"/>
      <c r="AA310" s="14">
        <f>(+'Serie Mensual'!AA322/'Serie Mensual'!AA310-1)*100</f>
        <v>98.931801727407873</v>
      </c>
      <c r="AB310" s="14"/>
      <c r="AC310" s="14">
        <f>(+'Serie Mensual'!AC322/'Serie Mensual'!AC310-1)*100</f>
        <v>1102.506280822761</v>
      </c>
      <c r="AD310" s="14">
        <f>(+'Serie Mensual'!AD322/'Serie Mensual'!AD310-1)*100</f>
        <v>113.89505916827068</v>
      </c>
      <c r="AE310" s="15">
        <f>(+'Serie Mensual'!AE322/'Serie Mensual'!AE310-1)*100</f>
        <v>109.24831231285989</v>
      </c>
      <c r="AF310" s="14">
        <f>(+'Serie Mensual'!AF322/'Serie Mensual'!AF310-1)*100</f>
        <v>109.24831231285989</v>
      </c>
    </row>
    <row r="311" spans="1:32" s="8" customFormat="1" ht="12" customHeight="1" x14ac:dyDescent="0.2">
      <c r="A311" s="11">
        <v>45108</v>
      </c>
      <c r="B311" s="14">
        <f>(+'Serie Mensual'!B323/'Serie Mensual'!B311-1)*100</f>
        <v>77.079007518708991</v>
      </c>
      <c r="C311" s="14">
        <f>(+'Serie Mensual'!C323/'Serie Mensual'!C311-1)*100</f>
        <v>73.330963931400433</v>
      </c>
      <c r="D311" s="14">
        <f>(+'Serie Mensual'!D323/'Serie Mensual'!D311-1)*100</f>
        <v>119.46657912023983</v>
      </c>
      <c r="E311" s="14">
        <f>(+'Serie Mensual'!E323/'Serie Mensual'!E311-1)*100</f>
        <v>140.07486748101812</v>
      </c>
      <c r="F311" s="14">
        <f>(+'Serie Mensual'!F323/'Serie Mensual'!F311-1)*100</f>
        <v>155.92219226303419</v>
      </c>
      <c r="G311" s="14">
        <f>(+'Serie Mensual'!G323/'Serie Mensual'!G311-1)*100</f>
        <v>122.22222222222223</v>
      </c>
      <c r="H311" s="14">
        <f>(+'Serie Mensual'!H323/'Serie Mensual'!H311-1)*100</f>
        <v>115.23007552258827</v>
      </c>
      <c r="I311" s="14">
        <f>(+'Serie Mensual'!I323/'Serie Mensual'!I311-1)*100</f>
        <v>203.03030303030303</v>
      </c>
      <c r="J311" s="14">
        <f>(+'Serie Mensual'!J323/'Serie Mensual'!J311-1)*100</f>
        <v>136.82654796113476</v>
      </c>
      <c r="K311" s="14"/>
      <c r="L311" s="14"/>
      <c r="M311" s="14">
        <f>(+'Serie Mensual'!M323/'Serie Mensual'!M311-1)*100</f>
        <v>118.61651682735794</v>
      </c>
      <c r="N311" s="14">
        <f>(+'Serie Mensual'!N323/'Serie Mensual'!N311-1)*100</f>
        <v>-43.461658009042772</v>
      </c>
      <c r="O311" s="14">
        <f>(+'Serie Mensual'!O323/'Serie Mensual'!O311-1)*100</f>
        <v>92.845576622859127</v>
      </c>
      <c r="P311" s="14">
        <f>(+'Serie Mensual'!P323/'Serie Mensual'!P311-1)*100</f>
        <v>21.625813962704001</v>
      </c>
      <c r="Q311" s="14"/>
      <c r="R311" s="14"/>
      <c r="S311" s="14"/>
      <c r="T311" s="14">
        <f>(+'Serie Mensual'!T323/'Serie Mensual'!T311-1)*100</f>
        <v>111.61923705750291</v>
      </c>
      <c r="U311" s="14">
        <f>(+'Serie Mensual'!U323/'Serie Mensual'!U311-1)*100</f>
        <v>107.23938937141058</v>
      </c>
      <c r="V311" s="14"/>
      <c r="W311" s="14">
        <f>(+'Serie Mensual'!W323/'Serie Mensual'!W311-1)*100</f>
        <v>4312.2470411272943</v>
      </c>
      <c r="X311" s="14">
        <f>(+'Serie Mensual'!X323/'Serie Mensual'!X311-1)*100</f>
        <v>115.75224953955629</v>
      </c>
      <c r="Y311" s="14">
        <f>(+'Serie Mensual'!Y323/'Serie Mensual'!Y311-1)*100</f>
        <v>127.82511322655652</v>
      </c>
      <c r="Z311" s="14"/>
      <c r="AA311" s="14">
        <f>(+'Serie Mensual'!AA323/'Serie Mensual'!AA311-1)*100</f>
        <v>111.06123700534253</v>
      </c>
      <c r="AB311" s="14"/>
      <c r="AC311" s="14">
        <f>(+'Serie Mensual'!AC323/'Serie Mensual'!AC311-1)*100</f>
        <v>-122.16186932300374</v>
      </c>
      <c r="AD311" s="14">
        <f>(+'Serie Mensual'!AD323/'Serie Mensual'!AD311-1)*100</f>
        <v>127.15583616975267</v>
      </c>
      <c r="AE311" s="15">
        <f>(+'Serie Mensual'!AE323/'Serie Mensual'!AE311-1)*100</f>
        <v>104.63229617953562</v>
      </c>
      <c r="AF311" s="14">
        <f>(+'Serie Mensual'!AF323/'Serie Mensual'!AF311-1)*100</f>
        <v>104.63229617953562</v>
      </c>
    </row>
    <row r="312" spans="1:32" s="8" customFormat="1" ht="12" customHeight="1" x14ac:dyDescent="0.2">
      <c r="A312" s="11">
        <v>45139</v>
      </c>
      <c r="B312" s="14">
        <f>(+'Serie Mensual'!B324/'Serie Mensual'!B312-1)*100</f>
        <v>106.67934526763977</v>
      </c>
      <c r="C312" s="14">
        <f>(+'Serie Mensual'!C324/'Serie Mensual'!C312-1)*100</f>
        <v>102.34963080658358</v>
      </c>
      <c r="D312" s="14">
        <f>(+'Serie Mensual'!D324/'Serie Mensual'!D312-1)*100</f>
        <v>155.56338430899069</v>
      </c>
      <c r="E312" s="14">
        <f>(+'Serie Mensual'!E324/'Serie Mensual'!E312-1)*100</f>
        <v>166.39571439807082</v>
      </c>
      <c r="F312" s="14">
        <f>(+'Serie Mensual'!F324/'Serie Mensual'!F312-1)*100</f>
        <v>169.85892025209367</v>
      </c>
      <c r="G312" s="14">
        <f>(+'Serie Mensual'!G324/'Serie Mensual'!G312-1)*100</f>
        <v>87.5</v>
      </c>
      <c r="H312" s="14">
        <f>(+'Serie Mensual'!H324/'Serie Mensual'!H312-1)*100</f>
        <v>158.24531614118675</v>
      </c>
      <c r="I312" s="14">
        <f>(+'Serie Mensual'!I324/'Serie Mensual'!I312-1)*100</f>
        <v>89.999999999999986</v>
      </c>
      <c r="J312" s="14">
        <f>(+'Serie Mensual'!J324/'Serie Mensual'!J312-1)*100</f>
        <v>97.034879460250934</v>
      </c>
      <c r="K312" s="14"/>
      <c r="L312" s="14"/>
      <c r="M312" s="14">
        <f>(+'Serie Mensual'!M324/'Serie Mensual'!M312-1)*100</f>
        <v>134.13845810740659</v>
      </c>
      <c r="N312" s="14">
        <f>(+'Serie Mensual'!N324/'Serie Mensual'!N312-1)*100</f>
        <v>21.130790626000049</v>
      </c>
      <c r="O312" s="14">
        <f>(+'Serie Mensual'!O324/'Serie Mensual'!O312-1)*100</f>
        <v>131.2666186892086</v>
      </c>
      <c r="P312" s="14">
        <f>(+'Serie Mensual'!P324/'Serie Mensual'!P312-1)*100</f>
        <v>48.064678333059497</v>
      </c>
      <c r="Q312" s="14"/>
      <c r="R312" s="14"/>
      <c r="S312" s="14"/>
      <c r="T312" s="14">
        <f>(+'Serie Mensual'!T324/'Serie Mensual'!T312-1)*100</f>
        <v>107.90641016161389</v>
      </c>
      <c r="U312" s="14">
        <f>(+'Serie Mensual'!U324/'Serie Mensual'!U312-1)*100</f>
        <v>138.2379608551509</v>
      </c>
      <c r="V312" s="14"/>
      <c r="W312" s="14">
        <f>(+'Serie Mensual'!W324/'Serie Mensual'!W312-1)*100</f>
        <v>81.575465746917629</v>
      </c>
      <c r="X312" s="14">
        <f>(+'Serie Mensual'!X324/'Serie Mensual'!X312-1)*100</f>
        <v>125.82462659739591</v>
      </c>
      <c r="Y312" s="14">
        <f>(+'Serie Mensual'!Y324/'Serie Mensual'!Y312-1)*100</f>
        <v>136.10650442700512</v>
      </c>
      <c r="Z312" s="14"/>
      <c r="AA312" s="14">
        <f>(+'Serie Mensual'!AA324/'Serie Mensual'!AA312-1)*100</f>
        <v>102.29120322197139</v>
      </c>
      <c r="AB312" s="14"/>
      <c r="AC312" s="14">
        <f>(+'Serie Mensual'!AC324/'Serie Mensual'!AC312-1)*100</f>
        <v>181.96657062659659</v>
      </c>
      <c r="AD312" s="14">
        <f>(+'Serie Mensual'!AD324/'Serie Mensual'!AD312-1)*100</f>
        <v>130.518147440631</v>
      </c>
      <c r="AE312" s="15">
        <f>(+'Serie Mensual'!AE324/'Serie Mensual'!AE312-1)*100</f>
        <v>134.64368171970506</v>
      </c>
      <c r="AF312" s="14">
        <f>(+'Serie Mensual'!AF324/'Serie Mensual'!AF312-1)*100</f>
        <v>134.64368171970506</v>
      </c>
    </row>
    <row r="313" spans="1:32" s="8" customFormat="1" ht="12" customHeight="1" x14ac:dyDescent="0.2">
      <c r="A313" s="11">
        <v>45170</v>
      </c>
      <c r="B313" s="14">
        <f>(+'Serie Mensual'!B325/'Serie Mensual'!B313-1)*100</f>
        <v>85.738529413880315</v>
      </c>
      <c r="C313" s="14">
        <f>(+'Serie Mensual'!C325/'Serie Mensual'!C313-1)*100</f>
        <v>77.851919990039391</v>
      </c>
      <c r="D313" s="14">
        <f>(+'Serie Mensual'!D325/'Serie Mensual'!D313-1)*100</f>
        <v>170.66773144996336</v>
      </c>
      <c r="E313" s="14">
        <f>(+'Serie Mensual'!E325/'Serie Mensual'!E313-1)*100</f>
        <v>187.07802875588175</v>
      </c>
      <c r="F313" s="14">
        <f>(+'Serie Mensual'!F325/'Serie Mensual'!F313-1)*100</f>
        <v>174.42072285477224</v>
      </c>
      <c r="G313" s="14">
        <f>(+'Serie Mensual'!G325/'Serie Mensual'!G313-1)*100</f>
        <v>2.8277634961439535</v>
      </c>
      <c r="H313" s="14">
        <f>(+'Serie Mensual'!H325/'Serie Mensual'!H313-1)*100</f>
        <v>194.95618864722996</v>
      </c>
      <c r="I313" s="14">
        <f>(+'Serie Mensual'!I325/'Serie Mensual'!I313-1)*100</f>
        <v>16.739130434782613</v>
      </c>
      <c r="J313" s="14">
        <f>(+'Serie Mensual'!J325/'Serie Mensual'!J313-1)*100</f>
        <v>141.05859798806532</v>
      </c>
      <c r="K313" s="14"/>
      <c r="L313" s="14"/>
      <c r="M313" s="14">
        <f>(+'Serie Mensual'!M325/'Serie Mensual'!M313-1)*100</f>
        <v>109.45178402793871</v>
      </c>
      <c r="N313" s="14">
        <f>(+'Serie Mensual'!N325/'Serie Mensual'!N313-1)*100</f>
        <v>-60.865003651777336</v>
      </c>
      <c r="O313" s="14">
        <f>(+'Serie Mensual'!O325/'Serie Mensual'!O313-1)*100</f>
        <v>137.70394488131257</v>
      </c>
      <c r="P313" s="14">
        <f>(+'Serie Mensual'!P325/'Serie Mensual'!P313-1)*100</f>
        <v>25.687500223472505</v>
      </c>
      <c r="Q313" s="14"/>
      <c r="R313" s="14"/>
      <c r="S313" s="14"/>
      <c r="T313" s="14">
        <f>(+'Serie Mensual'!T325/'Serie Mensual'!T313-1)*100</f>
        <v>114.74513441331359</v>
      </c>
      <c r="U313" s="14">
        <f>(+'Serie Mensual'!U325/'Serie Mensual'!U313-1)*100</f>
        <v>128.27098358147114</v>
      </c>
      <c r="V313" s="14"/>
      <c r="W313" s="14">
        <f>(+'Serie Mensual'!W325/'Serie Mensual'!W313-1)*100</f>
        <v>337.72625999685886</v>
      </c>
      <c r="X313" s="14">
        <f>(+'Serie Mensual'!X325/'Serie Mensual'!X313-1)*100</f>
        <v>124.03976417860751</v>
      </c>
      <c r="Y313" s="14">
        <f>(+'Serie Mensual'!Y325/'Serie Mensual'!Y313-1)*100</f>
        <v>126.06259194008035</v>
      </c>
      <c r="Z313" s="14"/>
      <c r="AA313" s="14">
        <f>(+'Serie Mensual'!AA325/'Serie Mensual'!AA313-1)*100</f>
        <v>105.99777958732889</v>
      </c>
      <c r="AB313" s="14"/>
      <c r="AC313" s="14">
        <f>(+'Serie Mensual'!AC325/'Serie Mensual'!AC313-1)*100</f>
        <v>108.14820995267822</v>
      </c>
      <c r="AD313" s="14">
        <f>(+'Serie Mensual'!AD325/'Serie Mensual'!AD313-1)*100</f>
        <v>125.05815556180426</v>
      </c>
      <c r="AE313" s="15">
        <f>(+'Serie Mensual'!AE325/'Serie Mensual'!AE313-1)*100</f>
        <v>102.30228603491125</v>
      </c>
      <c r="AF313" s="14">
        <f>(+'Serie Mensual'!AF325/'Serie Mensual'!AF313-1)*100</f>
        <v>102.30228603491125</v>
      </c>
    </row>
    <row r="314" spans="1:32" s="8" customFormat="1" ht="12" customHeight="1" x14ac:dyDescent="0.2">
      <c r="A314" s="11">
        <v>45200</v>
      </c>
      <c r="B314" s="14">
        <f>(+'Serie Mensual'!B326/'Serie Mensual'!B314-1)*100</f>
        <v>87.08524556806438</v>
      </c>
      <c r="C314" s="14">
        <f>(+'Serie Mensual'!C326/'Serie Mensual'!C314-1)*100</f>
        <v>81.279140455456186</v>
      </c>
      <c r="D314" s="14">
        <f>(+'Serie Mensual'!D326/'Serie Mensual'!D314-1)*100</f>
        <v>169.7747473960716</v>
      </c>
      <c r="E314" s="14">
        <f>(+'Serie Mensual'!E326/'Serie Mensual'!E314-1)*100</f>
        <v>152.90270417648054</v>
      </c>
      <c r="F314" s="14">
        <f>(+'Serie Mensual'!F326/'Serie Mensual'!F314-1)*100</f>
        <v>138.9382778470202</v>
      </c>
      <c r="G314" s="14">
        <f>(+'Serie Mensual'!G326/'Serie Mensual'!G314-1)*100</f>
        <v>90.909090909090921</v>
      </c>
      <c r="H314" s="14">
        <f>(+'Serie Mensual'!H326/'Serie Mensual'!H314-1)*100</f>
        <v>176.12839786177631</v>
      </c>
      <c r="I314" s="14">
        <f>(+'Serie Mensual'!I326/'Serie Mensual'!I314-1)*100</f>
        <v>88.888888888888886</v>
      </c>
      <c r="J314" s="14">
        <f>(+'Serie Mensual'!J326/'Serie Mensual'!J314-1)*100</f>
        <v>175.69411584764526</v>
      </c>
      <c r="K314" s="14"/>
      <c r="L314" s="14"/>
      <c r="M314" s="14">
        <f>(+'Serie Mensual'!M326/'Serie Mensual'!M314-1)*100</f>
        <v>157.52420452890425</v>
      </c>
      <c r="N314" s="14">
        <f>(+'Serie Mensual'!N326/'Serie Mensual'!N314-1)*100</f>
        <v>10.330497843400789</v>
      </c>
      <c r="O314" s="14">
        <f>(+'Serie Mensual'!O326/'Serie Mensual'!O314-1)*100</f>
        <v>163.53028693064036</v>
      </c>
      <c r="P314" s="14">
        <f>(+'Serie Mensual'!P326/'Serie Mensual'!P314-1)*100</f>
        <v>27.890402130677948</v>
      </c>
      <c r="Q314" s="14"/>
      <c r="R314" s="14"/>
      <c r="S314" s="14"/>
      <c r="T314" s="14">
        <f>(+'Serie Mensual'!T326/'Serie Mensual'!T314-1)*100</f>
        <v>76.61420908284866</v>
      </c>
      <c r="U314" s="14">
        <f>(+'Serie Mensual'!U326/'Serie Mensual'!U314-1)*100</f>
        <v>167.62636882640655</v>
      </c>
      <c r="V314" s="14"/>
      <c r="W314" s="14">
        <f>(+'Serie Mensual'!W326/'Serie Mensual'!W314-1)*100</f>
        <v>110.02205868729308</v>
      </c>
      <c r="X314" s="14">
        <f>(+'Serie Mensual'!X326/'Serie Mensual'!X314-1)*100</f>
        <v>128.96783236683103</v>
      </c>
      <c r="Y314" s="14">
        <f>(+'Serie Mensual'!Y326/'Serie Mensual'!Y314-1)*100</f>
        <v>120.38045083090263</v>
      </c>
      <c r="Z314" s="14"/>
      <c r="AA314" s="14">
        <f>(+'Serie Mensual'!AA326/'Serie Mensual'!AA314-1)*100</f>
        <v>122.26723477164074</v>
      </c>
      <c r="AB314" s="14"/>
      <c r="AC314" s="14">
        <f>(+'Serie Mensual'!AC326/'Serie Mensual'!AC314-1)*100</f>
        <v>106.97405148398732</v>
      </c>
      <c r="AD314" s="14">
        <f>(+'Serie Mensual'!AD326/'Serie Mensual'!AD314-1)*100</f>
        <v>124.04355396885856</v>
      </c>
      <c r="AE314" s="15">
        <f>(+'Serie Mensual'!AE326/'Serie Mensual'!AE314-1)*100</f>
        <v>127.39141285217919</v>
      </c>
      <c r="AF314" s="14">
        <f>(+'Serie Mensual'!AF326/'Serie Mensual'!AF314-1)*100</f>
        <v>127.39141285217919</v>
      </c>
    </row>
    <row r="315" spans="1:32" s="8" customFormat="1" ht="12" customHeight="1" x14ac:dyDescent="0.2">
      <c r="A315" s="11">
        <v>45231</v>
      </c>
      <c r="B315" s="14">
        <f>(+'Serie Mensual'!B327/'Serie Mensual'!B315-1)*100</f>
        <v>75.790319480258546</v>
      </c>
      <c r="C315" s="14">
        <f>(+'Serie Mensual'!C327/'Serie Mensual'!C315-1)*100</f>
        <v>70.150088173430177</v>
      </c>
      <c r="D315" s="14">
        <f>(+'Serie Mensual'!D327/'Serie Mensual'!D315-1)*100</f>
        <v>159.79780210948161</v>
      </c>
      <c r="E315" s="14">
        <f>(+'Serie Mensual'!E327/'Serie Mensual'!E315-1)*100</f>
        <v>171.57010003255601</v>
      </c>
      <c r="F315" s="14">
        <f>(+'Serie Mensual'!F327/'Serie Mensual'!F315-1)*100</f>
        <v>172.01849365312438</v>
      </c>
      <c r="G315" s="14">
        <f>(+'Serie Mensual'!G327/'Serie Mensual'!G315-1)*100</f>
        <v>50</v>
      </c>
      <c r="H315" s="14">
        <f>(+'Serie Mensual'!H327/'Serie Mensual'!H315-1)*100</f>
        <v>166.65835444420557</v>
      </c>
      <c r="I315" s="14">
        <f>(+'Serie Mensual'!I327/'Serie Mensual'!I315-1)*100</f>
        <v>225</v>
      </c>
      <c r="J315" s="14">
        <f>(+'Serie Mensual'!J327/'Serie Mensual'!J315-1)*100</f>
        <v>144.6382370321424</v>
      </c>
      <c r="K315" s="14"/>
      <c r="L315" s="14"/>
      <c r="M315" s="14">
        <f>(+'Serie Mensual'!M327/'Serie Mensual'!M315-1)*100</f>
        <v>189.1794304083943</v>
      </c>
      <c r="N315" s="14">
        <f>(+'Serie Mensual'!N327/'Serie Mensual'!N315-1)*100</f>
        <v>97.595070080838767</v>
      </c>
      <c r="O315" s="14">
        <f>(+'Serie Mensual'!O327/'Serie Mensual'!O315-1)*100</f>
        <v>112.22612799246048</v>
      </c>
      <c r="P315" s="14">
        <f>(+'Serie Mensual'!P327/'Serie Mensual'!P315-1)*100</f>
        <v>-5.2087299556635713E-3</v>
      </c>
      <c r="Q315" s="14"/>
      <c r="R315" s="14"/>
      <c r="S315" s="14"/>
      <c r="T315" s="14">
        <f>(+'Serie Mensual'!T327/'Serie Mensual'!T315-1)*100</f>
        <v>365.48071082327061</v>
      </c>
      <c r="U315" s="14">
        <f>(+'Serie Mensual'!U327/'Serie Mensual'!U315-1)*100</f>
        <v>175.75751552126019</v>
      </c>
      <c r="V315" s="14"/>
      <c r="W315" s="14">
        <f>(+'Serie Mensual'!W327/'Serie Mensual'!W315-1)*100</f>
        <v>123.90489306443367</v>
      </c>
      <c r="X315" s="14">
        <f>(+'Serie Mensual'!X327/'Serie Mensual'!X315-1)*100</f>
        <v>139.67279102350142</v>
      </c>
      <c r="Y315" s="14">
        <f>(+'Serie Mensual'!Y327/'Serie Mensual'!Y315-1)*100</f>
        <v>143.78764053762089</v>
      </c>
      <c r="Z315" s="14"/>
      <c r="AA315" s="14">
        <f>(+'Serie Mensual'!AA327/'Serie Mensual'!AA315-1)*100</f>
        <v>88.641606237661136</v>
      </c>
      <c r="AB315" s="14"/>
      <c r="AC315" s="14">
        <f>(+'Serie Mensual'!AC327/'Serie Mensual'!AC315-1)*100</f>
        <v>121.7266238244477</v>
      </c>
      <c r="AD315" s="14">
        <f>(+'Serie Mensual'!AD327/'Serie Mensual'!AD315-1)*100</f>
        <v>141.15421573210449</v>
      </c>
      <c r="AE315" s="15">
        <f>(+'Serie Mensual'!AE327/'Serie Mensual'!AE315-1)*100</f>
        <v>139.50593578103678</v>
      </c>
      <c r="AF315" s="14">
        <f>(+'Serie Mensual'!AF327/'Serie Mensual'!AF315-1)*100</f>
        <v>139.50593578103678</v>
      </c>
    </row>
    <row r="316" spans="1:32" s="8" customFormat="1" ht="12" customHeight="1" x14ac:dyDescent="0.2">
      <c r="A316" s="11">
        <v>45261</v>
      </c>
      <c r="B316" s="14">
        <f>(+'Serie Mensual'!B328/'Serie Mensual'!B316-1)*100</f>
        <v>86.109493792069642</v>
      </c>
      <c r="C316" s="14">
        <f>(+'Serie Mensual'!C328/'Serie Mensual'!C316-1)*100</f>
        <v>74.607747991793033</v>
      </c>
      <c r="D316" s="14">
        <f>(+'Serie Mensual'!D328/'Serie Mensual'!D316-1)*100</f>
        <v>280.99410024324322</v>
      </c>
      <c r="E316" s="14">
        <f>(+'Serie Mensual'!E328/'Serie Mensual'!E316-1)*100</f>
        <v>214.00119314918075</v>
      </c>
      <c r="F316" s="14">
        <f>(+'Serie Mensual'!F328/'Serie Mensual'!F316-1)*100</f>
        <v>190.61237845941758</v>
      </c>
      <c r="G316" s="14">
        <f>(+'Serie Mensual'!G328/'Serie Mensual'!G316-1)*100</f>
        <v>66.981132075471692</v>
      </c>
      <c r="H316" s="14">
        <f>(+'Serie Mensual'!H328/'Serie Mensual'!H316-1)*100</f>
        <v>257.16660798532575</v>
      </c>
      <c r="I316" s="14">
        <f>(+'Serie Mensual'!I328/'Serie Mensual'!I316-1)*100</f>
        <v>76.92307692307692</v>
      </c>
      <c r="J316" s="14">
        <f>(+'Serie Mensual'!J328/'Serie Mensual'!J316-1)*100</f>
        <v>179.74145561874639</v>
      </c>
      <c r="K316" s="14"/>
      <c r="L316" s="14"/>
      <c r="M316" s="14">
        <f>(+'Serie Mensual'!M328/'Serie Mensual'!M316-1)*100</f>
        <v>139.00853982106267</v>
      </c>
      <c r="N316" s="14">
        <f>(+'Serie Mensual'!N328/'Serie Mensual'!N316-1)*100</f>
        <v>88.736838925022425</v>
      </c>
      <c r="O316" s="14">
        <f>(+'Serie Mensual'!O328/'Serie Mensual'!O316-1)*100</f>
        <v>172.77111550497182</v>
      </c>
      <c r="P316" s="14">
        <f>(+'Serie Mensual'!P328/'Serie Mensual'!P316-1)*100</f>
        <v>10.688928125976283</v>
      </c>
      <c r="Q316" s="14"/>
      <c r="R316" s="14"/>
      <c r="S316" s="14"/>
      <c r="T316" s="14">
        <f>(+'Serie Mensual'!T328/'Serie Mensual'!T316-1)*100</f>
        <v>163.79729635868401</v>
      </c>
      <c r="U316" s="14">
        <f>(+'Serie Mensual'!U328/'Serie Mensual'!U316-1)*100</f>
        <v>170.17839627833072</v>
      </c>
      <c r="V316" s="14"/>
      <c r="W316" s="14">
        <f>(+'Serie Mensual'!W328/'Serie Mensual'!W316-1)*100</f>
        <v>105.80266661797579</v>
      </c>
      <c r="X316" s="14">
        <f>(+'Serie Mensual'!X328/'Serie Mensual'!X316-1)*100</f>
        <v>142.78626677270029</v>
      </c>
      <c r="Y316" s="14">
        <f>(+'Serie Mensual'!Y328/'Serie Mensual'!Y316-1)*100</f>
        <v>154.57188141294432</v>
      </c>
      <c r="Z316" s="14"/>
      <c r="AA316" s="14">
        <f>(+'Serie Mensual'!AA328/'Serie Mensual'!AA316-1)*100</f>
        <v>111.51714760711022</v>
      </c>
      <c r="AB316" s="14"/>
      <c r="AC316" s="14">
        <f>(+'Serie Mensual'!AC328/'Serie Mensual'!AC316-1)*100</f>
        <v>150.44233858941155</v>
      </c>
      <c r="AD316" s="14">
        <f>(+'Serie Mensual'!AD328/'Serie Mensual'!AD316-1)*100</f>
        <v>148.9675255669045</v>
      </c>
      <c r="AE316" s="15">
        <f>(+'Serie Mensual'!AE328/'Serie Mensual'!AE316-1)*100</f>
        <v>156.67388077560869</v>
      </c>
      <c r="AF316" s="14">
        <f>(+'Serie Mensual'!AF328/'Serie Mensual'!AF316-1)*100</f>
        <v>156.67388077560869</v>
      </c>
    </row>
    <row r="317" spans="1:32" s="8" customFormat="1" ht="12" customHeight="1" x14ac:dyDescent="0.2">
      <c r="A317" s="11">
        <v>45292</v>
      </c>
      <c r="B317" s="14">
        <f>(+'Serie Mensual'!B329/'Serie Mensual'!B317-1)*100</f>
        <v>116.57534863799044</v>
      </c>
      <c r="C317" s="14">
        <f>(+'Serie Mensual'!C329/'Serie Mensual'!C317-1)*100</f>
        <v>87.257436646123281</v>
      </c>
      <c r="D317" s="14">
        <f>(+'Serie Mensual'!D329/'Serie Mensual'!D317-1)*100</f>
        <v>511.05207732141611</v>
      </c>
      <c r="E317" s="14">
        <f>(+'Serie Mensual'!E329/'Serie Mensual'!E317-1)*100</f>
        <v>290.91049360058537</v>
      </c>
      <c r="F317" s="14">
        <f>(+'Serie Mensual'!F329/'Serie Mensual'!F317-1)*100</f>
        <v>200.63707039792189</v>
      </c>
      <c r="G317" s="14">
        <f>(+'Serie Mensual'!G329/'Serie Mensual'!G317-1)*100</f>
        <v>21.359223300970864</v>
      </c>
      <c r="H317" s="14">
        <f>(+'Serie Mensual'!H329/'Serie Mensual'!H317-1)*100</f>
        <v>488.0303032849082</v>
      </c>
      <c r="I317" s="14">
        <f>(+'Serie Mensual'!I329/'Serie Mensual'!I317-1)*100</f>
        <v>129.00763358778624</v>
      </c>
      <c r="J317" s="14">
        <f>(+'Serie Mensual'!J329/'Serie Mensual'!J317-1)*100</f>
        <v>199.72451284324134</v>
      </c>
      <c r="K317" s="14"/>
      <c r="L317" s="14"/>
      <c r="M317" s="14">
        <f>(+'Serie Mensual'!M329/'Serie Mensual'!M317-1)*100</f>
        <v>188.15488815868667</v>
      </c>
      <c r="N317" s="14">
        <f>(+'Serie Mensual'!N329/'Serie Mensual'!N317-1)*100</f>
        <v>890.96291775667976</v>
      </c>
      <c r="O317" s="14">
        <f>(+'Serie Mensual'!O329/'Serie Mensual'!O317-1)*100</f>
        <v>400.00908264576054</v>
      </c>
      <c r="P317" s="14">
        <f>(+'Serie Mensual'!P329/'Serie Mensual'!P317-1)*100</f>
        <v>93.758058471160851</v>
      </c>
      <c r="Q317" s="14"/>
      <c r="R317" s="14"/>
      <c r="S317" s="14"/>
      <c r="T317" s="14">
        <f>(+'Serie Mensual'!T329/'Serie Mensual'!T317-1)*100</f>
        <v>38.030737958647535</v>
      </c>
      <c r="U317" s="14">
        <f>(+'Serie Mensual'!U329/'Serie Mensual'!U317-1)*100</f>
        <v>197.07111915873949</v>
      </c>
      <c r="V317" s="14"/>
      <c r="W317" s="14">
        <f>(+'Serie Mensual'!W329/'Serie Mensual'!W317-1)*100</f>
        <v>123.94877738689706</v>
      </c>
      <c r="X317" s="14">
        <f>(+'Serie Mensual'!X329/'Serie Mensual'!X317-1)*100</f>
        <v>153.94540399256127</v>
      </c>
      <c r="Y317" s="14">
        <f>(+'Serie Mensual'!Y329/'Serie Mensual'!Y317-1)*100</f>
        <v>167.17992223927084</v>
      </c>
      <c r="Z317" s="14"/>
      <c r="AA317" s="14">
        <f>(+'Serie Mensual'!AA329/'Serie Mensual'!AA317-1)*100</f>
        <v>96.084162447338969</v>
      </c>
      <c r="AB317" s="14"/>
      <c r="AC317" s="14">
        <f>(+'Serie Mensual'!AC329/'Serie Mensual'!AC317-1)*100</f>
        <v>76.10356800981279</v>
      </c>
      <c r="AD317" s="14">
        <f>(+'Serie Mensual'!AD329/'Serie Mensual'!AD317-1)*100</f>
        <v>161.69839334405012</v>
      </c>
      <c r="AE317" s="15">
        <f>(+'Serie Mensual'!AE329/'Serie Mensual'!AE317-1)*100</f>
        <v>239.80658409824329</v>
      </c>
      <c r="AF317" s="14">
        <f>(+'Serie Mensual'!AF329/'Serie Mensual'!AF317-1)*100</f>
        <v>239.80658409824329</v>
      </c>
    </row>
    <row r="318" spans="1:32" s="8" customFormat="1" ht="12" customHeight="1" x14ac:dyDescent="0.2">
      <c r="A318" s="11">
        <v>45323</v>
      </c>
      <c r="B318" s="14">
        <f>(+'Serie Mensual'!B330/'Serie Mensual'!B318-1)*100</f>
        <v>134.54887767811289</v>
      </c>
      <c r="C318" s="14">
        <f>(+'Serie Mensual'!C330/'Serie Mensual'!C318-1)*100</f>
        <v>114.91906388355515</v>
      </c>
      <c r="D318" s="14">
        <f>(+'Serie Mensual'!D330/'Serie Mensual'!D318-1)*100</f>
        <v>433.96010945096765</v>
      </c>
      <c r="E318" s="14">
        <f>(+'Serie Mensual'!E330/'Serie Mensual'!E318-1)*100</f>
        <v>286.53920013765617</v>
      </c>
      <c r="F318" s="14">
        <f>(+'Serie Mensual'!F330/'Serie Mensual'!F318-1)*100</f>
        <v>238.32973346046106</v>
      </c>
      <c r="G318" s="14">
        <f>(+'Serie Mensual'!G330/'Serie Mensual'!G318-1)*100</f>
        <v>81.818181818181813</v>
      </c>
      <c r="H318" s="14">
        <f>(+'Serie Mensual'!H330/'Serie Mensual'!H318-1)*100</f>
        <v>408.24013450093321</v>
      </c>
      <c r="I318" s="14">
        <f>(+'Serie Mensual'!I330/'Serie Mensual'!I318-1)*100</f>
        <v>148</v>
      </c>
      <c r="J318" s="14">
        <f>(+'Serie Mensual'!J330/'Serie Mensual'!J318-1)*100</f>
        <v>176.01718559214504</v>
      </c>
      <c r="K318" s="14"/>
      <c r="L318" s="14"/>
      <c r="M318" s="14">
        <f>(+'Serie Mensual'!M330/'Serie Mensual'!M318-1)*100</f>
        <v>226.39997332374548</v>
      </c>
      <c r="N318" s="14">
        <f>(+'Serie Mensual'!N330/'Serie Mensual'!N318-1)*100</f>
        <v>476.54182373920628</v>
      </c>
      <c r="O318" s="14">
        <f>(+'Serie Mensual'!O330/'Serie Mensual'!O318-1)*100</f>
        <v>307.28938272748769</v>
      </c>
      <c r="P318" s="14">
        <f>(+'Serie Mensual'!P330/'Serie Mensual'!P318-1)*100</f>
        <v>15.316359777952361</v>
      </c>
      <c r="Q318" s="14"/>
      <c r="R318" s="14"/>
      <c r="S318" s="14"/>
      <c r="T318" s="14">
        <f>(+'Serie Mensual'!T330/'Serie Mensual'!T318-1)*100</f>
        <v>29.102027689527034</v>
      </c>
      <c r="U318" s="14">
        <f>(+'Serie Mensual'!U330/'Serie Mensual'!U318-1)*100</f>
        <v>263.08326605453436</v>
      </c>
      <c r="V318" s="14"/>
      <c r="W318" s="14">
        <f>(+'Serie Mensual'!W330/'Serie Mensual'!W318-1)*100</f>
        <v>-714.75282440450223</v>
      </c>
      <c r="X318" s="14">
        <f>(+'Serie Mensual'!X330/'Serie Mensual'!X318-1)*100</f>
        <v>178.56066373729811</v>
      </c>
      <c r="Y318" s="14">
        <f>(+'Serie Mensual'!Y330/'Serie Mensual'!Y318-1)*100</f>
        <v>205.53711322337458</v>
      </c>
      <c r="Z318" s="14"/>
      <c r="AA318" s="14">
        <f>(+'Serie Mensual'!AA330/'Serie Mensual'!AA318-1)*100</f>
        <v>129.51599997831735</v>
      </c>
      <c r="AB318" s="14"/>
      <c r="AC318" s="14">
        <f>(+'Serie Mensual'!AC330/'Serie Mensual'!AC318-1)*100</f>
        <v>139.06533186602479</v>
      </c>
      <c r="AD318" s="14">
        <f>(+'Serie Mensual'!AD330/'Serie Mensual'!AD318-1)*100</f>
        <v>194.37516274350219</v>
      </c>
      <c r="AE318" s="15">
        <f>(+'Serie Mensual'!AE330/'Serie Mensual'!AE318-1)*100</f>
        <v>240.92953577953443</v>
      </c>
      <c r="AF318" s="14">
        <f>(+'Serie Mensual'!AF330/'Serie Mensual'!AF318-1)*100</f>
        <v>240.92953577953443</v>
      </c>
    </row>
    <row r="319" spans="1:32" s="8" customFormat="1" ht="12" customHeight="1" x14ac:dyDescent="0.2">
      <c r="A319" s="11">
        <v>45352</v>
      </c>
      <c r="B319" s="14">
        <f>(+'Serie Mensual'!B331/'Serie Mensual'!B319-1)*100</f>
        <v>136.06116125368803</v>
      </c>
      <c r="C319" s="14">
        <f>(+'Serie Mensual'!C331/'Serie Mensual'!C319-1)*100</f>
        <v>119.8964895183598</v>
      </c>
      <c r="D319" s="14">
        <f>(+'Serie Mensual'!D331/'Serie Mensual'!D319-1)*100</f>
        <v>302.52985387184771</v>
      </c>
      <c r="E319" s="14">
        <f>(+'Serie Mensual'!E331/'Serie Mensual'!E319-1)*100</f>
        <v>232.49144731074728</v>
      </c>
      <c r="F319" s="14">
        <f>(+'Serie Mensual'!F331/'Serie Mensual'!F319-1)*100</f>
        <v>217.03946299133591</v>
      </c>
      <c r="G319" s="14">
        <f>(+'Serie Mensual'!G331/'Serie Mensual'!G319-1)*100</f>
        <v>33.333333333333329</v>
      </c>
      <c r="H319" s="14">
        <f>(+'Serie Mensual'!H331/'Serie Mensual'!H319-1)*100</f>
        <v>255.97796600141686</v>
      </c>
      <c r="I319" s="14">
        <f>(+'Serie Mensual'!I331/'Serie Mensual'!I319-1)*100</f>
        <v>71.428571428571416</v>
      </c>
      <c r="J319" s="14">
        <f>(+'Serie Mensual'!J331/'Serie Mensual'!J319-1)*100</f>
        <v>235.47296213610514</v>
      </c>
      <c r="K319" s="14"/>
      <c r="L319" s="14"/>
      <c r="M319" s="14">
        <f>(+'Serie Mensual'!M331/'Serie Mensual'!M319-1)*100</f>
        <v>243.61600989263869</v>
      </c>
      <c r="N319" s="14">
        <f>(+'Serie Mensual'!N331/'Serie Mensual'!N319-1)*100</f>
        <v>541.72697482229205</v>
      </c>
      <c r="O319" s="14">
        <f>(+'Serie Mensual'!O331/'Serie Mensual'!O319-1)*100</f>
        <v>190.95610018347057</v>
      </c>
      <c r="P319" s="14">
        <f>(+'Serie Mensual'!P331/'Serie Mensual'!P319-1)*100</f>
        <v>214.98509447690296</v>
      </c>
      <c r="Q319" s="14"/>
      <c r="R319" s="14"/>
      <c r="S319" s="14"/>
      <c r="T319" s="14">
        <f>(+'Serie Mensual'!T331/'Serie Mensual'!T319-1)*100</f>
        <v>-33.268657301314498</v>
      </c>
      <c r="U319" s="14">
        <f>(+'Serie Mensual'!U331/'Serie Mensual'!U319-1)*100</f>
        <v>243.97921205066839</v>
      </c>
      <c r="V319" s="14"/>
      <c r="W319" s="14">
        <f>(+'Serie Mensual'!W331/'Serie Mensual'!W319-1)*100</f>
        <v>-143.65769503290892</v>
      </c>
      <c r="X319" s="14">
        <f>(+'Serie Mensual'!X331/'Serie Mensual'!X319-1)*100</f>
        <v>186.68243985627706</v>
      </c>
      <c r="Y319" s="14">
        <f>(+'Serie Mensual'!Y331/'Serie Mensual'!Y319-1)*100</f>
        <v>227.45010108371594</v>
      </c>
      <c r="Z319" s="14"/>
      <c r="AA319" s="14">
        <f>(+'Serie Mensual'!AA331/'Serie Mensual'!AA319-1)*100</f>
        <v>128.53682018782754</v>
      </c>
      <c r="AB319" s="14"/>
      <c r="AC319" s="14">
        <f>(+'Serie Mensual'!AC331/'Serie Mensual'!AC319-1)*100</f>
        <v>201.36949807124768</v>
      </c>
      <c r="AD319" s="14">
        <f>(+'Serie Mensual'!AD331/'Serie Mensual'!AD319-1)*100</f>
        <v>209.24471084437576</v>
      </c>
      <c r="AE319" s="15">
        <f>(+'Serie Mensual'!AE331/'Serie Mensual'!AE319-1)*100</f>
        <v>230.62255807784146</v>
      </c>
      <c r="AF319" s="14">
        <f>(+'Serie Mensual'!AF331/'Serie Mensual'!AF319-1)*100</f>
        <v>230.62255807784146</v>
      </c>
    </row>
    <row r="320" spans="1:32" s="8" customFormat="1" ht="12" customHeight="1" x14ac:dyDescent="0.2">
      <c r="A320" s="11">
        <v>45383</v>
      </c>
      <c r="B320" s="14">
        <f>(+'Serie Mensual'!B332/'Serie Mensual'!B320-1)*100</f>
        <v>150.08119248942035</v>
      </c>
      <c r="C320" s="14">
        <f>(+'Serie Mensual'!C332/'Serie Mensual'!C320-1)*100</f>
        <v>138.08593086456389</v>
      </c>
      <c r="D320" s="14">
        <f>(+'Serie Mensual'!D332/'Serie Mensual'!D320-1)*100</f>
        <v>257.68777637898825</v>
      </c>
      <c r="E320" s="14">
        <f>(+'Serie Mensual'!E332/'Serie Mensual'!E320-1)*100</f>
        <v>256.15034179026952</v>
      </c>
      <c r="F320" s="14">
        <f>(+'Serie Mensual'!F332/'Serie Mensual'!F320-1)*100</f>
        <v>244.70002670223349</v>
      </c>
      <c r="G320" s="14">
        <f>(+'Serie Mensual'!G332/'Serie Mensual'!G320-1)*100</f>
        <v>155.55555555555554</v>
      </c>
      <c r="H320" s="14">
        <f>(+'Serie Mensual'!H332/'Serie Mensual'!H320-1)*100</f>
        <v>273.47774253142182</v>
      </c>
      <c r="I320" s="14">
        <f>(+'Serie Mensual'!I332/'Serie Mensual'!I320-1)*100</f>
        <v>342.1052631578948</v>
      </c>
      <c r="J320" s="14">
        <f>(+'Serie Mensual'!J332/'Serie Mensual'!J320-1)*100</f>
        <v>213.36208584208899</v>
      </c>
      <c r="K320" s="14"/>
      <c r="L320" s="14"/>
      <c r="M320" s="14">
        <f>(+'Serie Mensual'!M332/'Serie Mensual'!M320-1)*100</f>
        <v>203.21563797341389</v>
      </c>
      <c r="N320" s="14">
        <f>(+'Serie Mensual'!N332/'Serie Mensual'!N320-1)*100</f>
        <v>529.79039273186959</v>
      </c>
      <c r="O320" s="14">
        <f>(+'Serie Mensual'!O332/'Serie Mensual'!O320-1)*100</f>
        <v>284.54996497378448</v>
      </c>
      <c r="P320" s="14">
        <f>(+'Serie Mensual'!P332/'Serie Mensual'!P320-1)*100</f>
        <v>299.36846565236851</v>
      </c>
      <c r="Q320" s="14"/>
      <c r="R320" s="14"/>
      <c r="S320" s="14"/>
      <c r="T320" s="14">
        <f>(+'Serie Mensual'!T332/'Serie Mensual'!T320-1)*100</f>
        <v>33.603153438211251</v>
      </c>
      <c r="U320" s="14">
        <f>(+'Serie Mensual'!U332/'Serie Mensual'!U320-1)*100</f>
        <v>227.66136178199901</v>
      </c>
      <c r="V320" s="14"/>
      <c r="W320" s="14">
        <f>(+'Serie Mensual'!W332/'Serie Mensual'!W320-1)*100</f>
        <v>543.39984185907281</v>
      </c>
      <c r="X320" s="14">
        <f>(+'Serie Mensual'!X332/'Serie Mensual'!X320-1)*100</f>
        <v>203.18213150188029</v>
      </c>
      <c r="Y320" s="14">
        <f>(+'Serie Mensual'!Y332/'Serie Mensual'!Y320-1)*100</f>
        <v>225.30027194521986</v>
      </c>
      <c r="Z320" s="14"/>
      <c r="AA320" s="14">
        <f>(+'Serie Mensual'!AA332/'Serie Mensual'!AA320-1)*100</f>
        <v>134.62034592964991</v>
      </c>
      <c r="AB320" s="14"/>
      <c r="AC320" s="14">
        <f>(+'Serie Mensual'!AC332/'Serie Mensual'!AC320-1)*100</f>
        <v>91.410566363951546</v>
      </c>
      <c r="AD320" s="14">
        <f>(+'Serie Mensual'!AD332/'Serie Mensual'!AD320-1)*100</f>
        <v>217.2669217651034</v>
      </c>
      <c r="AE320" s="15">
        <f>(+'Serie Mensual'!AE332/'Serie Mensual'!AE320-1)*100</f>
        <v>239.55611583927933</v>
      </c>
      <c r="AF320" s="14">
        <f>(+'Serie Mensual'!AF332/'Serie Mensual'!AF320-1)*100</f>
        <v>239.55611583927933</v>
      </c>
    </row>
    <row r="321" spans="1:32" s="8" customFormat="1" ht="12" customHeight="1" x14ac:dyDescent="0.2">
      <c r="A321" s="11">
        <v>45413</v>
      </c>
      <c r="B321" s="14">
        <f>(+'Serie Mensual'!B333/'Serie Mensual'!B321-1)*100</f>
        <v>585.79051199666128</v>
      </c>
      <c r="C321" s="14">
        <f>(+'Serie Mensual'!C333/'Serie Mensual'!C321-1)*100</f>
        <v>621.88587944115864</v>
      </c>
      <c r="D321" s="14">
        <f>(+'Serie Mensual'!D333/'Serie Mensual'!D321-1)*100</f>
        <v>183.91251440755235</v>
      </c>
      <c r="E321" s="14">
        <f>(+'Serie Mensual'!E333/'Serie Mensual'!E321-1)*100</f>
        <v>204.1569239353378</v>
      </c>
      <c r="F321" s="14">
        <f>(+'Serie Mensual'!F333/'Serie Mensual'!F321-1)*100</f>
        <v>220.65960946683322</v>
      </c>
      <c r="G321" s="14">
        <f>(+'Serie Mensual'!G333/'Serie Mensual'!G321-1)*100</f>
        <v>462.5</v>
      </c>
      <c r="H321" s="14">
        <f>(+'Serie Mensual'!H333/'Serie Mensual'!H321-1)*100</f>
        <v>189.07166689713222</v>
      </c>
      <c r="I321" s="14">
        <f>(+'Serie Mensual'!I333/'Serie Mensual'!I321-1)*100</f>
        <v>741.37931034482756</v>
      </c>
      <c r="J321" s="14">
        <f>(+'Serie Mensual'!J333/'Serie Mensual'!J321-1)*100</f>
        <v>138.41454496352893</v>
      </c>
      <c r="K321" s="14"/>
      <c r="L321" s="14"/>
      <c r="M321" s="14">
        <f>(+'Serie Mensual'!M333/'Serie Mensual'!M321-1)*100</f>
        <v>427.24914934734608</v>
      </c>
      <c r="N321" s="14">
        <f>(+'Serie Mensual'!N333/'Serie Mensual'!N321-1)*100</f>
        <v>323.40613624863232</v>
      </c>
      <c r="O321" s="14">
        <f>(+'Serie Mensual'!O333/'Serie Mensual'!O321-1)*100</f>
        <v>189.885364945888</v>
      </c>
      <c r="P321" s="14">
        <f>(+'Serie Mensual'!P333/'Serie Mensual'!P321-1)*100</f>
        <v>304.84627063398034</v>
      </c>
      <c r="Q321" s="14"/>
      <c r="R321" s="14"/>
      <c r="S321" s="14"/>
      <c r="T321" s="14">
        <f>(+'Serie Mensual'!T333/'Serie Mensual'!T321-1)*100</f>
        <v>-16.403527125003436</v>
      </c>
      <c r="U321" s="14">
        <f>(+'Serie Mensual'!U333/'Serie Mensual'!U321-1)*100</f>
        <v>186.97354955650889</v>
      </c>
      <c r="V321" s="14"/>
      <c r="W321" s="14">
        <f>(+'Serie Mensual'!W333/'Serie Mensual'!W321-1)*100</f>
        <v>92.913791035589583</v>
      </c>
      <c r="X321" s="14">
        <f>(+'Serie Mensual'!X333/'Serie Mensual'!X321-1)*100</f>
        <v>230.98579357935955</v>
      </c>
      <c r="Y321" s="14">
        <f>(+'Serie Mensual'!Y333/'Serie Mensual'!Y321-1)*100</f>
        <v>240.87354105971025</v>
      </c>
      <c r="Z321" s="14"/>
      <c r="AA321" s="14">
        <f>(+'Serie Mensual'!AA333/'Serie Mensual'!AA321-1)*100</f>
        <v>87.941093605502644</v>
      </c>
      <c r="AB321" s="14"/>
      <c r="AC321" s="14">
        <f>(+'Serie Mensual'!AC333/'Serie Mensual'!AC321-1)*100</f>
        <v>127.45967393460162</v>
      </c>
      <c r="AD321" s="14">
        <f>(+'Serie Mensual'!AD333/'Serie Mensual'!AD321-1)*100</f>
        <v>234.81645551013867</v>
      </c>
      <c r="AE321" s="15">
        <f>(+'Serie Mensual'!AE333/'Serie Mensual'!AE321-1)*100</f>
        <v>320.94200566568435</v>
      </c>
      <c r="AF321" s="14">
        <f>(+'Serie Mensual'!AF333/'Serie Mensual'!AF321-1)*100</f>
        <v>320.94200566568435</v>
      </c>
    </row>
    <row r="322" spans="1:32" s="8" customFormat="1" ht="12" customHeight="1" x14ac:dyDescent="0.2">
      <c r="A322" s="11">
        <v>45444</v>
      </c>
      <c r="B322" s="14">
        <f>(+'Serie Mensual'!B334/'Serie Mensual'!B322-1)*100</f>
        <v>209.67719519028481</v>
      </c>
      <c r="C322" s="14">
        <f>(+'Serie Mensual'!C334/'Serie Mensual'!C322-1)*100</f>
        <v>217.04443607255203</v>
      </c>
      <c r="D322" s="14">
        <f>(+'Serie Mensual'!D334/'Serie Mensual'!D322-1)*100</f>
        <v>131.29736747217558</v>
      </c>
      <c r="E322" s="14">
        <f>(+'Serie Mensual'!E334/'Serie Mensual'!E322-1)*100</f>
        <v>195.35676974278178</v>
      </c>
      <c r="F322" s="14">
        <f>(+'Serie Mensual'!F334/'Serie Mensual'!F322-1)*100</f>
        <v>225.4945345668601</v>
      </c>
      <c r="G322" s="14">
        <f>(+'Serie Mensual'!G334/'Serie Mensual'!G322-1)*100</f>
        <v>-19.047619047619047</v>
      </c>
      <c r="H322" s="14">
        <f>(+'Serie Mensual'!H334/'Serie Mensual'!H322-1)*100</f>
        <v>133.72018552362036</v>
      </c>
      <c r="I322" s="14">
        <f>(+'Serie Mensual'!I334/'Serie Mensual'!I322-1)*100</f>
        <v>-189.47368421052633</v>
      </c>
      <c r="J322" s="14">
        <f>(+'Serie Mensual'!J334/'Serie Mensual'!J322-1)*100</f>
        <v>168.22012237391996</v>
      </c>
      <c r="K322" s="14"/>
      <c r="L322" s="14"/>
      <c r="M322" s="14">
        <f>(+'Serie Mensual'!M334/'Serie Mensual'!M322-1)*100</f>
        <v>259.33145139930525</v>
      </c>
      <c r="N322" s="14">
        <f>(+'Serie Mensual'!N334/'Serie Mensual'!N322-1)*100</f>
        <v>136.93492397319895</v>
      </c>
      <c r="O322" s="14">
        <f>(+'Serie Mensual'!O334/'Serie Mensual'!O322-1)*100</f>
        <v>142.27226830971276</v>
      </c>
      <c r="P322" s="14">
        <f>(+'Serie Mensual'!P334/'Serie Mensual'!P322-1)*100</f>
        <v>329.4423673164876</v>
      </c>
      <c r="Q322" s="14"/>
      <c r="R322" s="14"/>
      <c r="S322" s="14"/>
      <c r="T322" s="14">
        <f>(+'Serie Mensual'!T334/'Serie Mensual'!T322-1)*100</f>
        <v>47.673490265548992</v>
      </c>
      <c r="U322" s="14">
        <f>(+'Serie Mensual'!U334/'Serie Mensual'!U322-1)*100</f>
        <v>279.25127788996036</v>
      </c>
      <c r="V322" s="14"/>
      <c r="W322" s="14">
        <f>(+'Serie Mensual'!W334/'Serie Mensual'!W322-1)*100</f>
        <v>-193.41935248033764</v>
      </c>
      <c r="X322" s="14">
        <f>(+'Serie Mensual'!X334/'Serie Mensual'!X322-1)*100</f>
        <v>217.70711924905365</v>
      </c>
      <c r="Y322" s="14">
        <f>(+'Serie Mensual'!Y334/'Serie Mensual'!Y322-1)*100</f>
        <v>234.28197215182766</v>
      </c>
      <c r="Z322" s="14"/>
      <c r="AA322" s="14">
        <f>(+'Serie Mensual'!AA334/'Serie Mensual'!AA322-1)*100</f>
        <v>111.96268231782622</v>
      </c>
      <c r="AB322" s="14"/>
      <c r="AC322" s="14">
        <f>(+'Serie Mensual'!AC334/'Serie Mensual'!AC322-1)*100</f>
        <v>18.200014960432355</v>
      </c>
      <c r="AD322" s="14">
        <f>(+'Serie Mensual'!AD334/'Serie Mensual'!AD322-1)*100</f>
        <v>232.9501595961832</v>
      </c>
      <c r="AE322" s="15">
        <f>(+'Serie Mensual'!AE334/'Serie Mensual'!AE322-1)*100</f>
        <v>221.20619057817689</v>
      </c>
      <c r="AF322" s="14">
        <f>(+'Serie Mensual'!AF334/'Serie Mensual'!AF322-1)*100</f>
        <v>221.20619057817689</v>
      </c>
    </row>
    <row r="323" spans="1:32" s="8" customFormat="1" ht="12" customHeight="1" x14ac:dyDescent="0.2">
      <c r="A323" s="11">
        <v>45474</v>
      </c>
      <c r="B323" s="14">
        <f>(+'Serie Mensual'!B335/'Serie Mensual'!B323-1)*100</f>
        <v>174.7726711883958</v>
      </c>
      <c r="C323" s="14">
        <f>(+'Serie Mensual'!C335/'Serie Mensual'!C323-1)*100</f>
        <v>171.47945135658648</v>
      </c>
      <c r="D323" s="14">
        <f>(+'Serie Mensual'!D335/'Serie Mensual'!D323-1)*100</f>
        <v>204.18723303830257</v>
      </c>
      <c r="E323" s="14">
        <f>(+'Serie Mensual'!E335/'Serie Mensual'!E323-1)*100</f>
        <v>217.0948633473173</v>
      </c>
      <c r="F323" s="14">
        <f>(+'Serie Mensual'!F335/'Serie Mensual'!F323-1)*100</f>
        <v>216.70023034587166</v>
      </c>
      <c r="G323" s="14">
        <f>(+'Serie Mensual'!G335/'Serie Mensual'!G323-1)*100</f>
        <v>135.29411764705884</v>
      </c>
      <c r="H323" s="14">
        <f>(+'Serie Mensual'!H335/'Serie Mensual'!H323-1)*100</f>
        <v>214.5382482732447</v>
      </c>
      <c r="I323" s="14">
        <f>(+'Serie Mensual'!I335/'Serie Mensual'!I323-1)*100</f>
        <v>110.52631578947367</v>
      </c>
      <c r="J323" s="14">
        <f>(+'Serie Mensual'!J335/'Serie Mensual'!J323-1)*100</f>
        <v>191.43408895134968</v>
      </c>
      <c r="K323" s="14"/>
      <c r="L323" s="14"/>
      <c r="M323" s="14">
        <f>(+'Serie Mensual'!M335/'Serie Mensual'!M323-1)*100</f>
        <v>236.6263574405408</v>
      </c>
      <c r="N323" s="14">
        <f>(+'Serie Mensual'!N335/'Serie Mensual'!N323-1)*100</f>
        <v>800.42563357249549</v>
      </c>
      <c r="O323" s="14">
        <f>(+'Serie Mensual'!O335/'Serie Mensual'!O323-1)*100</f>
        <v>214.28471091918223</v>
      </c>
      <c r="P323" s="14">
        <f>(+'Serie Mensual'!P335/'Serie Mensual'!P323-1)*100</f>
        <v>461.74161019748823</v>
      </c>
      <c r="Q323" s="14"/>
      <c r="R323" s="14"/>
      <c r="S323" s="14"/>
      <c r="T323" s="14">
        <f>(+'Serie Mensual'!T335/'Serie Mensual'!T323-1)*100</f>
        <v>-64.176385927760052</v>
      </c>
      <c r="U323" s="14">
        <f>(+'Serie Mensual'!U335/'Serie Mensual'!U323-1)*100</f>
        <v>241.71113542412104</v>
      </c>
      <c r="V323" s="14"/>
      <c r="W323" s="14">
        <f>(+'Serie Mensual'!W335/'Serie Mensual'!W323-1)*100</f>
        <v>67.289056307885659</v>
      </c>
      <c r="X323" s="14">
        <f>(+'Serie Mensual'!X335/'Serie Mensual'!X323-1)*100</f>
        <v>228.78485861147922</v>
      </c>
      <c r="Y323" s="14">
        <f>(+'Serie Mensual'!Y335/'Serie Mensual'!Y323-1)*100</f>
        <v>239.78227883512056</v>
      </c>
      <c r="Z323" s="14"/>
      <c r="AA323" s="14">
        <f>(+'Serie Mensual'!AA335/'Serie Mensual'!AA323-1)*100</f>
        <v>151.69610911211683</v>
      </c>
      <c r="AB323" s="14"/>
      <c r="AC323" s="14">
        <f>(+'Serie Mensual'!AC335/'Serie Mensual'!AC323-1)*100</f>
        <v>-1903.4389384679973</v>
      </c>
      <c r="AD323" s="14">
        <f>(+'Serie Mensual'!AD335/'Serie Mensual'!AD323-1)*100</f>
        <v>229.98737223764229</v>
      </c>
      <c r="AE323" s="15">
        <f>(+'Serie Mensual'!AE335/'Serie Mensual'!AE323-1)*100</f>
        <v>233.51686027635355</v>
      </c>
      <c r="AF323" s="14">
        <f>(+'Serie Mensual'!AF335/'Serie Mensual'!AF323-1)*100</f>
        <v>233.51686027635355</v>
      </c>
    </row>
    <row r="324" spans="1:32" s="8" customFormat="1" ht="12" customHeight="1" x14ac:dyDescent="0.2">
      <c r="A324" s="11">
        <v>45505</v>
      </c>
      <c r="B324" s="14">
        <f>(+'Serie Mensual'!B336/'Serie Mensual'!B324-1)*100</f>
        <v>146.55809617281378</v>
      </c>
      <c r="C324" s="14">
        <f>(+'Serie Mensual'!C336/'Serie Mensual'!C324-1)*100</f>
        <v>149.83285592808232</v>
      </c>
      <c r="D324" s="14">
        <f>(+'Serie Mensual'!D336/'Serie Mensual'!D324-1)*100</f>
        <v>117.28349033206928</v>
      </c>
      <c r="E324" s="14">
        <f>(+'Serie Mensual'!E336/'Serie Mensual'!E324-1)*100</f>
        <v>181.68601116095982</v>
      </c>
      <c r="F324" s="14">
        <f>(+'Serie Mensual'!F336/'Serie Mensual'!F324-1)*100</f>
        <v>223.03550558322539</v>
      </c>
      <c r="G324" s="14">
        <f>(+'Serie Mensual'!G336/'Serie Mensual'!G324-1)*100</f>
        <v>326.66666666666669</v>
      </c>
      <c r="H324" s="14">
        <f>(+'Serie Mensual'!H336/'Serie Mensual'!H324-1)*100</f>
        <v>121.23439709045876</v>
      </c>
      <c r="I324" s="14">
        <f>(+'Serie Mensual'!I336/'Serie Mensual'!I324-1)*100</f>
        <v>131.57894736842107</v>
      </c>
      <c r="J324" s="14">
        <f>(+'Serie Mensual'!J336/'Serie Mensual'!J324-1)*100</f>
        <v>228.98828582452896</v>
      </c>
      <c r="K324" s="14"/>
      <c r="L324" s="14"/>
      <c r="M324" s="14">
        <f>(+'Serie Mensual'!M336/'Serie Mensual'!M324-1)*100</f>
        <v>139.48413016271161</v>
      </c>
      <c r="N324" s="14">
        <f>(+'Serie Mensual'!N336/'Serie Mensual'!N324-1)*100</f>
        <v>303.55767862816236</v>
      </c>
      <c r="O324" s="14">
        <f>(+'Serie Mensual'!O336/'Serie Mensual'!O324-1)*100</f>
        <v>120.68675623699806</v>
      </c>
      <c r="P324" s="14">
        <f>(+'Serie Mensual'!P336/'Serie Mensual'!P324-1)*100</f>
        <v>357.23087030508208</v>
      </c>
      <c r="Q324" s="14"/>
      <c r="R324" s="14"/>
      <c r="S324" s="14"/>
      <c r="T324" s="14">
        <f>(+'Serie Mensual'!T336/'Serie Mensual'!T324-1)*100</f>
        <v>153.4856562352943</v>
      </c>
      <c r="U324" s="14">
        <f>(+'Serie Mensual'!U336/'Serie Mensual'!U324-1)*100</f>
        <v>230.94799988006613</v>
      </c>
      <c r="V324" s="14"/>
      <c r="W324" s="14">
        <f>(+'Serie Mensual'!W336/'Serie Mensual'!W324-1)*100</f>
        <v>163.50559735619638</v>
      </c>
      <c r="X324" s="14">
        <f>(+'Serie Mensual'!X336/'Serie Mensual'!X324-1)*100</f>
        <v>209.52861927120958</v>
      </c>
      <c r="Y324" s="14">
        <f>(+'Serie Mensual'!Y336/'Serie Mensual'!Y324-1)*100</f>
        <v>220.9821425712089</v>
      </c>
      <c r="Z324" s="14"/>
      <c r="AA324" s="14">
        <f>(+'Serie Mensual'!AA336/'Serie Mensual'!AA324-1)*100</f>
        <v>225.89570623814598</v>
      </c>
      <c r="AB324" s="14"/>
      <c r="AC324" s="14">
        <f>(+'Serie Mensual'!AC336/'Serie Mensual'!AC324-1)*100</f>
        <v>278.85313200930801</v>
      </c>
      <c r="AD324" s="14">
        <f>(+'Serie Mensual'!AD336/'Serie Mensual'!AD324-1)*100</f>
        <v>215.73815613247237</v>
      </c>
      <c r="AE324" s="15">
        <f>(+'Serie Mensual'!AE336/'Serie Mensual'!AE324-1)*100</f>
        <v>189.58347960186924</v>
      </c>
      <c r="AF324" s="14">
        <f>(+'Serie Mensual'!AF336/'Serie Mensual'!AF324-1)*100</f>
        <v>189.58347960186924</v>
      </c>
    </row>
    <row r="325" spans="1:32" s="8" customFormat="1" ht="12" customHeight="1" x14ac:dyDescent="0.2">
      <c r="A325" s="11">
        <v>45536</v>
      </c>
      <c r="B325" s="14">
        <f>(+'Serie Mensual'!B337/'Serie Mensual'!B325-1)*100</f>
        <v>169.18467107009135</v>
      </c>
      <c r="C325" s="14">
        <f>(+'Serie Mensual'!C337/'Serie Mensual'!C325-1)*100</f>
        <v>171.85349316909969</v>
      </c>
      <c r="D325" s="14">
        <f>(+'Serie Mensual'!D337/'Serie Mensual'!D325-1)*100</f>
        <v>150.30004411146959</v>
      </c>
      <c r="E325" s="14">
        <f>(+'Serie Mensual'!E337/'Serie Mensual'!E325-1)*100</f>
        <v>157.74096388043907</v>
      </c>
      <c r="F325" s="14">
        <f>(+'Serie Mensual'!F337/'Serie Mensual'!F325-1)*100</f>
        <v>165.35789187041382</v>
      </c>
      <c r="G325" s="14">
        <f>(+'Serie Mensual'!G337/'Serie Mensual'!G325-1)*100</f>
        <v>237.5</v>
      </c>
      <c r="H325" s="14">
        <f>(+'Serie Mensual'!H337/'Serie Mensual'!H325-1)*100</f>
        <v>147.90605396998905</v>
      </c>
      <c r="I325" s="14">
        <f>(+'Serie Mensual'!I337/'Serie Mensual'!I325-1)*100</f>
        <v>93.668528864059581</v>
      </c>
      <c r="J325" s="14">
        <f>(+'Serie Mensual'!J337/'Serie Mensual'!J325-1)*100</f>
        <v>185.07348849177424</v>
      </c>
      <c r="K325" s="14"/>
      <c r="L325" s="14"/>
      <c r="M325" s="14">
        <f>(+'Serie Mensual'!M337/'Serie Mensual'!M325-1)*100</f>
        <v>95.29381764058013</v>
      </c>
      <c r="N325" s="14">
        <f>(+'Serie Mensual'!N337/'Serie Mensual'!N325-1)*100</f>
        <v>217.82991122680099</v>
      </c>
      <c r="O325" s="14">
        <f>(+'Serie Mensual'!O337/'Serie Mensual'!O325-1)*100</f>
        <v>170.01579958299669</v>
      </c>
      <c r="P325" s="14">
        <f>(+'Serie Mensual'!P337/'Serie Mensual'!P325-1)*100</f>
        <v>478.0888488696072</v>
      </c>
      <c r="Q325" s="14"/>
      <c r="R325" s="14"/>
      <c r="S325" s="14"/>
      <c r="T325" s="14">
        <f>(+'Serie Mensual'!T337/'Serie Mensual'!T325-1)*100</f>
        <v>1608.9188924230511</v>
      </c>
      <c r="U325" s="14">
        <f>(+'Serie Mensual'!U337/'Serie Mensual'!U325-1)*100</f>
        <v>176.40930233553939</v>
      </c>
      <c r="V325" s="14"/>
      <c r="W325" s="14">
        <f>(+'Serie Mensual'!W337/'Serie Mensual'!W325-1)*100</f>
        <v>1335.083366860817</v>
      </c>
      <c r="X325" s="14">
        <f>(+'Serie Mensual'!X337/'Serie Mensual'!X325-1)*100</f>
        <v>205.4750083547579</v>
      </c>
      <c r="Y325" s="14">
        <f>(+'Serie Mensual'!Y337/'Serie Mensual'!Y325-1)*100</f>
        <v>231.04627034937329</v>
      </c>
      <c r="Z325" s="14"/>
      <c r="AA325" s="14">
        <f>(+'Serie Mensual'!AA337/'Serie Mensual'!AA325-1)*100</f>
        <v>219.59791656603701</v>
      </c>
      <c r="AB325" s="14"/>
      <c r="AC325" s="14">
        <f>(+'Serie Mensual'!AC337/'Serie Mensual'!AC325-1)*100</f>
        <v>173.88347776735463</v>
      </c>
      <c r="AD325" s="14">
        <f>(+'Serie Mensual'!AD337/'Serie Mensual'!AD325-1)*100</f>
        <v>221.48514200874493</v>
      </c>
      <c r="AE325" s="15">
        <f>(+'Serie Mensual'!AE337/'Serie Mensual'!AE325-1)*100</f>
        <v>198.47679262977556</v>
      </c>
      <c r="AF325" s="14">
        <f>(+'Serie Mensual'!AF337/'Serie Mensual'!AF325-1)*100</f>
        <v>198.47679262977556</v>
      </c>
    </row>
    <row r="326" spans="1:32" x14ac:dyDescent="0.2">
      <c r="A326" s="11">
        <v>45566</v>
      </c>
      <c r="B326" s="14">
        <f>(+'Serie Mensual'!B338/'Serie Mensual'!B326-1)*100</f>
        <v>132.69122242708193</v>
      </c>
      <c r="C326" s="14">
        <f>(+'Serie Mensual'!C338/'Serie Mensual'!C326-1)*100</f>
        <v>126.84511310074522</v>
      </c>
      <c r="D326" s="14">
        <f>(+'Serie Mensual'!D338/'Serie Mensual'!D326-1)*100</f>
        <v>188.63849930693877</v>
      </c>
      <c r="E326" s="14">
        <f>(+'Serie Mensual'!E338/'Serie Mensual'!E326-1)*100</f>
        <v>188.90571079434272</v>
      </c>
      <c r="F326" s="14">
        <f>(+'Serie Mensual'!F338/'Serie Mensual'!F326-1)*100</f>
        <v>194.50077094975401</v>
      </c>
      <c r="G326" s="14">
        <f>(+'Serie Mensual'!G338/'Serie Mensual'!G326-1)*100</f>
        <v>252.38095238095238</v>
      </c>
      <c r="H326" s="14">
        <f>(+'Serie Mensual'!H338/'Serie Mensual'!H326-1)*100</f>
        <v>182.02009250661936</v>
      </c>
      <c r="I326" s="14">
        <f>(+'Serie Mensual'!I338/'Serie Mensual'!I326-1)*100</f>
        <v>17.647058823529417</v>
      </c>
      <c r="J326" s="14">
        <f>(+'Serie Mensual'!J338/'Serie Mensual'!J326-1)*100</f>
        <v>134.27698384641425</v>
      </c>
      <c r="K326" s="14"/>
      <c r="L326" s="14"/>
      <c r="M326" s="14">
        <f>(+'Serie Mensual'!M338/'Serie Mensual'!M326-1)*100</f>
        <v>74.26133710972347</v>
      </c>
      <c r="N326" s="14">
        <f>(+'Serie Mensual'!N338/'Serie Mensual'!N326-1)*100</f>
        <v>384.46797314579158</v>
      </c>
      <c r="O326" s="14">
        <f>(+'Serie Mensual'!O338/'Serie Mensual'!O326-1)*100</f>
        <v>173.14126150712764</v>
      </c>
      <c r="P326" s="14">
        <f>(+'Serie Mensual'!P338/'Serie Mensual'!P326-1)*100</f>
        <v>451.68041969672947</v>
      </c>
      <c r="Q326" s="14"/>
      <c r="R326" s="14"/>
      <c r="S326" s="14"/>
      <c r="T326" s="14">
        <f>(+'Serie Mensual'!T338/'Serie Mensual'!T326-1)*100</f>
        <v>145.20033910138767</v>
      </c>
      <c r="U326" s="14">
        <f>(+'Serie Mensual'!U338/'Serie Mensual'!U326-1)*100</f>
        <v>169.06768271772381</v>
      </c>
      <c r="V326" s="14"/>
      <c r="W326" s="14">
        <f>(+'Serie Mensual'!W338/'Serie Mensual'!W326-1)*100</f>
        <v>958.52350896768212</v>
      </c>
      <c r="X326" s="14">
        <f>(+'Serie Mensual'!X338/'Serie Mensual'!X326-1)*100</f>
        <v>201.21361806135374</v>
      </c>
      <c r="Y326" s="14">
        <f>(+'Serie Mensual'!Y338/'Serie Mensual'!Y326-1)*100</f>
        <v>235.33892464432512</v>
      </c>
      <c r="Z326" s="14"/>
      <c r="AA326" s="14">
        <f>(+'Serie Mensual'!AA338/'Serie Mensual'!AA326-1)*100</f>
        <v>335.35450037318304</v>
      </c>
      <c r="AB326" s="14"/>
      <c r="AC326" s="14">
        <f>(+'Serie Mensual'!AC338/'Serie Mensual'!AC326-1)*100</f>
        <v>417.24642698581772</v>
      </c>
      <c r="AD326" s="14">
        <f>(+'Serie Mensual'!AD338/'Serie Mensual'!AD326-1)*100</f>
        <v>221.26834293602337</v>
      </c>
      <c r="AE326" s="15">
        <f>(+'Serie Mensual'!AE338/'Serie Mensual'!AE326-1)*100</f>
        <v>186.16452117492389</v>
      </c>
      <c r="AF326" s="14">
        <f>(+'Serie Mensual'!AF338/'Serie Mensual'!AF326-1)*100</f>
        <v>186.16452117492389</v>
      </c>
    </row>
    <row r="327" spans="1:32" x14ac:dyDescent="0.2">
      <c r="A327" s="11">
        <v>45597</v>
      </c>
      <c r="B327" s="14">
        <f>(+'Serie Mensual'!B339/'Serie Mensual'!B327-1)*100</f>
        <v>187.00781689591969</v>
      </c>
      <c r="C327" s="14">
        <f>(+'Serie Mensual'!C339/'Serie Mensual'!C327-1)*100</f>
        <v>189.44601509841124</v>
      </c>
      <c r="D327" s="14">
        <f>(+'Serie Mensual'!D339/'Serie Mensual'!D327-1)*100</f>
        <v>163.22371435356655</v>
      </c>
      <c r="E327" s="14">
        <f>(+'Serie Mensual'!E339/'Serie Mensual'!E327-1)*100</f>
        <v>156.40945594399241</v>
      </c>
      <c r="F327" s="14">
        <f>(+'Serie Mensual'!F339/'Serie Mensual'!F327-1)*100</f>
        <v>160.27953336321289</v>
      </c>
      <c r="G327" s="14">
        <f>(+'Serie Mensual'!G339/'Serie Mensual'!G327-1)*100</f>
        <v>509.52380952380952</v>
      </c>
      <c r="H327" s="14">
        <f>(+'Serie Mensual'!H339/'Serie Mensual'!H327-1)*100</f>
        <v>155.33463972126606</v>
      </c>
      <c r="I327" s="14">
        <f>(+'Serie Mensual'!I339/'Serie Mensual'!I327-1)*100</f>
        <v>284.61538461538464</v>
      </c>
      <c r="J327" s="14">
        <f>(+'Serie Mensual'!J339/'Serie Mensual'!J327-1)*100</f>
        <v>159.18506524471803</v>
      </c>
      <c r="K327" s="14"/>
      <c r="L327" s="14"/>
      <c r="M327" s="14">
        <f>(+'Serie Mensual'!M339/'Serie Mensual'!M327-1)*100</f>
        <v>106.96408608490881</v>
      </c>
      <c r="N327" s="14">
        <f>(+'Serie Mensual'!N339/'Serie Mensual'!N327-1)*100</f>
        <v>482.26221146432761</v>
      </c>
      <c r="O327" s="14">
        <f>(+'Serie Mensual'!O339/'Serie Mensual'!O327-1)*100</f>
        <v>163.24315700617532</v>
      </c>
      <c r="P327" s="14">
        <f>(+'Serie Mensual'!P339/'Serie Mensual'!P327-1)*100</f>
        <v>632.46729841227977</v>
      </c>
      <c r="Q327" s="14"/>
      <c r="R327" s="14"/>
      <c r="S327" s="14"/>
      <c r="T327" s="14">
        <f>(+'Serie Mensual'!T339/'Serie Mensual'!T327-1)*100</f>
        <v>37.254620887844411</v>
      </c>
      <c r="U327" s="14">
        <f>(+'Serie Mensual'!U339/'Serie Mensual'!U327-1)*100</f>
        <v>162.57948114520138</v>
      </c>
      <c r="V327" s="14"/>
      <c r="W327" s="14">
        <f>(+'Serie Mensual'!W339/'Serie Mensual'!W327-1)*100</f>
        <v>1020.9751448636323</v>
      </c>
      <c r="X327" s="14">
        <f>(+'Serie Mensual'!X339/'Serie Mensual'!X327-1)*100</f>
        <v>182.71715603496145</v>
      </c>
      <c r="Y327" s="14">
        <f>(+'Serie Mensual'!Y339/'Serie Mensual'!Y327-1)*100</f>
        <v>191.73708494913635</v>
      </c>
      <c r="Z327" s="14"/>
      <c r="AA327" s="14">
        <f>(+'Serie Mensual'!AA339/'Serie Mensual'!AA327-1)*100</f>
        <v>216.83517032731601</v>
      </c>
      <c r="AB327" s="14"/>
      <c r="AC327" s="14">
        <f>(+'Serie Mensual'!AC339/'Serie Mensual'!AC327-1)*100</f>
        <v>151.68442472429433</v>
      </c>
      <c r="AD327" s="14">
        <f>(+'Serie Mensual'!AD339/'Serie Mensual'!AD327-1)*100</f>
        <v>189.26734317699916</v>
      </c>
      <c r="AE327" s="15">
        <f>(+'Serie Mensual'!AE339/'Serie Mensual'!AE327-1)*100</f>
        <v>178.3657447826196</v>
      </c>
      <c r="AF327" s="14">
        <f>(+'Serie Mensual'!AF339/'Serie Mensual'!AF327-1)*100</f>
        <v>178.3657447826196</v>
      </c>
    </row>
    <row r="328" spans="1:32" x14ac:dyDescent="0.2">
      <c r="A328" s="11">
        <v>45627</v>
      </c>
      <c r="B328" s="14">
        <f>(+'Serie Mensual'!B340/'Serie Mensual'!B328-1)*100</f>
        <v>144.61323208291722</v>
      </c>
      <c r="C328" s="14">
        <f>(+'Serie Mensual'!C340/'Serie Mensual'!C328-1)*100</f>
        <v>150.11862301236278</v>
      </c>
      <c r="D328" s="14">
        <f>(+'Serie Mensual'!D340/'Serie Mensual'!D328-1)*100</f>
        <v>101.862141822162</v>
      </c>
      <c r="E328" s="14">
        <f>(+'Serie Mensual'!E340/'Serie Mensual'!E328-1)*100</f>
        <v>115.23337689703138</v>
      </c>
      <c r="F328" s="14">
        <f>(+'Serie Mensual'!F340/'Serie Mensual'!F328-1)*100</f>
        <v>126.23795884388298</v>
      </c>
      <c r="G328" s="14">
        <f>(+'Serie Mensual'!G340/'Serie Mensual'!G328-1)*100</f>
        <v>527.11864406779659</v>
      </c>
      <c r="H328" s="14">
        <f>(+'Serie Mensual'!H340/'Serie Mensual'!H328-1)*100</f>
        <v>105.48908647177365</v>
      </c>
      <c r="I328" s="14">
        <f>(+'Serie Mensual'!I340/'Serie Mensual'!I328-1)*100</f>
        <v>200</v>
      </c>
      <c r="J328" s="14">
        <f>(+'Serie Mensual'!J340/'Serie Mensual'!J328-1)*100</f>
        <v>113.74389824974772</v>
      </c>
      <c r="K328" s="14"/>
      <c r="L328" s="14"/>
      <c r="M328" s="14">
        <f>(+'Serie Mensual'!M340/'Serie Mensual'!M328-1)*100</f>
        <v>65.591012258813748</v>
      </c>
      <c r="N328" s="14">
        <f>(+'Serie Mensual'!N340/'Serie Mensual'!N328-1)*100</f>
        <v>43.268222316518234</v>
      </c>
      <c r="O328" s="14">
        <f>(+'Serie Mensual'!O340/'Serie Mensual'!O328-1)*100</f>
        <v>118.96737222951947</v>
      </c>
      <c r="P328" s="14">
        <f>(+'Serie Mensual'!P340/'Serie Mensual'!P328-1)*100</f>
        <v>626.96461647762783</v>
      </c>
      <c r="Q328" s="14"/>
      <c r="R328" s="14"/>
      <c r="S328" s="14"/>
      <c r="T328" s="14">
        <f>(+'Serie Mensual'!T340/'Serie Mensual'!T328-1)*100</f>
        <v>-39.256314037480337</v>
      </c>
      <c r="U328" s="14">
        <f>(+'Serie Mensual'!U340/'Serie Mensual'!U328-1)*100</f>
        <v>137.51581919125448</v>
      </c>
      <c r="V328" s="14"/>
      <c r="W328" s="14">
        <f>(+'Serie Mensual'!W340/'Serie Mensual'!W328-1)*100</f>
        <v>124.80996980661074</v>
      </c>
      <c r="X328" s="14">
        <f>(+'Serie Mensual'!X340/'Serie Mensual'!X328-1)*100</f>
        <v>177.60632886772342</v>
      </c>
      <c r="Y328" s="14">
        <f>(+'Serie Mensual'!Y340/'Serie Mensual'!Y328-1)*100</f>
        <v>174.35313688636535</v>
      </c>
      <c r="Z328" s="14"/>
      <c r="AA328" s="14">
        <f>(+'Serie Mensual'!AA340/'Serie Mensual'!AA328-1)*100</f>
        <v>295.65299388432442</v>
      </c>
      <c r="AB328" s="14"/>
      <c r="AC328" s="14">
        <f>(+'Serie Mensual'!AC340/'Serie Mensual'!AC328-1)*100</f>
        <v>293.91409659460271</v>
      </c>
      <c r="AD328" s="14">
        <f>(+'Serie Mensual'!AD340/'Serie Mensual'!AD328-1)*100</f>
        <v>175.89986852968855</v>
      </c>
      <c r="AE328" s="15">
        <f>(+'Serie Mensual'!AE340/'Serie Mensual'!AE328-1)*100</f>
        <v>119.75131002680084</v>
      </c>
      <c r="AF328" s="14">
        <f>(+'Serie Mensual'!AF340/'Serie Mensual'!AF328-1)*100</f>
        <v>119.75131002680084</v>
      </c>
    </row>
    <row r="329" spans="1:32" x14ac:dyDescent="0.2">
      <c r="A329" s="11">
        <v>45658</v>
      </c>
      <c r="B329" s="14">
        <f>(+'Serie Mensual'!B341/'Serie Mensual'!B329-1)*100</f>
        <v>151.4935890684153</v>
      </c>
      <c r="C329" s="14">
        <f>(+'Serie Mensual'!C341/'Serie Mensual'!C329-1)*100</f>
        <v>177.84113878356763</v>
      </c>
      <c r="D329" s="14">
        <f>(+'Serie Mensual'!D341/'Serie Mensual'!D329-1)*100</f>
        <v>42.853670086375949</v>
      </c>
      <c r="E329" s="14">
        <f>(+'Serie Mensual'!E341/'Serie Mensual'!E329-1)*100</f>
        <v>87.236014446021287</v>
      </c>
      <c r="F329" s="14">
        <f>(+'Serie Mensual'!F341/'Serie Mensual'!F329-1)*100</f>
        <v>120.77497782026447</v>
      </c>
      <c r="G329" s="14">
        <f>(+'Serie Mensual'!G341/'Serie Mensual'!G329-1)*100</f>
        <v>175.99999999999997</v>
      </c>
      <c r="H329" s="14">
        <f>(+'Serie Mensual'!H341/'Serie Mensual'!H329-1)*100</f>
        <v>46.661019892947223</v>
      </c>
      <c r="I329" s="14">
        <f>(+'Serie Mensual'!I341/'Serie Mensual'!I329-1)*100</f>
        <v>127.33333333333334</v>
      </c>
      <c r="J329" s="14">
        <f>(+'Serie Mensual'!J341/'Serie Mensual'!J329-1)*100</f>
        <v>87.638821735254055</v>
      </c>
      <c r="K329" s="14"/>
      <c r="L329" s="14"/>
      <c r="M329" s="14">
        <f>(+'Serie Mensual'!M341/'Serie Mensual'!M329-1)*100</f>
        <v>55.766091032788424</v>
      </c>
      <c r="N329" s="14">
        <f>(+'Serie Mensual'!N341/'Serie Mensual'!N329-1)*100</f>
        <v>-15.548066369528179</v>
      </c>
      <c r="O329" s="14">
        <f>(+'Serie Mensual'!O341/'Serie Mensual'!O329-1)*100</f>
        <v>53.350913940586977</v>
      </c>
      <c r="P329" s="14">
        <f>(+'Serie Mensual'!P341/'Serie Mensual'!P329-1)*100</f>
        <v>470.04973411669744</v>
      </c>
      <c r="Q329" s="14"/>
      <c r="R329" s="14"/>
      <c r="S329" s="14"/>
      <c r="T329" s="14">
        <f>(+'Serie Mensual'!T341/'Serie Mensual'!T329-1)*100</f>
        <v>47.318695007702985</v>
      </c>
      <c r="U329" s="14">
        <f>(+'Serie Mensual'!U341/'Serie Mensual'!U329-1)*100</f>
        <v>130.45966685094652</v>
      </c>
      <c r="V329" s="14"/>
      <c r="W329" s="14">
        <f>(+'Serie Mensual'!W341/'Serie Mensual'!W329-1)*100</f>
        <v>307.88905516106507</v>
      </c>
      <c r="X329" s="14">
        <f>(+'Serie Mensual'!X341/'Serie Mensual'!X329-1)*100</f>
        <v>159.94090892414494</v>
      </c>
      <c r="Y329" s="14">
        <f>(+'Serie Mensual'!Y341/'Serie Mensual'!Y329-1)*100</f>
        <v>158.47409912227047</v>
      </c>
      <c r="Z329" s="14"/>
      <c r="AA329" s="14">
        <f>(+'Serie Mensual'!AA341/'Serie Mensual'!AA329-1)*100</f>
        <v>150.93877731675011</v>
      </c>
      <c r="AB329" s="14"/>
      <c r="AC329" s="14">
        <f>(+'Serie Mensual'!AC341/'Serie Mensual'!AC329-1)*100</f>
        <v>109.20365982144413</v>
      </c>
      <c r="AD329" s="14">
        <f>(+'Serie Mensual'!AD341/'Serie Mensual'!AD329-1)*100</f>
        <v>159.39928257705014</v>
      </c>
      <c r="AE329" s="15">
        <f>(+'Serie Mensual'!AE341/'Serie Mensual'!AE329-1)*100</f>
        <v>95.219648478062197</v>
      </c>
      <c r="AF329" s="14">
        <f>(+'Serie Mensual'!AF341/'Serie Mensual'!AF329-1)*100</f>
        <v>95.219648478062197</v>
      </c>
    </row>
    <row r="330" spans="1:32" x14ac:dyDescent="0.2">
      <c r="A330" s="11">
        <v>45689</v>
      </c>
      <c r="B330" s="14">
        <f>(+'Serie Mensual'!B342/'Serie Mensual'!B330-1)*100</f>
        <v>139.47169595586502</v>
      </c>
      <c r="C330" s="14">
        <f>(+'Serie Mensual'!C342/'Serie Mensual'!C330-1)*100</f>
        <v>150.22187742501728</v>
      </c>
      <c r="D330" s="14">
        <f>(+'Serie Mensual'!D342/'Serie Mensual'!D330-1)*100</f>
        <v>73.473231641975872</v>
      </c>
      <c r="E330" s="14">
        <f>(+'Serie Mensual'!E342/'Serie Mensual'!E330-1)*100</f>
        <v>77.881486513659553</v>
      </c>
      <c r="F330" s="14">
        <f>(+'Serie Mensual'!F342/'Serie Mensual'!F330-1)*100</f>
        <v>76.535396922322391</v>
      </c>
      <c r="G330" s="14">
        <f>(+'Serie Mensual'!G342/'Serie Mensual'!G330-1)*100</f>
        <v>150</v>
      </c>
      <c r="H330" s="14">
        <f>(+'Serie Mensual'!H342/'Serie Mensual'!H330-1)*100</f>
        <v>81.893551119094127</v>
      </c>
      <c r="I330" s="14">
        <f>(+'Serie Mensual'!I342/'Serie Mensual'!I330-1)*100</f>
        <v>61.290322580645153</v>
      </c>
      <c r="J330" s="14">
        <f>(+'Serie Mensual'!J342/'Serie Mensual'!J330-1)*100</f>
        <v>95.538844928243606</v>
      </c>
      <c r="K330" s="14"/>
      <c r="L330" s="14"/>
      <c r="M330" s="14">
        <f>(+'Serie Mensual'!M342/'Serie Mensual'!M330-1)*100</f>
        <v>61.816302066090856</v>
      </c>
      <c r="N330" s="14">
        <f>(+'Serie Mensual'!N342/'Serie Mensual'!N330-1)*100</f>
        <v>92.814616513509932</v>
      </c>
      <c r="O330" s="14">
        <f>(+'Serie Mensual'!O342/'Serie Mensual'!O330-1)*100</f>
        <v>107.58522638572265</v>
      </c>
      <c r="P330" s="14">
        <f>(+'Serie Mensual'!P342/'Serie Mensual'!P330-1)*100</f>
        <v>571.80130084604195</v>
      </c>
      <c r="Q330" s="14"/>
      <c r="R330" s="14"/>
      <c r="S330" s="14"/>
      <c r="T330" s="14">
        <f>(+'Serie Mensual'!T342/'Serie Mensual'!T330-1)*100</f>
        <v>-11.474297066698579</v>
      </c>
      <c r="U330" s="14">
        <f>(+'Serie Mensual'!U342/'Serie Mensual'!U330-1)*100</f>
        <v>74.356858224947302</v>
      </c>
      <c r="V330" s="14"/>
      <c r="W330" s="14">
        <f>(+'Serie Mensual'!W342/'Serie Mensual'!W330-1)*100</f>
        <v>249.03683218590947</v>
      </c>
      <c r="X330" s="14">
        <f>(+'Serie Mensual'!X342/'Serie Mensual'!X330-1)*100</f>
        <v>127.54385526282519</v>
      </c>
      <c r="Y330" s="14">
        <f>(+'Serie Mensual'!Y342/'Serie Mensual'!Y330-1)*100</f>
        <v>113.81703330673862</v>
      </c>
      <c r="Z330" s="14"/>
      <c r="AA330" s="14">
        <f>(+'Serie Mensual'!AA342/'Serie Mensual'!AA330-1)*100</f>
        <v>117.71791786228709</v>
      </c>
      <c r="AB330" s="14"/>
      <c r="AC330" s="14">
        <f>(+'Serie Mensual'!AC342/'Serie Mensual'!AC330-1)*100</f>
        <v>100.00318656066671</v>
      </c>
      <c r="AD330" s="14">
        <f>(+'Serie Mensual'!AD342/'Serie Mensual'!AD330-1)*100</f>
        <v>119.12553973186175</v>
      </c>
      <c r="AE330" s="15">
        <f>(+'Serie Mensual'!AE342/'Serie Mensual'!AE330-1)*100</f>
        <v>86.51195478708749</v>
      </c>
      <c r="AF330" s="14">
        <f>(+'Serie Mensual'!AF342/'Serie Mensual'!AF330-1)*100</f>
        <v>86.51195478708749</v>
      </c>
    </row>
    <row r="331" spans="1:32" x14ac:dyDescent="0.2">
      <c r="A331" s="11">
        <v>45717</v>
      </c>
      <c r="B331" s="14">
        <f>(+'Serie Mensual'!B343/'Serie Mensual'!B331-1)*100</f>
        <v>110.83449961106821</v>
      </c>
      <c r="C331" s="14">
        <f>(+'Serie Mensual'!C343/'Serie Mensual'!C331-1)*100</f>
        <v>127.70750615910286</v>
      </c>
      <c r="D331" s="14">
        <f>(+'Serie Mensual'!D343/'Serie Mensual'!D331-1)*100</f>
        <v>15.90999160888904</v>
      </c>
      <c r="E331" s="14">
        <f>(+'Serie Mensual'!E343/'Serie Mensual'!E331-1)*100</f>
        <v>54.985141407779636</v>
      </c>
      <c r="F331" s="14">
        <f>(+'Serie Mensual'!F343/'Serie Mensual'!F331-1)*100</f>
        <v>65.004393929385685</v>
      </c>
      <c r="G331" s="14">
        <f>(+'Serie Mensual'!G343/'Serie Mensual'!G331-1)*100</f>
        <v>287.5</v>
      </c>
      <c r="H331" s="14">
        <f>(+'Serie Mensual'!H343/'Serie Mensual'!H331-1)*100</f>
        <v>40.224330009221653</v>
      </c>
      <c r="I331" s="14">
        <f>(+'Serie Mensual'!I343/'Serie Mensual'!I331-1)*100</f>
        <v>11.111111111111116</v>
      </c>
      <c r="J331" s="14">
        <f>(+'Serie Mensual'!J343/'Serie Mensual'!J331-1)*100</f>
        <v>34.609495573463619</v>
      </c>
      <c r="K331" s="14"/>
      <c r="L331" s="14"/>
      <c r="M331" s="14">
        <f>(+'Serie Mensual'!M343/'Serie Mensual'!M331-1)*100</f>
        <v>24.769893668572362</v>
      </c>
      <c r="N331" s="14">
        <f>(+'Serie Mensual'!N343/'Serie Mensual'!N331-1)*100</f>
        <v>90.096788045256531</v>
      </c>
      <c r="O331" s="14">
        <f>(+'Serie Mensual'!O343/'Serie Mensual'!O331-1)*100</f>
        <v>80.297022220080677</v>
      </c>
      <c r="P331" s="14">
        <f>(+'Serie Mensual'!P343/'Serie Mensual'!P331-1)*100</f>
        <v>261.22573430735997</v>
      </c>
      <c r="Q331" s="14"/>
      <c r="R331" s="14"/>
      <c r="S331" s="14"/>
      <c r="T331" s="14">
        <f>(+'Serie Mensual'!T343/'Serie Mensual'!T331-1)*100</f>
        <v>83.302352317182411</v>
      </c>
      <c r="U331" s="14">
        <f>(+'Serie Mensual'!U343/'Serie Mensual'!U331-1)*100</f>
        <v>56.961144448971027</v>
      </c>
      <c r="V331" s="14"/>
      <c r="W331" s="14">
        <f>(+'Serie Mensual'!W343/'Serie Mensual'!W331-1)*100</f>
        <v>-916.69977509995579</v>
      </c>
      <c r="X331" s="14">
        <f>(+'Serie Mensual'!X343/'Serie Mensual'!X331-1)*100</f>
        <v>111.68521541485474</v>
      </c>
      <c r="Y331" s="14">
        <f>(+'Serie Mensual'!Y343/'Serie Mensual'!Y331-1)*100</f>
        <v>91.550796175964493</v>
      </c>
      <c r="Z331" s="14"/>
      <c r="AA331" s="14">
        <f>(+'Serie Mensual'!AA343/'Serie Mensual'!AA331-1)*100</f>
        <v>101.39377529353774</v>
      </c>
      <c r="AB331" s="14"/>
      <c r="AC331" s="14">
        <f>(+'Serie Mensual'!AC343/'Serie Mensual'!AC331-1)*100</f>
        <v>78.13366354152808</v>
      </c>
      <c r="AD331" s="14">
        <f>(+'Serie Mensual'!AD343/'Serie Mensual'!AD331-1)*100</f>
        <v>99.119443485588789</v>
      </c>
      <c r="AE331" s="15">
        <f>(+'Serie Mensual'!AE343/'Serie Mensual'!AE331-1)*100</f>
        <v>64.80146587647917</v>
      </c>
      <c r="AF331" s="14">
        <f>(+'Serie Mensual'!AF343/'Serie Mensual'!AF331-1)*100</f>
        <v>64.80146587647917</v>
      </c>
    </row>
    <row r="332" spans="1:32" x14ac:dyDescent="0.2">
      <c r="A332" s="11">
        <v>45748</v>
      </c>
      <c r="B332" s="14">
        <f>(+'Serie Mensual'!B344/'Serie Mensual'!B332-1)*100</f>
        <v>96.175911617707627</v>
      </c>
      <c r="C332" s="14">
        <f>(+'Serie Mensual'!C344/'Serie Mensual'!C332-1)*100</f>
        <v>110.36339498075942</v>
      </c>
      <c r="D332" s="14">
        <f>(+'Serie Mensual'!D344/'Serie Mensual'!D332-1)*100</f>
        <v>11.460169689133192</v>
      </c>
      <c r="E332" s="14">
        <f>(+'Serie Mensual'!E344/'Serie Mensual'!E332-1)*100</f>
        <v>43.701792463454694</v>
      </c>
      <c r="F332" s="14">
        <f>(+'Serie Mensual'!F344/'Serie Mensual'!F332-1)*100</f>
        <v>52.700555428177907</v>
      </c>
      <c r="G332" s="14">
        <f>(+'Serie Mensual'!G344/'Serie Mensual'!G332-1)*100</f>
        <v>30.434782608695656</v>
      </c>
      <c r="H332" s="14">
        <f>(+'Serie Mensual'!H344/'Serie Mensual'!H332-1)*100</f>
        <v>26.380942097967019</v>
      </c>
      <c r="I332" s="14">
        <f>(+'Serie Mensual'!I344/'Serie Mensual'!I332-1)*100</f>
        <v>-65.476190476190482</v>
      </c>
      <c r="J332" s="14">
        <f>(+'Serie Mensual'!J344/'Serie Mensual'!J332-1)*100</f>
        <v>29.918024166991742</v>
      </c>
      <c r="K332" s="14"/>
      <c r="L332" s="14"/>
      <c r="M332" s="14">
        <f>(+'Serie Mensual'!M344/'Serie Mensual'!M332-1)*100</f>
        <v>58.025323582531364</v>
      </c>
      <c r="N332" s="14">
        <f>(+'Serie Mensual'!N344/'Serie Mensual'!N332-1)*100</f>
        <v>108.0067910195269</v>
      </c>
      <c r="O332" s="14">
        <f>(+'Serie Mensual'!O344/'Serie Mensual'!O332-1)*100</f>
        <v>81.400983674388883</v>
      </c>
      <c r="P332" s="14">
        <f>(+'Serie Mensual'!P344/'Serie Mensual'!P332-1)*100</f>
        <v>113.31492319718448</v>
      </c>
      <c r="Q332" s="14"/>
      <c r="R332" s="14"/>
      <c r="S332" s="14"/>
      <c r="T332" s="14">
        <f>(+'Serie Mensual'!T344/'Serie Mensual'!T332-1)*100</f>
        <v>-26.640855161140564</v>
      </c>
      <c r="U332" s="14">
        <f>(+'Serie Mensual'!U344/'Serie Mensual'!U332-1)*100</f>
        <v>72.445187868460593</v>
      </c>
      <c r="V332" s="14"/>
      <c r="W332" s="14">
        <f>(+'Serie Mensual'!W344/'Serie Mensual'!W332-1)*100</f>
        <v>-62.558600514144345</v>
      </c>
      <c r="X332" s="14">
        <f>(+'Serie Mensual'!X344/'Serie Mensual'!X332-1)*100</f>
        <v>89.491626755395686</v>
      </c>
      <c r="Y332" s="14">
        <f>(+'Serie Mensual'!Y344/'Serie Mensual'!Y332-1)*100</f>
        <v>82.587277266391794</v>
      </c>
      <c r="Z332" s="14"/>
      <c r="AA332" s="14">
        <f>(+'Serie Mensual'!AA344/'Serie Mensual'!AA332-1)*100</f>
        <v>105.86034947978607</v>
      </c>
      <c r="AB332" s="14"/>
      <c r="AC332" s="14">
        <f>(+'Serie Mensual'!AC344/'Serie Mensual'!AC332-1)*100</f>
        <v>109.55534723732407</v>
      </c>
      <c r="AD332" s="14">
        <f>(+'Serie Mensual'!AD344/'Serie Mensual'!AD332-1)*100</f>
        <v>85.224206118771022</v>
      </c>
      <c r="AE332" s="15">
        <f>(+'Serie Mensual'!AE344/'Serie Mensual'!AE332-1)*100</f>
        <v>57.918582671577148</v>
      </c>
      <c r="AF332" s="14">
        <f>(+'Serie Mensual'!AF344/'Serie Mensual'!AF332-1)*100</f>
        <v>57.918582671577148</v>
      </c>
    </row>
    <row r="333" spans="1:32" x14ac:dyDescent="0.2">
      <c r="A333" s="11">
        <v>45778</v>
      </c>
      <c r="B333" s="14">
        <f>(+'Serie Mensual'!B345/'Serie Mensual'!B333-1)*100</f>
        <v>-13.284698130973705</v>
      </c>
      <c r="C333" s="14">
        <f>(+'Serie Mensual'!C345/'Serie Mensual'!C333-1)*100</f>
        <v>-14.086901582536504</v>
      </c>
      <c r="D333" s="14">
        <f>(+'Serie Mensual'!D345/'Serie Mensual'!D333-1)*100</f>
        <v>9.4249967666275367</v>
      </c>
      <c r="E333" s="14">
        <f>(+'Serie Mensual'!E345/'Serie Mensual'!E333-1)*100</f>
        <v>41.682622979172777</v>
      </c>
      <c r="F333" s="14">
        <f>(+'Serie Mensual'!F345/'Serie Mensual'!F333-1)*100</f>
        <v>49.585472335401533</v>
      </c>
      <c r="G333" s="14">
        <f>(+'Serie Mensual'!G345/'Serie Mensual'!G333-1)*100</f>
        <v>-22.222222222222221</v>
      </c>
      <c r="H333" s="14">
        <f>(+'Serie Mensual'!H345/'Serie Mensual'!H333-1)*100</f>
        <v>23.448704570241418</v>
      </c>
      <c r="I333" s="14">
        <f>(+'Serie Mensual'!I345/'Serie Mensual'!I333-1)*100</f>
        <v>-66.803278688524586</v>
      </c>
      <c r="J333" s="14">
        <f>(+'Serie Mensual'!J345/'Serie Mensual'!J333-1)*100</f>
        <v>58.798678542988306</v>
      </c>
      <c r="K333" s="14"/>
      <c r="L333" s="14"/>
      <c r="M333" s="14">
        <f>(+'Serie Mensual'!M345/'Serie Mensual'!M333-1)*100</f>
        <v>-2.378309885078711</v>
      </c>
      <c r="N333" s="14">
        <f>(+'Serie Mensual'!N345/'Serie Mensual'!N333-1)*100</f>
        <v>-7.542308554143573</v>
      </c>
      <c r="O333" s="14">
        <f>(+'Serie Mensual'!O345/'Serie Mensual'!O333-1)*100</f>
        <v>72.127055523738065</v>
      </c>
      <c r="P333" s="14">
        <f>(+'Serie Mensual'!P345/'Serie Mensual'!P333-1)*100</f>
        <v>99.094609931369291</v>
      </c>
      <c r="Q333" s="14"/>
      <c r="R333" s="14"/>
      <c r="S333" s="14"/>
      <c r="T333" s="14">
        <f>(+'Serie Mensual'!T345/'Serie Mensual'!T333-1)*100</f>
        <v>61.517588892858029</v>
      </c>
      <c r="U333" s="14">
        <f>(+'Serie Mensual'!U345/'Serie Mensual'!U333-1)*100</f>
        <v>76.323006300230119</v>
      </c>
      <c r="V333" s="14"/>
      <c r="W333" s="14">
        <f>(+'Serie Mensual'!W345/'Serie Mensual'!W333-1)*100</f>
        <v>141.45899522745847</v>
      </c>
      <c r="X333" s="14">
        <f>(+'Serie Mensual'!X345/'Serie Mensual'!X333-1)*100</f>
        <v>62.651800142639047</v>
      </c>
      <c r="Y333" s="14">
        <f>(+'Serie Mensual'!Y345/'Serie Mensual'!Y333-1)*100</f>
        <v>63.634284199310386</v>
      </c>
      <c r="Z333" s="14"/>
      <c r="AA333" s="14">
        <f>(+'Serie Mensual'!AA345/'Serie Mensual'!AA333-1)*100</f>
        <v>153.77271051235789</v>
      </c>
      <c r="AB333" s="14"/>
      <c r="AC333" s="14">
        <f>(+'Serie Mensual'!AC345/'Serie Mensual'!AC333-1)*100</f>
        <v>111.62031617550099</v>
      </c>
      <c r="AD333" s="14">
        <f>(+'Serie Mensual'!AD345/'Serie Mensual'!AD333-1)*100</f>
        <v>64.096766238504017</v>
      </c>
      <c r="AE333" s="15">
        <f>(+'Serie Mensual'!AE345/'Serie Mensual'!AE333-1)*100</f>
        <v>18.561424821871331</v>
      </c>
      <c r="AF333" s="14">
        <f>(+'Serie Mensual'!AF345/'Serie Mensual'!AF333-1)*100</f>
        <v>18.561424821871331</v>
      </c>
    </row>
    <row r="334" spans="1:32" x14ac:dyDescent="0.2">
      <c r="A334" s="11">
        <v>45809</v>
      </c>
      <c r="B334" s="14">
        <f>(+'Serie Mensual'!B346/'Serie Mensual'!B334-1)*100</f>
        <v>14.685350398459374</v>
      </c>
      <c r="C334" s="14">
        <f>(+'Serie Mensual'!C346/'Serie Mensual'!C334-1)*100</f>
        <v>14.468874882759074</v>
      </c>
      <c r="D334" s="14">
        <f>(+'Serie Mensual'!D346/'Serie Mensual'!D334-1)*100</f>
        <v>17.842227417846026</v>
      </c>
      <c r="E334" s="14">
        <f>(+'Serie Mensual'!E346/'Serie Mensual'!E334-1)*100</f>
        <v>50.545215843049121</v>
      </c>
      <c r="F334" s="14">
        <f>(+'Serie Mensual'!F346/'Serie Mensual'!F334-1)*100</f>
        <v>54.327621680949619</v>
      </c>
      <c r="G334" s="14">
        <f>(+'Serie Mensual'!G346/'Serie Mensual'!G334-1)*100</f>
        <v>194.11764705882354</v>
      </c>
      <c r="H334" s="14">
        <f>(+'Serie Mensual'!H346/'Serie Mensual'!H334-1)*100</f>
        <v>43.998049470224501</v>
      </c>
      <c r="I334" s="14">
        <f>(+'Serie Mensual'!I346/'Serie Mensual'!I334-1)*100</f>
        <v>-364.70588235294116</v>
      </c>
      <c r="J334" s="14">
        <f>(+'Serie Mensual'!J346/'Serie Mensual'!J334-1)*100</f>
        <v>25.992587002659228</v>
      </c>
      <c r="K334" s="14"/>
      <c r="L334" s="14"/>
      <c r="M334" s="14">
        <f>(+'Serie Mensual'!M346/'Serie Mensual'!M334-1)*100</f>
        <v>6.8474034676904161</v>
      </c>
      <c r="N334" s="14">
        <f>(+'Serie Mensual'!N346/'Serie Mensual'!N334-1)*100</f>
        <v>183.93209513264281</v>
      </c>
      <c r="O334" s="14">
        <f>(+'Serie Mensual'!O346/'Serie Mensual'!O334-1)*100</f>
        <v>96.370460718297906</v>
      </c>
      <c r="P334" s="14">
        <f>(+'Serie Mensual'!P346/'Serie Mensual'!P334-1)*100</f>
        <v>81.03338500571023</v>
      </c>
      <c r="Q334" s="14"/>
      <c r="R334" s="14"/>
      <c r="S334" s="14"/>
      <c r="T334" s="14">
        <f>(+'Serie Mensual'!T346/'Serie Mensual'!T334-1)*100</f>
        <v>265.04045105822547</v>
      </c>
      <c r="U334" s="14">
        <f>(+'Serie Mensual'!U346/'Serie Mensual'!U334-1)*100</f>
        <v>21.375562383796165</v>
      </c>
      <c r="V334" s="14"/>
      <c r="W334" s="14">
        <f>(+'Serie Mensual'!W346/'Serie Mensual'!W334-1)*100</f>
        <v>290.70520631641739</v>
      </c>
      <c r="X334" s="14">
        <f>(+'Serie Mensual'!X346/'Serie Mensual'!X334-1)*100</f>
        <v>58.033400488560446</v>
      </c>
      <c r="Y334" s="14">
        <f>(+'Serie Mensual'!Y346/'Serie Mensual'!Y334-1)*100</f>
        <v>57.136098884944801</v>
      </c>
      <c r="Z334" s="14"/>
      <c r="AA334" s="14">
        <f>(+'Serie Mensual'!AA346/'Serie Mensual'!AA334-1)*100</f>
        <v>123.76298810852795</v>
      </c>
      <c r="AB334" s="14"/>
      <c r="AC334" s="14">
        <f>(+'Serie Mensual'!AC346/'Serie Mensual'!AC334-1)*100</f>
        <v>137.64486324013353</v>
      </c>
      <c r="AD334" s="14">
        <f>(+'Serie Mensual'!AD346/'Serie Mensual'!AD334-1)*100</f>
        <v>57.469894549283687</v>
      </c>
      <c r="AE334" s="15">
        <f>(+'Serie Mensual'!AE346/'Serie Mensual'!AE334-1)*100</f>
        <v>43.255162218004251</v>
      </c>
      <c r="AF334" s="14">
        <f>(+'Serie Mensual'!AF346/'Serie Mensual'!AF334-1)*100</f>
        <v>43.255162218004251</v>
      </c>
    </row>
    <row r="335" spans="1:32" x14ac:dyDescent="0.2">
      <c r="A335" s="11">
        <v>45839</v>
      </c>
      <c r="B335" s="14">
        <f>(+'Serie Mensual'!B347/'Serie Mensual'!B335-1)*100</f>
        <v>60.729673898214998</v>
      </c>
      <c r="C335" s="14">
        <f>(+'Serie Mensual'!C347/'Serie Mensual'!C335-1)*100</f>
        <v>68.040038910541313</v>
      </c>
      <c r="D335" s="14">
        <f>(+'Serie Mensual'!D347/'Serie Mensual'!D335-1)*100</f>
        <v>2.455422373077365</v>
      </c>
      <c r="E335" s="14">
        <f>(+'Serie Mensual'!E347/'Serie Mensual'!E335-1)*100</f>
        <v>37.543825439280454</v>
      </c>
      <c r="F335" s="14">
        <f>(+'Serie Mensual'!F347/'Serie Mensual'!F335-1)*100</f>
        <v>41.795329883306856</v>
      </c>
      <c r="G335" s="14">
        <f>(+'Serie Mensual'!G347/'Serie Mensual'!G335-1)*100</f>
        <v>32.499999999999993</v>
      </c>
      <c r="H335" s="14">
        <f>(+'Serie Mensual'!H347/'Serie Mensual'!H335-1)*100</f>
        <v>29.635063092648739</v>
      </c>
      <c r="I335" s="14">
        <f>(+'Serie Mensual'!I347/'Serie Mensual'!I335-1)*100</f>
        <v>-19.999999999999996</v>
      </c>
      <c r="J335" s="14">
        <f>(+'Serie Mensual'!J347/'Serie Mensual'!J335-1)*100</f>
        <v>5.5771093716291187</v>
      </c>
      <c r="K335" s="14"/>
      <c r="L335" s="14"/>
      <c r="M335" s="14">
        <f>(+'Serie Mensual'!M347/'Serie Mensual'!M335-1)*100</f>
        <v>18.868304333632114</v>
      </c>
      <c r="N335" s="14">
        <f>(+'Serie Mensual'!N347/'Serie Mensual'!N335-1)*100</f>
        <v>105.6440921010458</v>
      </c>
      <c r="O335" s="14">
        <f>(+'Serie Mensual'!O347/'Serie Mensual'!O335-1)*100</f>
        <v>78.91769272021925</v>
      </c>
      <c r="P335" s="14">
        <f>(+'Serie Mensual'!P347/'Serie Mensual'!P335-1)*100</f>
        <v>59.373451979973034</v>
      </c>
      <c r="Q335" s="14"/>
      <c r="R335" s="14"/>
      <c r="S335" s="14"/>
      <c r="T335" s="14">
        <f>(+'Serie Mensual'!T347/'Serie Mensual'!T335-1)*100</f>
        <v>319.75348143290086</v>
      </c>
      <c r="U335" s="14">
        <f>(+'Serie Mensual'!U347/'Serie Mensual'!U335-1)*100</f>
        <v>47.655779501996086</v>
      </c>
      <c r="V335" s="14"/>
      <c r="W335" s="14">
        <f>(+'Serie Mensual'!W347/'Serie Mensual'!W335-1)*100</f>
        <v>61.585495487454047</v>
      </c>
      <c r="X335" s="14">
        <f>(+'Serie Mensual'!X347/'Serie Mensual'!X335-1)*100</f>
        <v>50.172007161014484</v>
      </c>
      <c r="Y335" s="14">
        <f>(+'Serie Mensual'!Y347/'Serie Mensual'!Y335-1)*100</f>
        <v>50.301250469867199</v>
      </c>
      <c r="Z335" s="14"/>
      <c r="AA335" s="14">
        <f>(+'Serie Mensual'!AA347/'Serie Mensual'!AA335-1)*100</f>
        <v>90.465075088720951</v>
      </c>
      <c r="AB335" s="14"/>
      <c r="AC335" s="14">
        <f>(+'Serie Mensual'!AC347/'Serie Mensual'!AC335-1)*100</f>
        <v>38.879014777660089</v>
      </c>
      <c r="AD335" s="14">
        <f>(+'Serie Mensual'!AD347/'Serie Mensual'!AD335-1)*100</f>
        <v>50.955988892293227</v>
      </c>
      <c r="AE335" s="15">
        <f>(+'Serie Mensual'!AE347/'Serie Mensual'!AE335-1)*100</f>
        <v>42.72177226008327</v>
      </c>
      <c r="AF335" s="14">
        <f>(+'Serie Mensual'!AF347/'Serie Mensual'!AF335-1)*100</f>
        <v>42.72177226008327</v>
      </c>
    </row>
    <row r="336" spans="1:32" x14ac:dyDescent="0.2">
      <c r="A336" s="11">
        <v>45870</v>
      </c>
      <c r="B336" s="14">
        <f>(+'Serie Mensual'!B348/'Serie Mensual'!B336-1)*100</f>
        <v>49.213393356307435</v>
      </c>
      <c r="C336" s="14">
        <f>(+'Serie Mensual'!C348/'Serie Mensual'!C336-1)*100</f>
        <v>52.532658292326005</v>
      </c>
      <c r="D336" s="14">
        <f>(+'Serie Mensual'!D348/'Serie Mensual'!D336-1)*100</f>
        <v>15.095959864916587</v>
      </c>
      <c r="E336" s="14">
        <f>(+'Serie Mensual'!E348/'Serie Mensual'!E336-1)*100</f>
        <v>36.895302681817114</v>
      </c>
      <c r="F336" s="14">
        <f>(+'Serie Mensual'!F348/'Serie Mensual'!F336-1)*100</f>
        <v>35.241953406306934</v>
      </c>
      <c r="G336" s="14">
        <f>(+'Serie Mensual'!G348/'Serie Mensual'!G336-1)*100</f>
        <v>2.1875000000000089</v>
      </c>
      <c r="H336" s="14">
        <f>(+'Serie Mensual'!H348/'Serie Mensual'!H336-1)*100</f>
        <v>38.817983011265177</v>
      </c>
      <c r="I336" s="14">
        <f>(+'Serie Mensual'!I348/'Serie Mensual'!I336-1)*100</f>
        <v>50</v>
      </c>
      <c r="J336" s="14">
        <f>(+'Serie Mensual'!J348/'Serie Mensual'!J336-1)*100</f>
        <v>3.7456808159107124</v>
      </c>
      <c r="K336" s="14"/>
      <c r="L336" s="14"/>
      <c r="M336" s="14">
        <f>(+'Serie Mensual'!M348/'Serie Mensual'!M336-1)*100</f>
        <v>56.615283377247309</v>
      </c>
      <c r="N336" s="14">
        <f>(+'Serie Mensual'!N348/'Serie Mensual'!N336-1)*100</f>
        <v>-8.6231087808158353</v>
      </c>
      <c r="O336" s="14">
        <f>(+'Serie Mensual'!O348/'Serie Mensual'!O336-1)*100</f>
        <v>84.909635626716891</v>
      </c>
      <c r="P336" s="14">
        <f>(+'Serie Mensual'!P348/'Serie Mensual'!P336-1)*100</f>
        <v>96.939955585327581</v>
      </c>
      <c r="Q336" s="14"/>
      <c r="R336" s="14"/>
      <c r="S336" s="14"/>
      <c r="T336" s="14">
        <f>(+'Serie Mensual'!T348/'Serie Mensual'!T336-1)*100</f>
        <v>-62.173466280478529</v>
      </c>
      <c r="U336" s="14">
        <f>(+'Serie Mensual'!U348/'Serie Mensual'!U336-1)*100</f>
        <v>36.220110814749248</v>
      </c>
      <c r="V336" s="14"/>
      <c r="W336" s="14">
        <f>(+'Serie Mensual'!W348/'Serie Mensual'!W336-1)*100</f>
        <v>109.28849226258896</v>
      </c>
      <c r="X336" s="14">
        <f>(+'Serie Mensual'!X348/'Serie Mensual'!X336-1)*100</f>
        <v>43.085917165694944</v>
      </c>
      <c r="Y336" s="14">
        <f>(+'Serie Mensual'!Y348/'Serie Mensual'!Y336-1)*100</f>
        <v>41.393145983649426</v>
      </c>
      <c r="Z336" s="14"/>
      <c r="AA336" s="14">
        <f>(+'Serie Mensual'!AA348/'Serie Mensual'!AA336-1)*100</f>
        <v>49.572157125096574</v>
      </c>
      <c r="AB336" s="14"/>
      <c r="AC336" s="14">
        <f>(+'Serie Mensual'!AC348/'Serie Mensual'!AC336-1)*100</f>
        <v>30.662350118920024</v>
      </c>
      <c r="AD336" s="14">
        <f>(+'Serie Mensual'!AD348/'Serie Mensual'!AD336-1)*100</f>
        <v>42.438762748150637</v>
      </c>
      <c r="AE336" s="15">
        <f>(+'Serie Mensual'!AE348/'Serie Mensual'!AE336-1)*100</f>
        <v>30.558795398710494</v>
      </c>
      <c r="AF336" s="14">
        <f>(+'Serie Mensual'!AF348/'Serie Mensual'!AF336-1)*100</f>
        <v>30.558795398710494</v>
      </c>
    </row>
    <row r="337" spans="1:32" x14ac:dyDescent="0.2">
      <c r="A337" s="11">
        <v>45901</v>
      </c>
      <c r="B337" s="14">
        <f>(+'Serie Mensual'!B349/'Serie Mensual'!B337-1)*100</f>
        <v>35.664083908807733</v>
      </c>
      <c r="C337" s="14">
        <f>(+'Serie Mensual'!C349/'Serie Mensual'!C337-1)*100</f>
        <v>40.461883974688618</v>
      </c>
      <c r="D337" s="14">
        <f>(+'Serie Mensual'!D349/'Serie Mensual'!D337-1)*100</f>
        <v>-1.2086146483634264</v>
      </c>
      <c r="E337" s="14">
        <f>(+'Serie Mensual'!E349/'Serie Mensual'!E337-1)*100</f>
        <v>31.997727969179813</v>
      </c>
      <c r="F337" s="14">
        <f>(+'Serie Mensual'!F349/'Serie Mensual'!F337-1)*100</f>
        <v>32.55287151428157</v>
      </c>
      <c r="G337" s="14">
        <f>(+'Serie Mensual'!G349/'Serie Mensual'!G337-1)*100</f>
        <v>19.444444444444443</v>
      </c>
      <c r="H337" s="14">
        <f>(+'Serie Mensual'!H349/'Serie Mensual'!H337-1)*100</f>
        <v>30.645462890442342</v>
      </c>
      <c r="I337" s="14">
        <f>(+'Serie Mensual'!I349/'Serie Mensual'!I337-1)*100</f>
        <v>28.846153846153854</v>
      </c>
      <c r="J337" s="14">
        <f>(+'Serie Mensual'!J349/'Serie Mensual'!J337-1)*100</f>
        <v>-13.129550526789679</v>
      </c>
      <c r="K337" s="14"/>
      <c r="L337" s="14"/>
      <c r="M337" s="14">
        <f>(+'Serie Mensual'!M349/'Serie Mensual'!M337-1)*100</f>
        <v>85.412945107229703</v>
      </c>
      <c r="N337" s="14">
        <f>(+'Serie Mensual'!N349/'Serie Mensual'!N337-1)*100</f>
        <v>4.2658438179893787</v>
      </c>
      <c r="O337" s="14">
        <f>(+'Serie Mensual'!O349/'Serie Mensual'!O337-1)*100</f>
        <v>76.455845864531824</v>
      </c>
      <c r="P337" s="14">
        <f>(+'Serie Mensual'!P349/'Serie Mensual'!P337-1)*100</f>
        <v>64.707891817323244</v>
      </c>
      <c r="Q337" s="14"/>
      <c r="R337" s="14"/>
      <c r="S337" s="14"/>
      <c r="T337" s="14">
        <f>(+'Serie Mensual'!T349/'Serie Mensual'!T337-1)*100</f>
        <v>-90.055666273896762</v>
      </c>
      <c r="U337" s="14">
        <f>(+'Serie Mensual'!U349/'Serie Mensual'!U337-1)*100</f>
        <v>38.04364767539694</v>
      </c>
      <c r="V337" s="14"/>
      <c r="W337" s="14">
        <f>(+'Serie Mensual'!W349/'Serie Mensual'!W337-1)*100</f>
        <v>4.1754033193081241</v>
      </c>
      <c r="X337" s="14">
        <f>(+'Serie Mensual'!X349/'Serie Mensual'!X337-1)*100</f>
        <v>39.299856160868593</v>
      </c>
      <c r="Y337" s="14">
        <f>(+'Serie Mensual'!Y349/'Serie Mensual'!Y337-1)*100</f>
        <v>36.218536871831255</v>
      </c>
      <c r="Z337" s="14"/>
      <c r="AA337" s="14">
        <f>(+'Serie Mensual'!AA349/'Serie Mensual'!AA337-1)*100</f>
        <v>59.494106718032903</v>
      </c>
      <c r="AB337" s="14"/>
      <c r="AC337" s="14">
        <f>(+'Serie Mensual'!AC349/'Serie Mensual'!AC337-1)*100</f>
        <v>65.570124969558677</v>
      </c>
      <c r="AD337" s="14">
        <f>(+'Serie Mensual'!AD349/'Serie Mensual'!AD337-1)*100</f>
        <v>37.516875710952235</v>
      </c>
      <c r="AE337" s="15">
        <f>(+'Serie Mensual'!AE349/'Serie Mensual'!AE337-1)*100</f>
        <v>20.246235867245723</v>
      </c>
      <c r="AF337" s="14">
        <f>(+'Serie Mensual'!AF349/'Serie Mensual'!AF337-1)*100</f>
        <v>20.246235867245723</v>
      </c>
    </row>
    <row r="338" spans="1:32" x14ac:dyDescent="0.2">
      <c r="A338" s="11">
        <v>45931</v>
      </c>
      <c r="B338" s="14">
        <f>(+'Serie Mensual'!B350/'Serie Mensual'!B338-1)*100</f>
        <v>48.515199824059899</v>
      </c>
      <c r="C338" s="14">
        <f>(+'Serie Mensual'!C350/'Serie Mensual'!C338-1)*100</f>
        <v>54.492435265098351</v>
      </c>
      <c r="D338" s="14">
        <f>(+'Serie Mensual'!D350/'Serie Mensual'!D338-1)*100</f>
        <v>3.5592111633679258</v>
      </c>
      <c r="E338" s="14">
        <f>(+'Serie Mensual'!E350/'Serie Mensual'!E338-1)*100</f>
        <v>31.67937820626301</v>
      </c>
      <c r="F338" s="14">
        <f>(+'Serie Mensual'!F350/'Serie Mensual'!F338-1)*100</f>
        <v>35.708198815062111</v>
      </c>
      <c r="G338" s="14">
        <f>(+'Serie Mensual'!G350/'Serie Mensual'!G338-1)*100</f>
        <v>286.48648648648651</v>
      </c>
      <c r="H338" s="14">
        <f>(+'Serie Mensual'!H350/'Serie Mensual'!H338-1)*100</f>
        <v>36.252098434061338</v>
      </c>
      <c r="I338" s="14">
        <f>(+'Serie Mensual'!I350/'Serie Mensual'!I338-1)*100</f>
        <v>77.499999999999986</v>
      </c>
      <c r="J338" s="14">
        <f>(+'Serie Mensual'!J350/'Serie Mensual'!J338-1)*100</f>
        <v>21.575418015288218</v>
      </c>
      <c r="K338" s="14"/>
      <c r="L338" s="14"/>
      <c r="M338" s="14">
        <f>(+'Serie Mensual'!M350/'Serie Mensual'!M338-1)*100</f>
        <v>73.803431936080543</v>
      </c>
      <c r="N338" s="14">
        <f>(+'Serie Mensual'!N350/'Serie Mensual'!N338-1)*100</f>
        <v>-55.334055594238386</v>
      </c>
      <c r="O338" s="14">
        <f>(+'Serie Mensual'!O350/'Serie Mensual'!O338-1)*100</f>
        <v>89.337777372702192</v>
      </c>
      <c r="P338" s="14">
        <f>(+'Serie Mensual'!P350/'Serie Mensual'!P338-1)*100</f>
        <v>64.282898319814578</v>
      </c>
      <c r="Q338" s="14"/>
      <c r="R338" s="14"/>
      <c r="S338" s="14"/>
      <c r="T338" s="14">
        <f>(+'Serie Mensual'!T350/'Serie Mensual'!T338-1)*100</f>
        <v>-57.779048002943426</v>
      </c>
      <c r="U338" s="14">
        <f>(+'Serie Mensual'!U350/'Serie Mensual'!U338-1)*100</f>
        <v>41.180729340469149</v>
      </c>
      <c r="V338" s="14"/>
      <c r="W338" s="14">
        <f>(+'Serie Mensual'!W350/'Serie Mensual'!W338-1)*100</f>
        <v>-53.79795240862655</v>
      </c>
      <c r="X338" s="14">
        <f>(+'Serie Mensual'!X350/'Serie Mensual'!X338-1)*100</f>
        <v>32.891457383841718</v>
      </c>
      <c r="Y338" s="14">
        <f>(+'Serie Mensual'!Y350/'Serie Mensual'!Y338-1)*100</f>
        <v>32.777576912481798</v>
      </c>
      <c r="Z338" s="14"/>
      <c r="AA338" s="14">
        <f>(+'Serie Mensual'!AA350/'Serie Mensual'!AA338-1)*100</f>
        <v>17.338857555315656</v>
      </c>
      <c r="AB338" s="14"/>
      <c r="AC338" s="14">
        <f>(+'Serie Mensual'!AC350/'Serie Mensual'!AC338-1)*100</f>
        <v>9.6012530061146517</v>
      </c>
      <c r="AD338" s="14">
        <f>(+'Serie Mensual'!AD350/'Serie Mensual'!AD338-1)*100</f>
        <v>32.841599141742542</v>
      </c>
      <c r="AE338" s="15">
        <f>(+'Serie Mensual'!AE350/'Serie Mensual'!AE338-1)*100</f>
        <v>26.488732531762317</v>
      </c>
      <c r="AF338" s="14">
        <f>(+'Serie Mensual'!AF350/'Serie Mensual'!AF338-1)*100</f>
        <v>26.488732531762317</v>
      </c>
    </row>
    <row r="339" spans="1:32" x14ac:dyDescent="0.2">
      <c r="A339" s="11">
        <v>45962</v>
      </c>
      <c r="B339" s="14">
        <f>(+'Serie Mensual'!B351/'Serie Mensual'!B339-1)*100</f>
        <v>27.665868932720052</v>
      </c>
      <c r="C339" s="14">
        <f>(+'Serie Mensual'!C351/'Serie Mensual'!C339-1)*100</f>
        <v>31.30250651168096</v>
      </c>
      <c r="D339" s="14">
        <f>(+'Serie Mensual'!D351/'Serie Mensual'!D339-1)*100</f>
        <v>-11.342729428057297</v>
      </c>
      <c r="E339" s="14">
        <f>(+'Serie Mensual'!E351/'Serie Mensual'!E339-1)*100</f>
        <v>27.909291419439676</v>
      </c>
      <c r="F339" s="14">
        <f>(+'Serie Mensual'!F351/'Serie Mensual'!F339-1)*100</f>
        <v>24.351736097799638</v>
      </c>
      <c r="G339" s="14">
        <f>(+'Serie Mensual'!G351/'Serie Mensual'!G339-1)*100</f>
        <v>-320.3125</v>
      </c>
      <c r="H339" s="14">
        <f>(+'Serie Mensual'!H351/'Serie Mensual'!H339-1)*100</f>
        <v>19.562804763603481</v>
      </c>
      <c r="I339" s="14">
        <f>(+'Serie Mensual'!I351/'Serie Mensual'!I339-1)*100</f>
        <v>0</v>
      </c>
      <c r="J339" s="14">
        <f>(+'Serie Mensual'!J351/'Serie Mensual'!J339-1)*100</f>
        <v>14.613805822577719</v>
      </c>
      <c r="K339" s="14"/>
      <c r="L339" s="14"/>
      <c r="M339" s="14">
        <f>(+'Serie Mensual'!M351/'Serie Mensual'!M339-1)*100</f>
        <v>32.601844599538808</v>
      </c>
      <c r="N339" s="14">
        <f>(+'Serie Mensual'!N351/'Serie Mensual'!N339-1)*100</f>
        <v>-59.305107693270678</v>
      </c>
      <c r="O339" s="14">
        <f>(+'Serie Mensual'!O351/'Serie Mensual'!O339-1)*100</f>
        <v>59.633053021839856</v>
      </c>
      <c r="P339" s="14">
        <f>(+'Serie Mensual'!P351/'Serie Mensual'!P339-1)*100</f>
        <v>53.65834839695318</v>
      </c>
      <c r="Q339" s="14"/>
      <c r="R339" s="14"/>
      <c r="S339" s="14"/>
      <c r="T339" s="14">
        <f>(+'Serie Mensual'!T351/'Serie Mensual'!T339-1)*100</f>
        <v>-52.609011123346903</v>
      </c>
      <c r="U339" s="14">
        <f>(+'Serie Mensual'!U351/'Serie Mensual'!U339-1)*100</f>
        <v>24.403171166846672</v>
      </c>
      <c r="V339" s="14"/>
      <c r="W339" s="14">
        <f>(+'Serie Mensual'!W351/'Serie Mensual'!W339-1)*100</f>
        <v>-74.378526746400482</v>
      </c>
      <c r="X339" s="14">
        <f>(+'Serie Mensual'!X351/'Serie Mensual'!X339-1)*100</f>
        <v>29.564042572352413</v>
      </c>
      <c r="Y339" s="14">
        <f>(+'Serie Mensual'!Y351/'Serie Mensual'!Y339-1)*100</f>
        <v>30.606759116605687</v>
      </c>
      <c r="Z339" s="14"/>
      <c r="AA339" s="14">
        <f>(+'Serie Mensual'!AA351/'Serie Mensual'!AA339-1)*100</f>
        <v>58.875979222246343</v>
      </c>
      <c r="AB339" s="14"/>
      <c r="AC339" s="14">
        <f>(+'Serie Mensual'!AC351/'Serie Mensual'!AC339-1)*100</f>
        <v>105.18722536056985</v>
      </c>
      <c r="AD339" s="14">
        <f>(+'Serie Mensual'!AD351/'Serie Mensual'!AD339-1)*100</f>
        <v>29.810718715889138</v>
      </c>
      <c r="AE339" s="15">
        <f>(+'Serie Mensual'!AE351/'Serie Mensual'!AE339-1)*100</f>
        <v>19.742944747337621</v>
      </c>
      <c r="AF339" s="14">
        <f>(+'Serie Mensual'!AF351/'Serie Mensual'!AF339-1)*100</f>
        <v>19.742944747337621</v>
      </c>
    </row>
    <row r="340" spans="1:32" x14ac:dyDescent="0.2">
      <c r="A340" s="11">
        <v>45992</v>
      </c>
      <c r="B340" s="14">
        <f>(+'Serie Mensual'!B352/'Serie Mensual'!B340-1)*100</f>
        <v>43.803530222080944</v>
      </c>
      <c r="C340" s="14">
        <f>(+'Serie Mensual'!C352/'Serie Mensual'!C340-1)*100</f>
        <v>49.911752557179327</v>
      </c>
      <c r="D340" s="14">
        <f>(+'Serie Mensual'!D352/'Serie Mensual'!D340-1)*100</f>
        <v>-14.967732344562524</v>
      </c>
      <c r="E340" s="14">
        <f>(+'Serie Mensual'!E352/'Serie Mensual'!E340-1)*100</f>
        <v>21.465986573568152</v>
      </c>
      <c r="F340" s="14">
        <f>(+'Serie Mensual'!F352/'Serie Mensual'!F340-1)*100</f>
        <v>25.093679361295852</v>
      </c>
      <c r="G340" s="14">
        <f>(+'Serie Mensual'!G352/'Serie Mensual'!G340-1)*100</f>
        <v>-17.117117117117118</v>
      </c>
      <c r="H340" s="14">
        <f>(+'Serie Mensual'!H352/'Serie Mensual'!H340-1)*100</f>
        <v>11.712855011120338</v>
      </c>
      <c r="I340" s="14">
        <f>(+'Serie Mensual'!I352/'Serie Mensual'!I340-1)*100</f>
        <v>-27.536231884057973</v>
      </c>
      <c r="J340" s="14">
        <f>(+'Serie Mensual'!J352/'Serie Mensual'!J340-1)*100</f>
        <v>-1.5671846498921171</v>
      </c>
      <c r="K340" s="14"/>
      <c r="L340" s="14"/>
      <c r="M340" s="14">
        <f>(+'Serie Mensual'!M352/'Serie Mensual'!M340-1)*100</f>
        <v>70.204578489306897</v>
      </c>
      <c r="N340" s="14">
        <f>(+'Serie Mensual'!N352/'Serie Mensual'!N340-1)*100</f>
        <v>-45.012942807443132</v>
      </c>
      <c r="O340" s="14">
        <f>(+'Serie Mensual'!O352/'Serie Mensual'!O340-1)*100</f>
        <v>47.650145552110004</v>
      </c>
      <c r="P340" s="14">
        <f>(+'Serie Mensual'!P352/'Serie Mensual'!P340-1)*100</f>
        <v>37.557130075218879</v>
      </c>
      <c r="Q340" s="14"/>
      <c r="R340" s="14"/>
      <c r="S340" s="14"/>
      <c r="T340" s="14">
        <f>(+'Serie Mensual'!T352/'Serie Mensual'!T340-1)*100</f>
        <v>6.0364874039252836</v>
      </c>
      <c r="U340" s="14">
        <f>(+'Serie Mensual'!U352/'Serie Mensual'!U340-1)*100</f>
        <v>35.89363233121059</v>
      </c>
      <c r="V340" s="14"/>
      <c r="W340" s="14">
        <f>(+'Serie Mensual'!W352/'Serie Mensual'!W340-1)*100</f>
        <v>297.37047582003061</v>
      </c>
      <c r="X340" s="14">
        <f>(+'Serie Mensual'!X352/'Serie Mensual'!X340-1)*100</f>
        <v>26.831162344551963</v>
      </c>
      <c r="Y340" s="14">
        <f>(+'Serie Mensual'!Y352/'Serie Mensual'!Y340-1)*100</f>
        <v>29.73362932855672</v>
      </c>
      <c r="Z340" s="14"/>
      <c r="AA340" s="14">
        <f>(+'Serie Mensual'!AA352/'Serie Mensual'!AA340-1)*100</f>
        <v>24.734939008837166</v>
      </c>
      <c r="AB340" s="14"/>
      <c r="AC340" s="14">
        <f>(+'Serie Mensual'!AC352/'Serie Mensual'!AC340-1)*100</f>
        <v>-13.345720829562636</v>
      </c>
      <c r="AD340" s="14">
        <f>(+'Serie Mensual'!AD352/'Serie Mensual'!AD340-1)*100</f>
        <v>29.530856763772139</v>
      </c>
      <c r="AE340" s="15">
        <f>(+'Serie Mensual'!AE352/'Serie Mensual'!AE340-1)*100</f>
        <v>26.984524417733557</v>
      </c>
      <c r="AF340" s="14">
        <f>(+'Serie Mensual'!AF352/'Serie Mensual'!AF340-1)*100</f>
        <v>26.984524417733557</v>
      </c>
    </row>
    <row r="341" spans="1:32" x14ac:dyDescent="0.2">
      <c r="A341" s="11">
        <v>46023</v>
      </c>
      <c r="B341" s="14">
        <f>(+'Serie Mensual'!B353/'Serie Mensual'!B341-1)*100</f>
        <v>32.449358207553438</v>
      </c>
      <c r="C341" s="14">
        <f>(+'Serie Mensual'!C353/'Serie Mensual'!C341-1)*100</f>
        <v>39.166645840477528</v>
      </c>
      <c r="D341" s="14">
        <f>(+'Serie Mensual'!D353/'Serie Mensual'!D341-1)*100</f>
        <v>-21.420805263456632</v>
      </c>
      <c r="E341" s="14">
        <f>(+'Serie Mensual'!E353/'Serie Mensual'!E341-1)*100</f>
        <v>16.402624697533351</v>
      </c>
      <c r="F341" s="14">
        <f>(+'Serie Mensual'!F353/'Serie Mensual'!F341-1)*100</f>
        <v>28.047394039243745</v>
      </c>
      <c r="G341" s="14">
        <f>(+'Serie Mensual'!G353/'Serie Mensual'!G341-1)*100</f>
        <v>-34.782608695652172</v>
      </c>
      <c r="H341" s="14">
        <f>(+'Serie Mensual'!H353/'Serie Mensual'!H341-1)*100</f>
        <v>-7.6103705705630968</v>
      </c>
      <c r="I341" s="14">
        <f>(+'Serie Mensual'!I353/'Serie Mensual'!I341-1)*100</f>
        <v>-34.017595307917894</v>
      </c>
      <c r="J341" s="14">
        <f>(+'Serie Mensual'!J353/'Serie Mensual'!J341-1)*100</f>
        <v>7.7853157115139959</v>
      </c>
      <c r="K341" s="14"/>
      <c r="L341" s="14"/>
      <c r="M341" s="14">
        <f>(+'Serie Mensual'!M353/'Serie Mensual'!M341-1)*100</f>
        <v>60.897382519227271</v>
      </c>
      <c r="N341" s="14">
        <f>(+'Serie Mensual'!N353/'Serie Mensual'!N341-1)*100</f>
        <v>-21.661220049852304</v>
      </c>
      <c r="O341" s="14">
        <f>(+'Serie Mensual'!O353/'Serie Mensual'!O341-1)*100</f>
        <v>14.773197841029951</v>
      </c>
      <c r="P341" s="14">
        <f>(+'Serie Mensual'!P353/'Serie Mensual'!P341-1)*100</f>
        <v>27.263406416488479</v>
      </c>
      <c r="Q341" s="14"/>
      <c r="R341" s="14"/>
      <c r="S341" s="14"/>
      <c r="T341" s="14">
        <f>(+'Serie Mensual'!T353/'Serie Mensual'!T341-1)*100</f>
        <v>14.165438743325897</v>
      </c>
      <c r="U341" s="14">
        <f>(+'Serie Mensual'!U353/'Serie Mensual'!U341-1)*100</f>
        <v>31.868280109139757</v>
      </c>
      <c r="V341" s="14"/>
      <c r="W341" s="14">
        <f>(+'Serie Mensual'!W353/'Serie Mensual'!W341-1)*100</f>
        <v>-14.555668549158939</v>
      </c>
      <c r="X341" s="14">
        <f>(+'Serie Mensual'!X353/'Serie Mensual'!X341-1)*100</f>
        <v>26.018232150913789</v>
      </c>
      <c r="Y341" s="14">
        <f>(+'Serie Mensual'!Y353/'Serie Mensual'!Y341-1)*100</f>
        <v>27.91552416283125</v>
      </c>
      <c r="Z341" s="14"/>
      <c r="AA341" s="14">
        <f>(+'Serie Mensual'!AA353/'Serie Mensual'!AA341-1)*100</f>
        <v>47.330479596161148</v>
      </c>
      <c r="AB341" s="14"/>
      <c r="AC341" s="14">
        <f>(+'Serie Mensual'!AC353/'Serie Mensual'!AC341-1)*100</f>
        <v>57.40701043398073</v>
      </c>
      <c r="AD341" s="14">
        <f>(+'Serie Mensual'!AD353/'Serie Mensual'!AD341-1)*100</f>
        <v>27.270051357846746</v>
      </c>
      <c r="AE341" s="15">
        <f>(+'Serie Mensual'!AE353/'Serie Mensual'!AE341-1)*100</f>
        <v>21.9930777230269</v>
      </c>
      <c r="AF341" s="14">
        <f>(+'Serie Mensual'!AF353/'Serie Mensual'!AF341-1)*100</f>
        <v>21.9930777230269</v>
      </c>
    </row>
    <row r="342" spans="1:32" x14ac:dyDescent="0.2">
      <c r="A342" s="11">
        <v>46054</v>
      </c>
      <c r="B342" s="14">
        <f>(+'Serie Mensual'!B354/'Serie Mensual'!B342-1)*100</f>
        <v>31.216385691207591</v>
      </c>
      <c r="C342" s="14">
        <f>(+'Serie Mensual'!C354/'Serie Mensual'!C342-1)*100</f>
        <v>38.260715441125704</v>
      </c>
      <c r="D342" s="14">
        <f>(+'Serie Mensual'!D354/'Serie Mensual'!D342-1)*100</f>
        <v>-31.16435418352529</v>
      </c>
      <c r="E342" s="14">
        <f>(+'Serie Mensual'!E354/'Serie Mensual'!E342-1)*100</f>
        <v>13.678241014837189</v>
      </c>
      <c r="F342" s="14">
        <f>(+'Serie Mensual'!F354/'Serie Mensual'!F342-1)*100</f>
        <v>28.42136254681289</v>
      </c>
      <c r="G342" s="14">
        <f>(+'Serie Mensual'!G354/'Serie Mensual'!G342-1)*100</f>
        <v>-100</v>
      </c>
      <c r="H342" s="14">
        <f>(+'Serie Mensual'!H354/'Serie Mensual'!H342-1)*100</f>
        <v>-16.062411722325699</v>
      </c>
      <c r="I342" s="14">
        <f>(+'Serie Mensual'!I354/'Serie Mensual'!I342-1)*100</f>
        <v>-100</v>
      </c>
      <c r="J342" s="14">
        <f>(+'Serie Mensual'!J354/'Serie Mensual'!J342-1)*100</f>
        <v>10.9362995880544</v>
      </c>
      <c r="K342" s="14"/>
      <c r="L342" s="14"/>
      <c r="M342" s="14">
        <f>(+'Serie Mensual'!M354/'Serie Mensual'!M342-1)*100</f>
        <v>58.086241094532021</v>
      </c>
      <c r="N342" s="14">
        <f>(+'Serie Mensual'!N354/'Serie Mensual'!N342-1)*100</f>
        <v>-19.723845264331842</v>
      </c>
      <c r="O342" s="14">
        <f>(+'Serie Mensual'!O354/'Serie Mensual'!O342-1)*100</f>
        <v>-2.5062875857154165</v>
      </c>
      <c r="P342" s="14">
        <f>(+'Serie Mensual'!P354/'Serie Mensual'!P342-1)*100</f>
        <v>57.97095899220097</v>
      </c>
      <c r="Q342" s="14"/>
      <c r="R342" s="14"/>
      <c r="S342" s="14"/>
      <c r="T342" s="14">
        <f>(+'Serie Mensual'!T354/'Serie Mensual'!T342-1)*100</f>
        <v>14.802444044322849</v>
      </c>
      <c r="U342" s="14">
        <f>(+'Serie Mensual'!U354/'Serie Mensual'!U342-1)*100</f>
        <v>22.713565003383039</v>
      </c>
      <c r="V342" s="14"/>
      <c r="W342" s="14">
        <f>(+'Serie Mensual'!W354/'Serie Mensual'!W342-1)*100</f>
        <v>-65.664805253105598</v>
      </c>
      <c r="X342" s="14">
        <f>(+'Serie Mensual'!X354/'Serie Mensual'!X342-1)*100</f>
        <v>24.147337860983487</v>
      </c>
      <c r="Y342" s="14">
        <f>(+'Serie Mensual'!Y354/'Serie Mensual'!Y342-1)*100</f>
        <v>27.003039271911234</v>
      </c>
      <c r="Z342" s="14"/>
      <c r="AA342" s="14">
        <f>(+'Serie Mensual'!AA354/'Serie Mensual'!AA342-1)*100</f>
        <v>45.133612802333921</v>
      </c>
      <c r="AB342" s="14"/>
      <c r="AC342" s="14">
        <f>(+'Serie Mensual'!AC354/'Serie Mensual'!AC342-1)*100</f>
        <v>33.352429213724008</v>
      </c>
      <c r="AD342" s="14">
        <f>(+'Serie Mensual'!AD354/'Serie Mensual'!AD342-1)*100</f>
        <v>26.239325662568589</v>
      </c>
      <c r="AE342" s="15">
        <f>(+'Serie Mensual'!AE354/'Serie Mensual'!AE342-1)*100</f>
        <v>20.050480273895531</v>
      </c>
      <c r="AF342" s="14">
        <f>(+'Serie Mensual'!AF354/'Serie Mensual'!AF342-1)*100</f>
        <v>20.050480273895531</v>
      </c>
    </row>
    <row r="343" spans="1:32" x14ac:dyDescent="0.2">
      <c r="A343" s="11">
        <v>46082</v>
      </c>
      <c r="B343" s="14">
        <f>(+'Serie Mensual'!B355/'Serie Mensual'!B343-1)*100</f>
        <v>17.127964009067263</v>
      </c>
      <c r="C343" s="14">
        <f>(+'Serie Mensual'!C355/'Serie Mensual'!C343-1)*100</f>
        <v>17.663455453843891</v>
      </c>
      <c r="D343" s="14">
        <f>(+'Serie Mensual'!D355/'Serie Mensual'!D343-1)*100</f>
        <v>11.209692445947962</v>
      </c>
      <c r="E343" s="14">
        <f>(+'Serie Mensual'!E355/'Serie Mensual'!E343-1)*100</f>
        <v>28.654578191525616</v>
      </c>
      <c r="F343" s="14">
        <f>(+'Serie Mensual'!F355/'Serie Mensual'!F343-1)*100</f>
        <v>32.50240135787574</v>
      </c>
      <c r="G343" s="14">
        <f>(+'Serie Mensual'!G355/'Serie Mensual'!G343-1)*100</f>
        <v>1.6129032258064502</v>
      </c>
      <c r="H343" s="14">
        <f>(+'Serie Mensual'!H355/'Serie Mensual'!H343-1)*100</f>
        <v>19.095213164886005</v>
      </c>
      <c r="I343" s="14">
        <f>(+'Serie Mensual'!I355/'Serie Mensual'!I343-1)*100</f>
        <v>64.999999999999986</v>
      </c>
      <c r="J343" s="14">
        <f>(+'Serie Mensual'!J355/'Serie Mensual'!J343-1)*100</f>
        <v>14.073611223050086</v>
      </c>
      <c r="K343" s="14"/>
      <c r="L343" s="14"/>
      <c r="M343" s="14">
        <f>(+'Serie Mensual'!M355/'Serie Mensual'!M343-1)*100</f>
        <v>109.34630848213023</v>
      </c>
      <c r="N343" s="14">
        <f>(+'Serie Mensual'!N355/'Serie Mensual'!N343-1)*100</f>
        <v>-14.56479169777033</v>
      </c>
      <c r="O343" s="14">
        <f>(+'Serie Mensual'!O355/'Serie Mensual'!O343-1)*100</f>
        <v>16.524441049246331</v>
      </c>
      <c r="P343" s="14">
        <f>(+'Serie Mensual'!P355/'Serie Mensual'!P343-1)*100</f>
        <v>78.804211867445488</v>
      </c>
      <c r="Q343" s="14"/>
      <c r="R343" s="14"/>
      <c r="S343" s="14"/>
      <c r="T343" s="14">
        <f>(+'Serie Mensual'!T355/'Serie Mensual'!T343-1)*100</f>
        <v>19.980968121832255</v>
      </c>
      <c r="U343" s="14">
        <f>(+'Serie Mensual'!U355/'Serie Mensual'!U343-1)*100</f>
        <v>38.362660013168195</v>
      </c>
      <c r="V343" s="14"/>
      <c r="W343" s="14">
        <f>(+'Serie Mensual'!W355/'Serie Mensual'!W343-1)*100</f>
        <v>75.572406172409856</v>
      </c>
      <c r="X343" s="14">
        <f>(+'Serie Mensual'!X355/'Serie Mensual'!X343-1)*100</f>
        <v>26.974851726650463</v>
      </c>
      <c r="Y343" s="14">
        <f>(+'Serie Mensual'!Y355/'Serie Mensual'!Y343-1)*100</f>
        <v>29.230344394428155</v>
      </c>
      <c r="Z343" s="14"/>
      <c r="AA343" s="14">
        <f>(+'Serie Mensual'!AA355/'Serie Mensual'!AA343-1)*100</f>
        <v>45.204452561023345</v>
      </c>
      <c r="AB343" s="14"/>
      <c r="AC343" s="14">
        <f>(+'Serie Mensual'!AC355/'Serie Mensual'!AC343-1)*100</f>
        <v>49.503383876682271</v>
      </c>
      <c r="AD343" s="14">
        <f>(+'Serie Mensual'!AD355/'Serie Mensual'!AD343-1)*100</f>
        <v>28.455868499657022</v>
      </c>
      <c r="AE343" s="15">
        <f>(+'Serie Mensual'!AE355/'Serie Mensual'!AE343-1)*100</f>
        <v>26.212424970183612</v>
      </c>
      <c r="AF343" s="14">
        <f>(+'Serie Mensual'!AF355/'Serie Mensual'!AF343-1)*100</f>
        <v>26.212424970183612</v>
      </c>
    </row>
    <row r="344" spans="1:32" x14ac:dyDescent="0.2">
      <c r="A344" s="27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6"/>
      <c r="AF344" s="35"/>
    </row>
    <row r="345" spans="1:32" ht="13.5" customHeight="1" x14ac:dyDescent="0.2">
      <c r="A345" t="s">
        <v>57</v>
      </c>
    </row>
    <row r="346" spans="1:32" ht="13.5" customHeight="1" x14ac:dyDescent="0.2">
      <c r="A346" t="s">
        <v>58</v>
      </c>
    </row>
  </sheetData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4"/>
  <sheetViews>
    <sheetView showGridLines="0" workbookViewId="0">
      <pane xSplit="1" ySplit="4" topLeftCell="B107" activePane="bottomRight" state="frozen"/>
      <selection pane="topRight" activeCell="B1" sqref="B1"/>
      <selection pane="bottomLeft" activeCell="A5" sqref="A5"/>
      <selection pane="bottomRight" activeCell="A122" sqref="A122"/>
    </sheetView>
  </sheetViews>
  <sheetFormatPr baseColWidth="10" defaultColWidth="13.42578125" defaultRowHeight="12.75" x14ac:dyDescent="0.2"/>
  <cols>
    <col min="1" max="1" width="10.85546875" customWidth="1"/>
    <col min="2" max="6" width="13.42578125" customWidth="1"/>
    <col min="7" max="7" width="14.28515625" bestFit="1" customWidth="1"/>
    <col min="8" max="32" width="13.42578125" customWidth="1"/>
  </cols>
  <sheetData>
    <row r="1" spans="1:32" s="3" customFormat="1" ht="17.25" customHeight="1" x14ac:dyDescent="0.2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2" s="3" customFormat="1" ht="17.25" customHeight="1" x14ac:dyDescent="0.2">
      <c r="A2" s="1" t="s">
        <v>82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2" ht="13.5" customHeight="1" thickBot="1" x14ac:dyDescent="0.25"/>
    <row r="4" spans="1:32" s="8" customFormat="1" ht="99" customHeight="1" thickBo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53</v>
      </c>
      <c r="M4" s="5" t="s">
        <v>11</v>
      </c>
      <c r="N4" s="5" t="s">
        <v>12</v>
      </c>
      <c r="O4" s="5" t="s">
        <v>13</v>
      </c>
      <c r="P4" s="5" t="s">
        <v>54</v>
      </c>
      <c r="Q4" s="5" t="s">
        <v>14</v>
      </c>
      <c r="R4" s="5" t="s">
        <v>15</v>
      </c>
      <c r="S4" s="5" t="s">
        <v>16</v>
      </c>
      <c r="T4" s="5" t="s">
        <v>17</v>
      </c>
      <c r="U4" s="5" t="s">
        <v>18</v>
      </c>
      <c r="V4" s="5" t="s">
        <v>93</v>
      </c>
      <c r="W4" s="5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28</v>
      </c>
    </row>
    <row r="5" spans="1:32" ht="13.5" customHeight="1" x14ac:dyDescent="0.2">
      <c r="A5" s="11" t="s">
        <v>68</v>
      </c>
      <c r="B5" s="12">
        <v>1692.3</v>
      </c>
      <c r="C5" s="12">
        <v>1591.1</v>
      </c>
      <c r="D5" s="12">
        <v>101.2</v>
      </c>
      <c r="E5" s="12">
        <v>4979.6000000000004</v>
      </c>
      <c r="F5" s="12">
        <v>3708.9</v>
      </c>
      <c r="G5" s="12">
        <v>356.7</v>
      </c>
      <c r="H5" s="12">
        <v>1627.4</v>
      </c>
      <c r="I5" s="12">
        <v>171.2</v>
      </c>
      <c r="J5" s="12">
        <v>416.1</v>
      </c>
      <c r="K5" s="12">
        <v>0</v>
      </c>
      <c r="L5" s="12">
        <v>23.8</v>
      </c>
      <c r="M5" s="12">
        <v>58.1</v>
      </c>
      <c r="N5" s="12">
        <v>0.6</v>
      </c>
      <c r="O5" s="12">
        <v>614.9</v>
      </c>
      <c r="P5" s="12"/>
      <c r="Q5" s="12">
        <v>565</v>
      </c>
      <c r="R5" s="12">
        <v>379</v>
      </c>
      <c r="S5" s="12">
        <v>0</v>
      </c>
      <c r="T5" s="12">
        <v>16.899999999999999</v>
      </c>
      <c r="U5" s="12">
        <v>0</v>
      </c>
      <c r="V5" s="12"/>
      <c r="W5" s="12">
        <v>161.1</v>
      </c>
      <c r="X5" s="12">
        <v>1641</v>
      </c>
      <c r="Y5" s="12">
        <v>1846</v>
      </c>
      <c r="Z5" s="12">
        <v>125.9</v>
      </c>
      <c r="AA5" s="12">
        <v>109.7</v>
      </c>
      <c r="AB5" s="12">
        <v>928.5</v>
      </c>
      <c r="AC5" s="12">
        <v>10.4</v>
      </c>
      <c r="AD5" s="12">
        <v>2783.7</v>
      </c>
      <c r="AE5" s="13">
        <v>11519.9</v>
      </c>
      <c r="AF5" s="12">
        <v>12458.8</v>
      </c>
    </row>
    <row r="6" spans="1:32" ht="14.25" customHeight="1" x14ac:dyDescent="0.2">
      <c r="A6" s="11" t="s">
        <v>30</v>
      </c>
      <c r="B6" s="12">
        <v>2699.1</v>
      </c>
      <c r="C6" s="12">
        <v>2575.4</v>
      </c>
      <c r="D6" s="12">
        <v>123.8</v>
      </c>
      <c r="E6" s="12">
        <v>5038.7</v>
      </c>
      <c r="F6" s="12">
        <v>3561.5</v>
      </c>
      <c r="G6" s="12">
        <v>429.6</v>
      </c>
      <c r="H6" s="12">
        <v>1906.7</v>
      </c>
      <c r="I6" s="12">
        <v>153.80000000000001</v>
      </c>
      <c r="J6" s="12">
        <v>376.3</v>
      </c>
      <c r="K6" s="12">
        <v>0</v>
      </c>
      <c r="L6" s="12">
        <v>-20</v>
      </c>
      <c r="M6" s="12">
        <v>48.6</v>
      </c>
      <c r="N6" s="12">
        <v>3.6</v>
      </c>
      <c r="O6" s="12">
        <v>692.9</v>
      </c>
      <c r="P6" s="12"/>
      <c r="Q6" s="12">
        <v>670.8</v>
      </c>
      <c r="R6" s="12">
        <v>217.2</v>
      </c>
      <c r="S6" s="12">
        <v>0</v>
      </c>
      <c r="T6" s="12">
        <v>217.7</v>
      </c>
      <c r="U6" s="12">
        <v>0</v>
      </c>
      <c r="V6" s="12"/>
      <c r="W6" s="12">
        <v>178.8</v>
      </c>
      <c r="X6" s="12">
        <v>1474.3</v>
      </c>
      <c r="Y6" s="12">
        <v>1647.9</v>
      </c>
      <c r="Z6" s="12">
        <v>104.8</v>
      </c>
      <c r="AA6" s="12">
        <v>95.1</v>
      </c>
      <c r="AB6" s="12">
        <v>856.1</v>
      </c>
      <c r="AC6" s="12">
        <v>-13.4</v>
      </c>
      <c r="AD6" s="12">
        <v>2479.4</v>
      </c>
      <c r="AE6" s="13">
        <v>12449.3</v>
      </c>
      <c r="AF6" s="12">
        <v>13292</v>
      </c>
    </row>
    <row r="7" spans="1:32" ht="14.25" customHeight="1" x14ac:dyDescent="0.2">
      <c r="A7" s="11" t="s">
        <v>31</v>
      </c>
      <c r="B7" s="12">
        <v>1836.9</v>
      </c>
      <c r="C7" s="12">
        <v>1699.3</v>
      </c>
      <c r="D7" s="12">
        <v>137.6</v>
      </c>
      <c r="E7" s="12">
        <v>5326</v>
      </c>
      <c r="F7" s="12">
        <v>3644.2</v>
      </c>
      <c r="G7" s="12">
        <v>453.7</v>
      </c>
      <c r="H7" s="12">
        <v>2135.4</v>
      </c>
      <c r="I7" s="12">
        <v>144.80000000000001</v>
      </c>
      <c r="J7" s="12">
        <v>361.9</v>
      </c>
      <c r="K7" s="12">
        <v>0</v>
      </c>
      <c r="L7" s="12">
        <v>2</v>
      </c>
      <c r="M7" s="12">
        <v>60.6</v>
      </c>
      <c r="N7" s="12">
        <v>1.9</v>
      </c>
      <c r="O7" s="12">
        <v>756</v>
      </c>
      <c r="P7" s="12"/>
      <c r="Q7" s="12">
        <v>568.20000000000005</v>
      </c>
      <c r="R7" s="12">
        <v>367.5</v>
      </c>
      <c r="S7" s="12">
        <v>0</v>
      </c>
      <c r="T7" s="12">
        <v>102.3</v>
      </c>
      <c r="U7" s="12">
        <v>0</v>
      </c>
      <c r="V7" s="12"/>
      <c r="W7" s="12">
        <v>198.8</v>
      </c>
      <c r="X7" s="12">
        <v>1709</v>
      </c>
      <c r="Y7" s="12">
        <v>1936</v>
      </c>
      <c r="Z7" s="12">
        <v>95.3</v>
      </c>
      <c r="AA7" s="12">
        <v>75.5</v>
      </c>
      <c r="AB7" s="12">
        <v>1001.8</v>
      </c>
      <c r="AC7" s="12">
        <v>22.5</v>
      </c>
      <c r="AD7" s="12">
        <v>2791.5</v>
      </c>
      <c r="AE7" s="13">
        <v>12228.7</v>
      </c>
      <c r="AF7" s="12">
        <v>13253</v>
      </c>
    </row>
    <row r="8" spans="1:32" ht="14.25" customHeight="1" x14ac:dyDescent="0.2">
      <c r="A8" s="11" t="s">
        <v>32</v>
      </c>
      <c r="B8" s="12">
        <v>2105.5</v>
      </c>
      <c r="C8" s="12">
        <v>1972.2</v>
      </c>
      <c r="D8" s="12">
        <v>133.30000000000001</v>
      </c>
      <c r="E8" s="12">
        <v>5129.6000000000004</v>
      </c>
      <c r="F8" s="12">
        <v>3724.3</v>
      </c>
      <c r="G8" s="12">
        <v>623.20000000000005</v>
      </c>
      <c r="H8" s="12">
        <v>2028.5</v>
      </c>
      <c r="I8" s="12">
        <v>183.8</v>
      </c>
      <c r="J8" s="12">
        <v>383.1</v>
      </c>
      <c r="K8" s="12">
        <v>0</v>
      </c>
      <c r="L8" s="12">
        <v>11.6</v>
      </c>
      <c r="M8" s="12">
        <v>56.7</v>
      </c>
      <c r="N8" s="12">
        <v>0.4</v>
      </c>
      <c r="O8" s="12">
        <v>763.3</v>
      </c>
      <c r="P8" s="12"/>
      <c r="Q8" s="12">
        <v>639.79999999999995</v>
      </c>
      <c r="R8" s="12">
        <v>519.6</v>
      </c>
      <c r="S8" s="12">
        <v>0</v>
      </c>
      <c r="T8" s="12">
        <v>151.9</v>
      </c>
      <c r="U8" s="12">
        <v>0</v>
      </c>
      <c r="V8" s="12"/>
      <c r="W8" s="12">
        <v>255.2</v>
      </c>
      <c r="X8" s="12">
        <v>1550.7</v>
      </c>
      <c r="Y8" s="12">
        <v>1780.3</v>
      </c>
      <c r="Z8" s="12">
        <v>81.599999999999994</v>
      </c>
      <c r="AA8" s="12">
        <v>36.5</v>
      </c>
      <c r="AB8" s="12">
        <v>909.4</v>
      </c>
      <c r="AC8" s="12">
        <v>43</v>
      </c>
      <c r="AD8" s="12">
        <v>2496.6999999999998</v>
      </c>
      <c r="AE8" s="13">
        <v>12329.5</v>
      </c>
      <c r="AF8" s="12">
        <v>13281.8</v>
      </c>
    </row>
    <row r="9" spans="1:32" ht="14.25" customHeight="1" x14ac:dyDescent="0.2">
      <c r="A9" s="11" t="s">
        <v>69</v>
      </c>
      <c r="B9" s="12">
        <v>1934.7</v>
      </c>
      <c r="C9" s="12">
        <v>1818.7</v>
      </c>
      <c r="D9" s="12">
        <v>116</v>
      </c>
      <c r="E9" s="12">
        <v>5266</v>
      </c>
      <c r="F9" s="12">
        <v>3798.8</v>
      </c>
      <c r="G9" s="12">
        <v>397.4</v>
      </c>
      <c r="H9" s="12">
        <v>1864.6</v>
      </c>
      <c r="I9" s="12">
        <v>117</v>
      </c>
      <c r="J9" s="12">
        <v>363.5</v>
      </c>
      <c r="K9" s="12">
        <v>0</v>
      </c>
      <c r="L9" s="12">
        <v>-9.1</v>
      </c>
      <c r="M9" s="12">
        <v>64.2</v>
      </c>
      <c r="N9" s="12">
        <v>1.3</v>
      </c>
      <c r="O9" s="12">
        <v>655.20000000000005</v>
      </c>
      <c r="P9" s="12"/>
      <c r="Q9" s="12">
        <v>571</v>
      </c>
      <c r="R9" s="12">
        <v>192</v>
      </c>
      <c r="S9" s="12">
        <v>0</v>
      </c>
      <c r="T9" s="12">
        <v>86.3</v>
      </c>
      <c r="U9" s="12">
        <v>0</v>
      </c>
      <c r="V9" s="12"/>
      <c r="W9" s="12">
        <v>231</v>
      </c>
      <c r="X9" s="12">
        <v>1659.9</v>
      </c>
      <c r="Y9" s="12">
        <v>2061.6999999999998</v>
      </c>
      <c r="Z9" s="12">
        <v>75.2</v>
      </c>
      <c r="AA9" s="12">
        <v>20.3</v>
      </c>
      <c r="AB9" s="12">
        <v>1087</v>
      </c>
      <c r="AC9" s="12">
        <v>-1</v>
      </c>
      <c r="AD9" s="12">
        <v>2731.2</v>
      </c>
      <c r="AE9" s="13">
        <v>11970.4</v>
      </c>
      <c r="AF9" s="12">
        <v>13056.3</v>
      </c>
    </row>
    <row r="10" spans="1:32" ht="14.25" customHeight="1" x14ac:dyDescent="0.2">
      <c r="A10" s="11" t="s">
        <v>30</v>
      </c>
      <c r="B10" s="12">
        <v>3158.8</v>
      </c>
      <c r="C10" s="12">
        <v>3027.6</v>
      </c>
      <c r="D10" s="12">
        <v>131.19999999999999</v>
      </c>
      <c r="E10" s="12">
        <v>5216.2</v>
      </c>
      <c r="F10" s="12">
        <v>3663.8</v>
      </c>
      <c r="G10" s="12">
        <v>426.6</v>
      </c>
      <c r="H10" s="12">
        <v>1979</v>
      </c>
      <c r="I10" s="12">
        <v>144.69999999999999</v>
      </c>
      <c r="J10" s="12">
        <v>367.4</v>
      </c>
      <c r="K10" s="12">
        <v>0</v>
      </c>
      <c r="L10" s="12">
        <v>-8</v>
      </c>
      <c r="M10" s="12">
        <v>46.2</v>
      </c>
      <c r="N10" s="12">
        <v>16.899999999999999</v>
      </c>
      <c r="O10" s="12">
        <v>706.5</v>
      </c>
      <c r="P10" s="12"/>
      <c r="Q10" s="12">
        <v>565.9</v>
      </c>
      <c r="R10" s="12">
        <v>346.5</v>
      </c>
      <c r="S10" s="12">
        <v>0</v>
      </c>
      <c r="T10" s="12">
        <v>316.5</v>
      </c>
      <c r="U10" s="12">
        <v>0</v>
      </c>
      <c r="V10" s="12"/>
      <c r="W10" s="12">
        <v>228.6</v>
      </c>
      <c r="X10" s="12">
        <v>1453.5</v>
      </c>
      <c r="Y10" s="12">
        <v>1855.9</v>
      </c>
      <c r="Z10" s="12">
        <v>48.1</v>
      </c>
      <c r="AA10" s="12">
        <v>23.2</v>
      </c>
      <c r="AB10" s="12">
        <v>957.4</v>
      </c>
      <c r="AC10" s="12">
        <v>19.100000000000001</v>
      </c>
      <c r="AD10" s="12">
        <v>2404.1999999999998</v>
      </c>
      <c r="AE10" s="13">
        <v>13221.1</v>
      </c>
      <c r="AF10" s="12">
        <v>14197.6</v>
      </c>
    </row>
    <row r="11" spans="1:32" ht="14.25" customHeight="1" x14ac:dyDescent="0.2">
      <c r="A11" s="11" t="s">
        <v>31</v>
      </c>
      <c r="B11" s="12">
        <v>2069.3000000000002</v>
      </c>
      <c r="C11" s="12">
        <v>1935.2</v>
      </c>
      <c r="D11" s="12">
        <v>134.19999999999999</v>
      </c>
      <c r="E11" s="12">
        <v>5401.4</v>
      </c>
      <c r="F11" s="12">
        <v>3793.9</v>
      </c>
      <c r="G11" s="12">
        <v>434.3</v>
      </c>
      <c r="H11" s="12">
        <v>2041.7</v>
      </c>
      <c r="I11" s="12">
        <v>130.6</v>
      </c>
      <c r="J11" s="12">
        <v>371.9</v>
      </c>
      <c r="K11" s="12">
        <v>0</v>
      </c>
      <c r="L11" s="12">
        <v>-1</v>
      </c>
      <c r="M11" s="12">
        <v>48.1</v>
      </c>
      <c r="N11" s="12">
        <v>8.8000000000000007</v>
      </c>
      <c r="O11" s="12">
        <v>740.2</v>
      </c>
      <c r="P11" s="12"/>
      <c r="Q11" s="12">
        <v>571.5</v>
      </c>
      <c r="R11" s="12">
        <v>387.6</v>
      </c>
      <c r="S11" s="12">
        <v>0</v>
      </c>
      <c r="T11" s="12">
        <v>131</v>
      </c>
      <c r="U11" s="12">
        <v>0</v>
      </c>
      <c r="V11" s="12"/>
      <c r="W11" s="12">
        <v>235.8</v>
      </c>
      <c r="X11" s="12">
        <v>1686.7</v>
      </c>
      <c r="Y11" s="12">
        <v>2124.8000000000002</v>
      </c>
      <c r="Z11" s="12">
        <v>27.9</v>
      </c>
      <c r="AA11" s="12">
        <v>24.8</v>
      </c>
      <c r="AB11" s="12">
        <v>1106.3</v>
      </c>
      <c r="AC11" s="12">
        <v>32.4</v>
      </c>
      <c r="AD11" s="12">
        <v>2725.5</v>
      </c>
      <c r="AE11" s="13">
        <v>12559.4</v>
      </c>
      <c r="AF11" s="12">
        <v>13698.2</v>
      </c>
    </row>
    <row r="12" spans="1:32" ht="14.25" customHeight="1" x14ac:dyDescent="0.2">
      <c r="A12" s="11" t="s">
        <v>32</v>
      </c>
      <c r="B12" s="12">
        <v>2325.8000000000002</v>
      </c>
      <c r="C12" s="12">
        <v>2207.1</v>
      </c>
      <c r="D12" s="12">
        <v>118.7</v>
      </c>
      <c r="E12" s="12">
        <v>4973.8</v>
      </c>
      <c r="F12" s="12">
        <v>3637.8</v>
      </c>
      <c r="G12" s="12">
        <v>474.3</v>
      </c>
      <c r="H12" s="12">
        <v>1810.3</v>
      </c>
      <c r="I12" s="12">
        <v>128</v>
      </c>
      <c r="J12" s="12">
        <v>379.1</v>
      </c>
      <c r="K12" s="12">
        <v>0</v>
      </c>
      <c r="L12" s="12">
        <v>2.4</v>
      </c>
      <c r="M12" s="12">
        <v>50.8</v>
      </c>
      <c r="N12" s="12">
        <v>0.8</v>
      </c>
      <c r="O12" s="12">
        <v>673.9</v>
      </c>
      <c r="P12" s="12"/>
      <c r="Q12" s="12">
        <v>617</v>
      </c>
      <c r="R12" s="12">
        <v>440.9</v>
      </c>
      <c r="S12" s="12">
        <v>0</v>
      </c>
      <c r="T12" s="12">
        <v>238.5</v>
      </c>
      <c r="U12" s="12">
        <v>0</v>
      </c>
      <c r="V12" s="12"/>
      <c r="W12" s="12">
        <v>303.89999999999998</v>
      </c>
      <c r="X12" s="12">
        <v>1453.5</v>
      </c>
      <c r="Y12" s="12">
        <v>1874.7</v>
      </c>
      <c r="Z12" s="12">
        <v>24.7</v>
      </c>
      <c r="AA12" s="12">
        <v>84</v>
      </c>
      <c r="AB12" s="12">
        <v>998.6</v>
      </c>
      <c r="AC12" s="12">
        <v>31.4</v>
      </c>
      <c r="AD12" s="12">
        <v>2406.8000000000002</v>
      </c>
      <c r="AE12" s="13">
        <v>12285.6</v>
      </c>
      <c r="AF12" s="12">
        <v>13315.7</v>
      </c>
    </row>
    <row r="13" spans="1:32" ht="14.25" customHeight="1" x14ac:dyDescent="0.2">
      <c r="A13" s="11" t="s">
        <v>70</v>
      </c>
      <c r="B13" s="12">
        <v>2022.3</v>
      </c>
      <c r="C13" s="12">
        <v>1924.5</v>
      </c>
      <c r="D13" s="12">
        <v>97.8</v>
      </c>
      <c r="E13" s="12">
        <v>4832.8999999999996</v>
      </c>
      <c r="F13" s="12">
        <v>3803.9</v>
      </c>
      <c r="G13" s="12">
        <v>443.4</v>
      </c>
      <c r="H13" s="12">
        <v>1472.4</v>
      </c>
      <c r="I13" s="12">
        <v>105.8</v>
      </c>
      <c r="J13" s="12">
        <v>387.7</v>
      </c>
      <c r="K13" s="12">
        <v>196.5</v>
      </c>
      <c r="L13" s="12">
        <v>109.6</v>
      </c>
      <c r="M13" s="12">
        <v>49.6</v>
      </c>
      <c r="N13" s="12">
        <v>2.9</v>
      </c>
      <c r="O13" s="12">
        <v>558.29999999999995</v>
      </c>
      <c r="P13" s="12"/>
      <c r="Q13" s="12">
        <v>540.29999999999995</v>
      </c>
      <c r="R13" s="12">
        <v>250.2</v>
      </c>
      <c r="S13" s="12">
        <v>0</v>
      </c>
      <c r="T13" s="12">
        <v>18</v>
      </c>
      <c r="U13" s="12">
        <v>0</v>
      </c>
      <c r="V13" s="12"/>
      <c r="W13" s="12">
        <v>312.3</v>
      </c>
      <c r="X13" s="12">
        <v>1695.2</v>
      </c>
      <c r="Y13" s="12">
        <v>2091.8000000000002</v>
      </c>
      <c r="Z13" s="12">
        <v>21.6</v>
      </c>
      <c r="AA13" s="12">
        <v>92.5</v>
      </c>
      <c r="AB13" s="12">
        <v>1174.0999999999999</v>
      </c>
      <c r="AC13" s="12">
        <v>63.9</v>
      </c>
      <c r="AD13" s="12">
        <v>2663.1</v>
      </c>
      <c r="AE13" s="13">
        <v>11837.9</v>
      </c>
      <c r="AF13" s="12">
        <v>13075.9</v>
      </c>
    </row>
    <row r="14" spans="1:32" ht="14.25" customHeight="1" x14ac:dyDescent="0.2">
      <c r="A14" s="11" t="s">
        <v>30</v>
      </c>
      <c r="B14" s="12">
        <v>2621.7</v>
      </c>
      <c r="C14" s="12">
        <v>2523.9</v>
      </c>
      <c r="D14" s="12">
        <v>97.8</v>
      </c>
      <c r="E14" s="12">
        <v>4562.2</v>
      </c>
      <c r="F14" s="12">
        <v>3579.7</v>
      </c>
      <c r="G14" s="12">
        <v>516.79999999999995</v>
      </c>
      <c r="H14" s="12">
        <v>1499.2</v>
      </c>
      <c r="I14" s="12">
        <v>151.5</v>
      </c>
      <c r="J14" s="12">
        <v>350</v>
      </c>
      <c r="K14" s="12">
        <v>237.8</v>
      </c>
      <c r="L14" s="12">
        <v>196.4</v>
      </c>
      <c r="M14" s="12">
        <v>42.9</v>
      </c>
      <c r="N14" s="12">
        <v>13.7</v>
      </c>
      <c r="O14" s="12">
        <v>528.79999999999995</v>
      </c>
      <c r="P14" s="12"/>
      <c r="Q14" s="12">
        <v>528.79999999999995</v>
      </c>
      <c r="R14" s="12">
        <v>379.9</v>
      </c>
      <c r="S14" s="12">
        <v>0</v>
      </c>
      <c r="T14" s="12">
        <v>205.7</v>
      </c>
      <c r="U14" s="12">
        <v>0</v>
      </c>
      <c r="V14" s="12"/>
      <c r="W14" s="12">
        <v>567.9</v>
      </c>
      <c r="X14" s="12">
        <v>1419.3</v>
      </c>
      <c r="Y14" s="12">
        <v>1598.6</v>
      </c>
      <c r="Z14" s="12">
        <v>15.1</v>
      </c>
      <c r="AA14" s="12">
        <v>85.4</v>
      </c>
      <c r="AB14" s="12">
        <v>1006.4</v>
      </c>
      <c r="AC14" s="12">
        <v>43</v>
      </c>
      <c r="AD14" s="12">
        <v>2068.9</v>
      </c>
      <c r="AE14" s="13">
        <v>12153.2</v>
      </c>
      <c r="AF14" s="12">
        <v>13202.6</v>
      </c>
    </row>
    <row r="15" spans="1:32" ht="14.25" customHeight="1" x14ac:dyDescent="0.2">
      <c r="A15" s="11" t="s">
        <v>31</v>
      </c>
      <c r="B15" s="12">
        <v>2250.1999999999998</v>
      </c>
      <c r="C15" s="12">
        <v>2143.6999999999998</v>
      </c>
      <c r="D15" s="12">
        <v>106.5</v>
      </c>
      <c r="E15" s="12">
        <v>4706.6000000000004</v>
      </c>
      <c r="F15" s="12">
        <v>3505.3</v>
      </c>
      <c r="G15" s="12">
        <v>475.7</v>
      </c>
      <c r="H15" s="12">
        <v>1677</v>
      </c>
      <c r="I15" s="12">
        <v>141.19999999999999</v>
      </c>
      <c r="J15" s="12">
        <v>360.4</v>
      </c>
      <c r="K15" s="12">
        <v>153.4</v>
      </c>
      <c r="L15" s="12">
        <v>192.5</v>
      </c>
      <c r="M15" s="12">
        <v>49.7</v>
      </c>
      <c r="N15" s="12">
        <v>7.9</v>
      </c>
      <c r="O15" s="12">
        <v>585</v>
      </c>
      <c r="P15" s="12"/>
      <c r="Q15" s="12">
        <v>528.29999999999995</v>
      </c>
      <c r="R15" s="12">
        <v>355.6</v>
      </c>
      <c r="S15" s="12">
        <v>0</v>
      </c>
      <c r="T15" s="12">
        <v>120.7</v>
      </c>
      <c r="U15" s="12">
        <v>0</v>
      </c>
      <c r="V15" s="12"/>
      <c r="W15" s="12">
        <v>351.5</v>
      </c>
      <c r="X15" s="12">
        <v>1624.4</v>
      </c>
      <c r="Y15" s="12">
        <v>1828.8</v>
      </c>
      <c r="Z15" s="12">
        <v>8</v>
      </c>
      <c r="AA15" s="12">
        <v>85.7</v>
      </c>
      <c r="AB15" s="12">
        <v>1168.9000000000001</v>
      </c>
      <c r="AC15" s="12">
        <v>-87.6</v>
      </c>
      <c r="AD15" s="12">
        <v>2465.6999999999998</v>
      </c>
      <c r="AE15" s="13">
        <v>11986.1</v>
      </c>
      <c r="AF15" s="12">
        <v>13067.4</v>
      </c>
    </row>
    <row r="16" spans="1:32" ht="14.25" customHeight="1" x14ac:dyDescent="0.2">
      <c r="A16" s="11" t="s">
        <v>32</v>
      </c>
      <c r="B16" s="12">
        <v>2345.8000000000002</v>
      </c>
      <c r="C16" s="12">
        <v>2231.8000000000002</v>
      </c>
      <c r="D16" s="12">
        <v>114</v>
      </c>
      <c r="E16" s="12">
        <v>4669.3</v>
      </c>
      <c r="F16" s="12">
        <v>3484.8</v>
      </c>
      <c r="G16" s="12">
        <v>532</v>
      </c>
      <c r="H16" s="12">
        <v>1716.4</v>
      </c>
      <c r="I16" s="12">
        <v>175.6</v>
      </c>
      <c r="J16" s="12">
        <v>377</v>
      </c>
      <c r="K16" s="12">
        <v>152</v>
      </c>
      <c r="L16" s="12">
        <v>196.3</v>
      </c>
      <c r="M16" s="12">
        <v>44.9</v>
      </c>
      <c r="N16" s="12">
        <v>0.5</v>
      </c>
      <c r="O16" s="12">
        <v>605.70000000000005</v>
      </c>
      <c r="P16" s="12"/>
      <c r="Q16" s="12">
        <v>579.20000000000005</v>
      </c>
      <c r="R16" s="12">
        <v>425.7</v>
      </c>
      <c r="S16" s="12">
        <v>0</v>
      </c>
      <c r="T16" s="12">
        <v>201.2</v>
      </c>
      <c r="U16" s="12">
        <v>0</v>
      </c>
      <c r="V16" s="12"/>
      <c r="W16" s="12">
        <v>300.2</v>
      </c>
      <c r="X16" s="12">
        <v>1413</v>
      </c>
      <c r="Y16" s="12">
        <v>1475.7</v>
      </c>
      <c r="Z16" s="12">
        <v>6.6</v>
      </c>
      <c r="AA16" s="12">
        <v>87.9</v>
      </c>
      <c r="AB16" s="12">
        <v>1002.4</v>
      </c>
      <c r="AC16" s="12">
        <v>37</v>
      </c>
      <c r="AD16" s="12">
        <v>1943.7</v>
      </c>
      <c r="AE16" s="13">
        <v>11665.8</v>
      </c>
      <c r="AF16" s="12">
        <v>12705.3</v>
      </c>
    </row>
    <row r="17" spans="1:32" ht="14.25" customHeight="1" x14ac:dyDescent="0.2">
      <c r="A17" s="11" t="s">
        <v>71</v>
      </c>
      <c r="B17" s="12">
        <v>2141.9</v>
      </c>
      <c r="C17" s="12">
        <v>2043.1</v>
      </c>
      <c r="D17" s="12">
        <v>98.8</v>
      </c>
      <c r="E17" s="12">
        <v>4644.8999999999996</v>
      </c>
      <c r="F17" s="12">
        <v>3606.1</v>
      </c>
      <c r="G17" s="12">
        <v>374.9</v>
      </c>
      <c r="H17" s="12">
        <v>1413.7</v>
      </c>
      <c r="I17" s="12">
        <v>142</v>
      </c>
      <c r="J17" s="12">
        <v>388.3</v>
      </c>
      <c r="K17" s="12">
        <v>145.69999999999999</v>
      </c>
      <c r="L17" s="12">
        <v>221.4</v>
      </c>
      <c r="M17" s="12">
        <v>59</v>
      </c>
      <c r="N17" s="12">
        <v>2.1</v>
      </c>
      <c r="O17" s="12">
        <v>501.4</v>
      </c>
      <c r="P17" s="12"/>
      <c r="Q17" s="12">
        <v>541.20000000000005</v>
      </c>
      <c r="R17" s="12">
        <v>244.6</v>
      </c>
      <c r="S17" s="12">
        <v>0</v>
      </c>
      <c r="T17" s="12">
        <v>109.1</v>
      </c>
      <c r="U17" s="12">
        <v>0</v>
      </c>
      <c r="V17" s="12"/>
      <c r="W17" s="12">
        <v>381.2</v>
      </c>
      <c r="X17" s="12">
        <v>1688</v>
      </c>
      <c r="Y17" s="12">
        <v>1743.2</v>
      </c>
      <c r="Z17" s="12">
        <v>0</v>
      </c>
      <c r="AA17" s="12">
        <v>94.4</v>
      </c>
      <c r="AB17" s="12">
        <v>1184.9000000000001</v>
      </c>
      <c r="AC17" s="12">
        <v>-83.4</v>
      </c>
      <c r="AD17" s="12">
        <v>2424</v>
      </c>
      <c r="AE17" s="13">
        <v>11662.8</v>
      </c>
      <c r="AF17" s="12">
        <v>12764.3</v>
      </c>
    </row>
    <row r="18" spans="1:32" ht="14.25" customHeight="1" x14ac:dyDescent="0.2">
      <c r="A18" s="11" t="s">
        <v>30</v>
      </c>
      <c r="B18" s="12">
        <v>3324.8</v>
      </c>
      <c r="C18" s="12">
        <v>3223.2</v>
      </c>
      <c r="D18" s="12">
        <v>101.5</v>
      </c>
      <c r="E18" s="12">
        <v>4817.3999999999996</v>
      </c>
      <c r="F18" s="12">
        <v>3631.9</v>
      </c>
      <c r="G18" s="12">
        <v>299.7</v>
      </c>
      <c r="H18" s="12">
        <v>1485.2</v>
      </c>
      <c r="I18" s="12">
        <v>146</v>
      </c>
      <c r="J18" s="12">
        <v>357.2</v>
      </c>
      <c r="K18" s="12">
        <v>151.9</v>
      </c>
      <c r="L18" s="12">
        <v>222</v>
      </c>
      <c r="M18" s="12">
        <v>131</v>
      </c>
      <c r="N18" s="12">
        <v>21.9</v>
      </c>
      <c r="O18" s="12">
        <v>486.4</v>
      </c>
      <c r="P18" s="12"/>
      <c r="Q18" s="12">
        <v>539.29999999999995</v>
      </c>
      <c r="R18" s="12">
        <v>339</v>
      </c>
      <c r="S18" s="12">
        <v>0</v>
      </c>
      <c r="T18" s="12">
        <v>350</v>
      </c>
      <c r="U18" s="12">
        <v>0</v>
      </c>
      <c r="V18" s="12"/>
      <c r="W18" s="12">
        <v>427.4</v>
      </c>
      <c r="X18" s="12">
        <v>1475.2</v>
      </c>
      <c r="Y18" s="12">
        <v>1503.1</v>
      </c>
      <c r="Z18" s="12">
        <v>0</v>
      </c>
      <c r="AA18" s="12">
        <v>111.6</v>
      </c>
      <c r="AB18" s="12">
        <v>996.5</v>
      </c>
      <c r="AC18" s="12">
        <v>57.4</v>
      </c>
      <c r="AD18" s="12">
        <v>2036.1</v>
      </c>
      <c r="AE18" s="13">
        <v>13058.2</v>
      </c>
      <c r="AF18" s="12">
        <v>14112.1</v>
      </c>
    </row>
    <row r="19" spans="1:32" ht="14.25" customHeight="1" x14ac:dyDescent="0.2">
      <c r="A19" s="11" t="s">
        <v>31</v>
      </c>
      <c r="B19" s="12">
        <v>2434.6999999999998</v>
      </c>
      <c r="C19" s="12">
        <v>2328.8000000000002</v>
      </c>
      <c r="D19" s="12">
        <v>105.8</v>
      </c>
      <c r="E19" s="12">
        <v>4937.2</v>
      </c>
      <c r="F19" s="12">
        <v>3697.4</v>
      </c>
      <c r="G19" s="12">
        <v>340.1</v>
      </c>
      <c r="H19" s="12">
        <v>1579.9</v>
      </c>
      <c r="I19" s="12">
        <v>152.4</v>
      </c>
      <c r="J19" s="12">
        <v>379</v>
      </c>
      <c r="K19" s="12">
        <v>138.19999999999999</v>
      </c>
      <c r="L19" s="12">
        <v>209.4</v>
      </c>
      <c r="M19" s="12">
        <v>107.2</v>
      </c>
      <c r="N19" s="12">
        <v>6.3</v>
      </c>
      <c r="O19" s="12">
        <v>503.3</v>
      </c>
      <c r="P19" s="12"/>
      <c r="Q19" s="12">
        <v>542.1</v>
      </c>
      <c r="R19" s="12">
        <v>367.7</v>
      </c>
      <c r="S19" s="12">
        <v>0</v>
      </c>
      <c r="T19" s="12">
        <v>248.3</v>
      </c>
      <c r="U19" s="12">
        <v>0</v>
      </c>
      <c r="V19" s="12"/>
      <c r="W19" s="12">
        <v>265.7</v>
      </c>
      <c r="X19" s="12">
        <v>1662.6</v>
      </c>
      <c r="Y19" s="12">
        <v>1786.9</v>
      </c>
      <c r="Z19" s="12">
        <v>0</v>
      </c>
      <c r="AA19" s="12">
        <v>116.9</v>
      </c>
      <c r="AB19" s="12">
        <v>1120.4000000000001</v>
      </c>
      <c r="AC19" s="12">
        <v>-73.7</v>
      </c>
      <c r="AD19" s="12">
        <v>2519.6999999999998</v>
      </c>
      <c r="AE19" s="13">
        <v>12506.4</v>
      </c>
      <c r="AF19" s="12">
        <v>13553.2</v>
      </c>
    </row>
    <row r="20" spans="1:32" ht="14.25" customHeight="1" x14ac:dyDescent="0.2">
      <c r="A20" s="11" t="s">
        <v>32</v>
      </c>
      <c r="B20" s="12">
        <v>2553.9</v>
      </c>
      <c r="C20" s="12">
        <v>2453</v>
      </c>
      <c r="D20" s="12">
        <v>100.9</v>
      </c>
      <c r="E20" s="12">
        <v>4609</v>
      </c>
      <c r="F20" s="12">
        <v>3487.9</v>
      </c>
      <c r="G20" s="12">
        <v>452.1</v>
      </c>
      <c r="H20" s="12">
        <v>1573.2</v>
      </c>
      <c r="I20" s="12">
        <v>142.19999999999999</v>
      </c>
      <c r="J20" s="12">
        <v>403.9</v>
      </c>
      <c r="K20" s="12">
        <v>164.4</v>
      </c>
      <c r="L20" s="12">
        <v>202.3</v>
      </c>
      <c r="M20" s="12">
        <v>66.400000000000006</v>
      </c>
      <c r="N20" s="12">
        <v>1.8</v>
      </c>
      <c r="O20" s="12">
        <v>485.1</v>
      </c>
      <c r="P20" s="12"/>
      <c r="Q20" s="12">
        <v>531</v>
      </c>
      <c r="R20" s="12">
        <v>373.3</v>
      </c>
      <c r="S20" s="12">
        <v>0</v>
      </c>
      <c r="T20" s="12">
        <v>316.89999999999998</v>
      </c>
      <c r="U20" s="12">
        <v>0</v>
      </c>
      <c r="V20" s="12"/>
      <c r="W20" s="12">
        <v>290.60000000000002</v>
      </c>
      <c r="X20" s="12">
        <v>1434.4</v>
      </c>
      <c r="Y20" s="12">
        <v>1493.6</v>
      </c>
      <c r="Z20" s="12">
        <v>0</v>
      </c>
      <c r="AA20" s="12">
        <v>101</v>
      </c>
      <c r="AB20" s="12">
        <v>1006.3</v>
      </c>
      <c r="AC20" s="12">
        <v>4.0999999999999996</v>
      </c>
      <c r="AD20" s="12">
        <v>2018.6</v>
      </c>
      <c r="AE20" s="13">
        <v>11874.9</v>
      </c>
      <c r="AF20" s="12">
        <v>12885.4</v>
      </c>
    </row>
    <row r="21" spans="1:32" ht="14.25" customHeight="1" x14ac:dyDescent="0.2">
      <c r="A21" s="11" t="s">
        <v>29</v>
      </c>
      <c r="B21" s="12">
        <v>2300.6</v>
      </c>
      <c r="C21" s="12">
        <v>2213.3000000000002</v>
      </c>
      <c r="D21" s="12">
        <v>87.3</v>
      </c>
      <c r="E21" s="12">
        <v>4402.3999999999996</v>
      </c>
      <c r="F21" s="12">
        <v>3514.7</v>
      </c>
      <c r="G21" s="12">
        <v>440.6</v>
      </c>
      <c r="H21" s="12">
        <v>1328.4</v>
      </c>
      <c r="I21" s="12">
        <v>164.3</v>
      </c>
      <c r="J21" s="12">
        <v>466</v>
      </c>
      <c r="K21" s="12">
        <v>153.1</v>
      </c>
      <c r="L21" s="12">
        <v>156.19999999999999</v>
      </c>
      <c r="M21" s="12">
        <v>48.7</v>
      </c>
      <c r="N21" s="12">
        <v>0.3</v>
      </c>
      <c r="O21" s="12">
        <v>453.8</v>
      </c>
      <c r="P21" s="12"/>
      <c r="Q21" s="12">
        <v>487</v>
      </c>
      <c r="R21" s="12">
        <v>267.3</v>
      </c>
      <c r="S21" s="12">
        <v>0</v>
      </c>
      <c r="T21" s="12">
        <v>168.7</v>
      </c>
      <c r="U21" s="12">
        <v>0</v>
      </c>
      <c r="V21" s="12"/>
      <c r="W21" s="12">
        <v>274.8</v>
      </c>
      <c r="X21" s="12">
        <v>1700.1</v>
      </c>
      <c r="Y21" s="12">
        <v>1695.8</v>
      </c>
      <c r="Z21" s="12">
        <v>0</v>
      </c>
      <c r="AA21" s="12">
        <v>96.4</v>
      </c>
      <c r="AB21" s="12">
        <v>1183.4000000000001</v>
      </c>
      <c r="AC21" s="12">
        <v>18.600000000000001</v>
      </c>
      <c r="AD21" s="12">
        <v>2290.3000000000002</v>
      </c>
      <c r="AE21" s="13">
        <v>11305</v>
      </c>
      <c r="AF21" s="12">
        <v>12507</v>
      </c>
    </row>
    <row r="22" spans="1:32" ht="14.25" customHeight="1" x14ac:dyDescent="0.2">
      <c r="A22" s="11" t="s">
        <v>30</v>
      </c>
      <c r="B22" s="12">
        <v>3481.2</v>
      </c>
      <c r="C22" s="12">
        <v>3392.1</v>
      </c>
      <c r="D22" s="12">
        <v>89.1</v>
      </c>
      <c r="E22" s="12">
        <v>4189.8</v>
      </c>
      <c r="F22" s="12">
        <v>3257.5</v>
      </c>
      <c r="G22" s="12">
        <v>420.4</v>
      </c>
      <c r="H22" s="12">
        <v>1352.7</v>
      </c>
      <c r="I22" s="12">
        <v>141.4</v>
      </c>
      <c r="J22" s="12">
        <v>519.6</v>
      </c>
      <c r="K22" s="12">
        <v>160</v>
      </c>
      <c r="L22" s="12">
        <v>127.8</v>
      </c>
      <c r="M22" s="12">
        <v>45</v>
      </c>
      <c r="N22" s="12">
        <v>20.2</v>
      </c>
      <c r="O22" s="12">
        <v>488</v>
      </c>
      <c r="P22" s="12"/>
      <c r="Q22" s="12">
        <v>456.9</v>
      </c>
      <c r="R22" s="12">
        <v>347.7</v>
      </c>
      <c r="S22" s="12">
        <v>0</v>
      </c>
      <c r="T22" s="12">
        <v>228.2</v>
      </c>
      <c r="U22" s="12">
        <v>759.4</v>
      </c>
      <c r="V22" s="12"/>
      <c r="W22" s="12">
        <v>206.8</v>
      </c>
      <c r="X22" s="12">
        <v>1423.9</v>
      </c>
      <c r="Y22" s="12">
        <v>1376.9</v>
      </c>
      <c r="Z22" s="12">
        <v>0</v>
      </c>
      <c r="AA22" s="12">
        <v>94.7</v>
      </c>
      <c r="AB22" s="12">
        <v>1003.8</v>
      </c>
      <c r="AC22" s="12">
        <v>-37.4</v>
      </c>
      <c r="AD22" s="12">
        <v>1929.1</v>
      </c>
      <c r="AE22" s="13">
        <v>12818.4</v>
      </c>
      <c r="AF22" s="12">
        <v>13784.8</v>
      </c>
    </row>
    <row r="23" spans="1:32" ht="14.25" customHeight="1" x14ac:dyDescent="0.2">
      <c r="A23" s="11" t="s">
        <v>31</v>
      </c>
      <c r="B23" s="12">
        <v>2222.4</v>
      </c>
      <c r="C23" s="12">
        <v>2139.4</v>
      </c>
      <c r="D23" s="12">
        <v>83</v>
      </c>
      <c r="E23" s="12">
        <v>3764.3</v>
      </c>
      <c r="F23" s="12">
        <v>3027.2</v>
      </c>
      <c r="G23" s="12">
        <v>436.9</v>
      </c>
      <c r="H23" s="12">
        <v>1174</v>
      </c>
      <c r="I23" s="12">
        <v>122.8</v>
      </c>
      <c r="J23" s="12">
        <v>315.5</v>
      </c>
      <c r="K23" s="12">
        <v>118.9</v>
      </c>
      <c r="L23" s="12">
        <v>103</v>
      </c>
      <c r="M23" s="12">
        <v>38.299999999999997</v>
      </c>
      <c r="N23" s="12">
        <v>23.4</v>
      </c>
      <c r="O23" s="12">
        <v>381.2</v>
      </c>
      <c r="P23" s="12"/>
      <c r="Q23" s="12">
        <v>444.5</v>
      </c>
      <c r="R23" s="12">
        <v>537.4</v>
      </c>
      <c r="S23" s="12">
        <v>0</v>
      </c>
      <c r="T23" s="12">
        <v>147.19999999999999</v>
      </c>
      <c r="U23" s="12">
        <v>1100.5999999999999</v>
      </c>
      <c r="V23" s="12"/>
      <c r="W23" s="12">
        <v>203.6</v>
      </c>
      <c r="X23" s="12">
        <v>1543.9</v>
      </c>
      <c r="Y23" s="12">
        <v>1644.1</v>
      </c>
      <c r="Z23" s="12">
        <v>0</v>
      </c>
      <c r="AA23" s="12">
        <v>86.2</v>
      </c>
      <c r="AB23" s="12">
        <v>1090</v>
      </c>
      <c r="AC23" s="12">
        <v>37.4</v>
      </c>
      <c r="AD23" s="12">
        <v>2146.9</v>
      </c>
      <c r="AE23" s="13">
        <v>11424.4</v>
      </c>
      <c r="AF23" s="12">
        <v>12551.8</v>
      </c>
    </row>
    <row r="24" spans="1:32" ht="14.25" customHeight="1" x14ac:dyDescent="0.2">
      <c r="A24" s="11" t="s">
        <v>32</v>
      </c>
      <c r="B24" s="12">
        <v>2087.1</v>
      </c>
      <c r="C24" s="12">
        <v>2027.2</v>
      </c>
      <c r="D24" s="12">
        <v>59.9</v>
      </c>
      <c r="E24" s="12">
        <v>2994.4</v>
      </c>
      <c r="F24" s="12">
        <v>2596.6</v>
      </c>
      <c r="G24" s="12">
        <v>475.2</v>
      </c>
      <c r="H24" s="12">
        <v>873.1</v>
      </c>
      <c r="I24" s="12">
        <v>103.2</v>
      </c>
      <c r="J24" s="12">
        <v>320.2</v>
      </c>
      <c r="K24" s="12">
        <v>118.1</v>
      </c>
      <c r="L24" s="12">
        <v>57.7</v>
      </c>
      <c r="M24" s="12">
        <v>29</v>
      </c>
      <c r="N24" s="12">
        <v>8.5</v>
      </c>
      <c r="O24" s="12">
        <v>275.3</v>
      </c>
      <c r="P24" s="12"/>
      <c r="Q24" s="12">
        <v>432.4</v>
      </c>
      <c r="R24" s="12">
        <v>446.3</v>
      </c>
      <c r="S24" s="12">
        <v>0</v>
      </c>
      <c r="T24" s="12">
        <v>225.2</v>
      </c>
      <c r="U24" s="12">
        <v>1072.9000000000001</v>
      </c>
      <c r="V24" s="12"/>
      <c r="W24" s="12">
        <v>214.1</v>
      </c>
      <c r="X24" s="12">
        <v>1076.3</v>
      </c>
      <c r="Y24" s="12">
        <v>1292.3</v>
      </c>
      <c r="Z24" s="12">
        <v>0</v>
      </c>
      <c r="AA24" s="12">
        <v>73.5</v>
      </c>
      <c r="AB24" s="12">
        <v>736.9</v>
      </c>
      <c r="AC24" s="12">
        <v>27.7</v>
      </c>
      <c r="AD24" s="12">
        <v>1677.6</v>
      </c>
      <c r="AE24" s="13">
        <v>9855.6</v>
      </c>
      <c r="AF24" s="12">
        <v>10620.1</v>
      </c>
    </row>
    <row r="25" spans="1:32" ht="14.25" customHeight="1" x14ac:dyDescent="0.2">
      <c r="A25" s="11" t="s">
        <v>33</v>
      </c>
      <c r="B25" s="12">
        <v>1571.7</v>
      </c>
      <c r="C25" s="12">
        <v>1528</v>
      </c>
      <c r="D25" s="12">
        <v>43.8</v>
      </c>
      <c r="E25" s="12">
        <v>3071.7</v>
      </c>
      <c r="F25" s="12">
        <v>2592.4</v>
      </c>
      <c r="G25" s="12">
        <v>165.3</v>
      </c>
      <c r="H25" s="12">
        <v>644.70000000000005</v>
      </c>
      <c r="I25" s="12">
        <v>121.9</v>
      </c>
      <c r="J25" s="12">
        <v>395.5</v>
      </c>
      <c r="K25" s="12">
        <v>102</v>
      </c>
      <c r="L25" s="12">
        <v>29.4</v>
      </c>
      <c r="M25" s="12">
        <v>32</v>
      </c>
      <c r="N25" s="12">
        <v>102.4</v>
      </c>
      <c r="O25" s="12">
        <v>201.1</v>
      </c>
      <c r="P25" s="12"/>
      <c r="Q25" s="12">
        <v>397.1</v>
      </c>
      <c r="R25" s="12">
        <v>351.9</v>
      </c>
      <c r="S25" s="12">
        <v>179.1</v>
      </c>
      <c r="T25" s="12">
        <v>117.6</v>
      </c>
      <c r="U25" s="12">
        <v>977.6</v>
      </c>
      <c r="V25" s="12"/>
      <c r="W25" s="12">
        <v>209.4</v>
      </c>
      <c r="X25" s="12">
        <v>833.9</v>
      </c>
      <c r="Y25" s="12">
        <v>1456</v>
      </c>
      <c r="Z25" s="12">
        <v>0</v>
      </c>
      <c r="AA25" s="12">
        <v>71.5</v>
      </c>
      <c r="AB25" s="12">
        <v>454.1</v>
      </c>
      <c r="AC25" s="12">
        <v>35.1</v>
      </c>
      <c r="AD25" s="12">
        <v>1872.3</v>
      </c>
      <c r="AE25" s="13">
        <v>9489.1</v>
      </c>
      <c r="AF25" s="12">
        <v>9978.2999999999993</v>
      </c>
    </row>
    <row r="26" spans="1:32" ht="14.25" customHeight="1" x14ac:dyDescent="0.2">
      <c r="A26" s="11" t="s">
        <v>30</v>
      </c>
      <c r="B26" s="12">
        <v>2158.9</v>
      </c>
      <c r="C26" s="12">
        <v>2085</v>
      </c>
      <c r="D26" s="12">
        <v>73.900000000000006</v>
      </c>
      <c r="E26" s="12">
        <v>3812.9</v>
      </c>
      <c r="F26" s="12">
        <v>3105.2</v>
      </c>
      <c r="G26" s="12">
        <v>502.7</v>
      </c>
      <c r="H26" s="12">
        <v>1210.4000000000001</v>
      </c>
      <c r="I26" s="12">
        <v>255.5</v>
      </c>
      <c r="J26" s="12">
        <v>405.5</v>
      </c>
      <c r="K26" s="12">
        <v>111.3</v>
      </c>
      <c r="L26" s="12">
        <v>21.1</v>
      </c>
      <c r="M26" s="12">
        <v>40.5</v>
      </c>
      <c r="N26" s="12">
        <v>1261.2</v>
      </c>
      <c r="O26" s="12">
        <v>311.10000000000002</v>
      </c>
      <c r="P26" s="12"/>
      <c r="Q26" s="12">
        <v>386.3</v>
      </c>
      <c r="R26" s="12">
        <v>354.7</v>
      </c>
      <c r="S26" s="12">
        <v>270.10000000000002</v>
      </c>
      <c r="T26" s="12">
        <v>142.6</v>
      </c>
      <c r="U26" s="12">
        <v>1237.5999999999999</v>
      </c>
      <c r="V26" s="12"/>
      <c r="W26" s="12">
        <v>174.9</v>
      </c>
      <c r="X26" s="12">
        <v>846.4</v>
      </c>
      <c r="Y26" s="12">
        <v>1444.8</v>
      </c>
      <c r="Z26" s="12">
        <v>0</v>
      </c>
      <c r="AA26" s="12">
        <v>71.2</v>
      </c>
      <c r="AB26" s="12">
        <v>461.6</v>
      </c>
      <c r="AC26" s="12">
        <v>8</v>
      </c>
      <c r="AD26" s="12">
        <v>1892.8</v>
      </c>
      <c r="AE26" s="13">
        <v>12325.8</v>
      </c>
      <c r="AF26" s="12">
        <v>12795.4</v>
      </c>
    </row>
    <row r="27" spans="1:32" ht="14.25" customHeight="1" x14ac:dyDescent="0.2">
      <c r="A27" s="11" t="s">
        <v>31</v>
      </c>
      <c r="B27" s="12">
        <v>2291.1</v>
      </c>
      <c r="C27" s="12">
        <v>2199.8000000000002</v>
      </c>
      <c r="D27" s="12">
        <v>91.3</v>
      </c>
      <c r="E27" s="12">
        <v>4117.3999999999996</v>
      </c>
      <c r="F27" s="12">
        <v>3834.2</v>
      </c>
      <c r="G27" s="12">
        <v>1135.8</v>
      </c>
      <c r="H27" s="12">
        <v>1419</v>
      </c>
      <c r="I27" s="12">
        <v>382.9</v>
      </c>
      <c r="J27" s="12">
        <v>431.4</v>
      </c>
      <c r="K27" s="12">
        <v>173.6</v>
      </c>
      <c r="L27" s="12">
        <v>0.2</v>
      </c>
      <c r="M27" s="12">
        <v>47.3</v>
      </c>
      <c r="N27" s="12">
        <v>1903.9</v>
      </c>
      <c r="O27" s="12">
        <v>381.6</v>
      </c>
      <c r="P27" s="12"/>
      <c r="Q27" s="12">
        <v>469.8</v>
      </c>
      <c r="R27" s="12">
        <v>345.9</v>
      </c>
      <c r="S27" s="12">
        <v>413.5</v>
      </c>
      <c r="T27" s="12">
        <v>114.5</v>
      </c>
      <c r="U27" s="12">
        <v>1322.6</v>
      </c>
      <c r="V27" s="12"/>
      <c r="W27" s="12">
        <v>134.9</v>
      </c>
      <c r="X27" s="12">
        <v>1006.2</v>
      </c>
      <c r="Y27" s="12">
        <v>1806.7</v>
      </c>
      <c r="Z27" s="12">
        <v>0</v>
      </c>
      <c r="AA27" s="12">
        <v>70.3</v>
      </c>
      <c r="AB27" s="12">
        <v>530.79999999999995</v>
      </c>
      <c r="AC27" s="12">
        <v>55.3</v>
      </c>
      <c r="AD27" s="12">
        <v>2297.1999999999998</v>
      </c>
      <c r="AE27" s="13">
        <v>14062</v>
      </c>
      <c r="AF27" s="12">
        <v>14648</v>
      </c>
    </row>
    <row r="28" spans="1:32" ht="14.25" customHeight="1" x14ac:dyDescent="0.2">
      <c r="A28" s="11" t="s">
        <v>32</v>
      </c>
      <c r="B28" s="12">
        <v>2897.6</v>
      </c>
      <c r="C28" s="12">
        <v>2796.1</v>
      </c>
      <c r="D28" s="12">
        <v>101.5</v>
      </c>
      <c r="E28" s="12">
        <v>4240.2</v>
      </c>
      <c r="F28" s="12">
        <v>3833.6</v>
      </c>
      <c r="G28" s="12">
        <v>1106.4000000000001</v>
      </c>
      <c r="H28" s="12">
        <v>1513</v>
      </c>
      <c r="I28" s="12">
        <v>461.7</v>
      </c>
      <c r="J28" s="12">
        <v>483</v>
      </c>
      <c r="K28" s="12">
        <v>147.69999999999999</v>
      </c>
      <c r="L28" s="12">
        <v>0</v>
      </c>
      <c r="M28" s="12">
        <v>34.9</v>
      </c>
      <c r="N28" s="12">
        <v>1754.1</v>
      </c>
      <c r="O28" s="12">
        <v>412.2</v>
      </c>
      <c r="P28" s="12"/>
      <c r="Q28" s="12">
        <v>425.2</v>
      </c>
      <c r="R28" s="12">
        <v>404</v>
      </c>
      <c r="S28" s="12">
        <v>485.5</v>
      </c>
      <c r="T28" s="12">
        <v>148.80000000000001</v>
      </c>
      <c r="U28" s="12">
        <v>1319.5</v>
      </c>
      <c r="V28" s="12"/>
      <c r="W28" s="12">
        <v>186.6</v>
      </c>
      <c r="X28" s="12">
        <v>877.6</v>
      </c>
      <c r="Y28" s="12">
        <v>1661.6</v>
      </c>
      <c r="Z28" s="12">
        <v>0</v>
      </c>
      <c r="AA28" s="12">
        <v>67.5</v>
      </c>
      <c r="AB28" s="12">
        <v>472.1</v>
      </c>
      <c r="AC28" s="12">
        <v>13.7</v>
      </c>
      <c r="AD28" s="12">
        <v>2120.8000000000002</v>
      </c>
      <c r="AE28" s="13">
        <v>14598.5</v>
      </c>
      <c r="AF28" s="12">
        <v>15084.3</v>
      </c>
    </row>
    <row r="29" spans="1:32" ht="14.25" customHeight="1" x14ac:dyDescent="0.2">
      <c r="A29" s="11" t="s">
        <v>34</v>
      </c>
      <c r="B29" s="12">
        <v>2681.8</v>
      </c>
      <c r="C29" s="12">
        <v>2582.9</v>
      </c>
      <c r="D29" s="12">
        <v>98.9</v>
      </c>
      <c r="E29" s="12">
        <v>4539.5</v>
      </c>
      <c r="F29" s="12">
        <v>3888.2</v>
      </c>
      <c r="G29" s="12">
        <v>922</v>
      </c>
      <c r="H29" s="12">
        <v>1573.4</v>
      </c>
      <c r="I29" s="12">
        <v>332.2</v>
      </c>
      <c r="J29" s="12">
        <v>497.9</v>
      </c>
      <c r="K29" s="12">
        <v>155.4</v>
      </c>
      <c r="L29" s="12">
        <v>0</v>
      </c>
      <c r="M29" s="12">
        <v>40.9</v>
      </c>
      <c r="N29" s="12">
        <v>2023.4</v>
      </c>
      <c r="O29" s="12">
        <v>409</v>
      </c>
      <c r="P29" s="12"/>
      <c r="Q29" s="12">
        <v>440.1</v>
      </c>
      <c r="R29" s="12">
        <v>290.89999999999998</v>
      </c>
      <c r="S29" s="12">
        <v>357.8</v>
      </c>
      <c r="T29" s="12">
        <v>96.1</v>
      </c>
      <c r="U29" s="12">
        <v>1331.3</v>
      </c>
      <c r="V29" s="12"/>
      <c r="W29" s="12">
        <v>148.1</v>
      </c>
      <c r="X29" s="12">
        <v>1041.3</v>
      </c>
      <c r="Y29" s="12">
        <v>1855.9</v>
      </c>
      <c r="Z29" s="12">
        <v>0</v>
      </c>
      <c r="AA29" s="12">
        <v>70.599999999999994</v>
      </c>
      <c r="AB29" s="12">
        <v>541.79999999999995</v>
      </c>
      <c r="AC29" s="12">
        <v>27.9</v>
      </c>
      <c r="AD29" s="12">
        <v>2398.1</v>
      </c>
      <c r="AE29" s="13">
        <v>15078.1</v>
      </c>
      <c r="AF29" s="12">
        <v>15647.8</v>
      </c>
    </row>
    <row r="30" spans="1:32" ht="14.25" customHeight="1" x14ac:dyDescent="0.2">
      <c r="A30" s="11" t="s">
        <v>30</v>
      </c>
      <c r="B30" s="12">
        <v>4772.8999999999996</v>
      </c>
      <c r="C30" s="12">
        <v>4653.1000000000004</v>
      </c>
      <c r="D30" s="12">
        <v>119.7</v>
      </c>
      <c r="E30" s="12">
        <v>4702.3999999999996</v>
      </c>
      <c r="F30" s="12">
        <v>3999.7</v>
      </c>
      <c r="G30" s="12">
        <v>1170.9000000000001</v>
      </c>
      <c r="H30" s="12">
        <v>1873.6</v>
      </c>
      <c r="I30" s="12">
        <v>338</v>
      </c>
      <c r="J30" s="12">
        <v>483.3</v>
      </c>
      <c r="K30" s="12">
        <v>463.5</v>
      </c>
      <c r="L30" s="12">
        <v>0</v>
      </c>
      <c r="M30" s="12">
        <v>43.8</v>
      </c>
      <c r="N30" s="12">
        <v>2708.7</v>
      </c>
      <c r="O30" s="12">
        <v>491.4</v>
      </c>
      <c r="P30" s="12"/>
      <c r="Q30" s="12">
        <v>388.8</v>
      </c>
      <c r="R30" s="12">
        <v>393.5</v>
      </c>
      <c r="S30" s="12">
        <v>484.6</v>
      </c>
      <c r="T30" s="12">
        <v>803.6</v>
      </c>
      <c r="U30" s="12">
        <v>1428.9</v>
      </c>
      <c r="V30" s="12"/>
      <c r="W30" s="12">
        <v>182.7</v>
      </c>
      <c r="X30" s="12">
        <v>1084</v>
      </c>
      <c r="Y30" s="12">
        <v>1661.7</v>
      </c>
      <c r="Z30" s="12">
        <v>0</v>
      </c>
      <c r="AA30" s="12">
        <v>81.900000000000006</v>
      </c>
      <c r="AB30" s="12">
        <v>641.4</v>
      </c>
      <c r="AC30" s="12">
        <v>109.1</v>
      </c>
      <c r="AD30" s="12">
        <v>2077.1</v>
      </c>
      <c r="AE30" s="13">
        <v>19087.099999999999</v>
      </c>
      <c r="AF30" s="12">
        <v>19837.599999999999</v>
      </c>
    </row>
    <row r="31" spans="1:32" ht="14.25" customHeight="1" x14ac:dyDescent="0.2">
      <c r="A31" s="11" t="s">
        <v>31</v>
      </c>
      <c r="B31" s="12">
        <v>3512.9</v>
      </c>
      <c r="C31" s="12">
        <v>3358</v>
      </c>
      <c r="D31" s="12">
        <v>154.80000000000001</v>
      </c>
      <c r="E31" s="12">
        <v>5700.5</v>
      </c>
      <c r="F31" s="12">
        <v>4368.2</v>
      </c>
      <c r="G31" s="12">
        <v>1046.3</v>
      </c>
      <c r="H31" s="12">
        <v>2378.6999999999998</v>
      </c>
      <c r="I31" s="12">
        <v>346.8</v>
      </c>
      <c r="J31" s="12">
        <v>576.5</v>
      </c>
      <c r="K31" s="12">
        <v>371.9</v>
      </c>
      <c r="L31" s="12">
        <v>0</v>
      </c>
      <c r="M31" s="12">
        <v>46.2</v>
      </c>
      <c r="N31" s="12">
        <v>2222.8000000000002</v>
      </c>
      <c r="O31" s="12">
        <v>587.1</v>
      </c>
      <c r="P31" s="12"/>
      <c r="Q31" s="12">
        <v>392.4</v>
      </c>
      <c r="R31" s="12">
        <v>370</v>
      </c>
      <c r="S31" s="12">
        <v>461.3</v>
      </c>
      <c r="T31" s="12">
        <v>412.6</v>
      </c>
      <c r="U31" s="12">
        <v>1505.3</v>
      </c>
      <c r="V31" s="12"/>
      <c r="W31" s="12">
        <v>193.8</v>
      </c>
      <c r="X31" s="12">
        <v>1300.5</v>
      </c>
      <c r="Y31" s="12">
        <v>2054.9</v>
      </c>
      <c r="Z31" s="12">
        <v>0</v>
      </c>
      <c r="AA31" s="12">
        <v>88.5</v>
      </c>
      <c r="AB31" s="12">
        <v>758</v>
      </c>
      <c r="AC31" s="12">
        <v>13.4</v>
      </c>
      <c r="AD31" s="12">
        <v>2672.4</v>
      </c>
      <c r="AE31" s="13">
        <v>18678.8</v>
      </c>
      <c r="AF31" s="12">
        <v>19450.2</v>
      </c>
    </row>
    <row r="32" spans="1:32" ht="14.25" customHeight="1" x14ac:dyDescent="0.2">
      <c r="A32" s="11" t="s">
        <v>32</v>
      </c>
      <c r="B32" s="12">
        <v>3783.2</v>
      </c>
      <c r="C32" s="12">
        <v>3610.5</v>
      </c>
      <c r="D32" s="12">
        <v>172.7</v>
      </c>
      <c r="E32" s="12">
        <v>6005.1</v>
      </c>
      <c r="F32" s="12">
        <v>4377.5</v>
      </c>
      <c r="G32" s="12">
        <v>1200.9000000000001</v>
      </c>
      <c r="H32" s="12">
        <v>2828.5</v>
      </c>
      <c r="I32" s="12">
        <v>350.2</v>
      </c>
      <c r="J32" s="12">
        <v>665.2</v>
      </c>
      <c r="K32" s="12">
        <v>372</v>
      </c>
      <c r="L32" s="12">
        <v>0</v>
      </c>
      <c r="M32" s="12">
        <v>52.4</v>
      </c>
      <c r="N32" s="12">
        <v>2257</v>
      </c>
      <c r="O32" s="12">
        <v>605.29999999999995</v>
      </c>
      <c r="P32" s="12"/>
      <c r="Q32" s="12">
        <v>387.9</v>
      </c>
      <c r="R32" s="12">
        <v>474.4</v>
      </c>
      <c r="S32" s="12">
        <v>531.5</v>
      </c>
      <c r="T32" s="12">
        <v>290.5</v>
      </c>
      <c r="U32" s="12">
        <v>1634.8</v>
      </c>
      <c r="V32" s="12"/>
      <c r="W32" s="12">
        <v>200.6</v>
      </c>
      <c r="X32" s="12">
        <v>1266.7</v>
      </c>
      <c r="Y32" s="12">
        <v>1956.7</v>
      </c>
      <c r="Z32" s="12">
        <v>0</v>
      </c>
      <c r="AA32" s="12">
        <v>89.3</v>
      </c>
      <c r="AB32" s="12">
        <v>783.2</v>
      </c>
      <c r="AC32" s="12">
        <v>8.6999999999999993</v>
      </c>
      <c r="AD32" s="12">
        <v>2520.8000000000002</v>
      </c>
      <c r="AE32" s="13">
        <v>19430.599999999999</v>
      </c>
      <c r="AF32" s="12">
        <v>20222.5</v>
      </c>
    </row>
    <row r="33" spans="1:32" ht="14.25" customHeight="1" x14ac:dyDescent="0.2">
      <c r="A33" s="11" t="s">
        <v>35</v>
      </c>
      <c r="B33" s="12">
        <v>3379.2</v>
      </c>
      <c r="C33" s="12">
        <v>3211.5</v>
      </c>
      <c r="D33" s="12">
        <v>167.7</v>
      </c>
      <c r="E33" s="12">
        <v>6945</v>
      </c>
      <c r="F33" s="12">
        <v>4969.1000000000004</v>
      </c>
      <c r="G33" s="12">
        <v>600.29999999999995</v>
      </c>
      <c r="H33" s="12">
        <v>2576.1999999999998</v>
      </c>
      <c r="I33" s="12">
        <v>300</v>
      </c>
      <c r="J33" s="12">
        <v>718.9</v>
      </c>
      <c r="K33" s="12">
        <v>360.2</v>
      </c>
      <c r="L33" s="12">
        <v>0</v>
      </c>
      <c r="M33" s="12">
        <v>47.5</v>
      </c>
      <c r="N33" s="12">
        <v>1966</v>
      </c>
      <c r="O33" s="12">
        <v>704.6</v>
      </c>
      <c r="P33" s="12"/>
      <c r="Q33" s="12">
        <v>432.2</v>
      </c>
      <c r="R33" s="12">
        <v>290.60000000000002</v>
      </c>
      <c r="S33" s="12">
        <v>367.3</v>
      </c>
      <c r="T33" s="12">
        <v>163.9</v>
      </c>
      <c r="U33" s="12">
        <v>1728.6</v>
      </c>
      <c r="V33" s="12"/>
      <c r="W33" s="12">
        <v>219.6</v>
      </c>
      <c r="X33" s="12">
        <v>1587.9</v>
      </c>
      <c r="Y33" s="12">
        <v>2441.6999999999998</v>
      </c>
      <c r="Z33" s="12">
        <v>0</v>
      </c>
      <c r="AA33" s="12">
        <v>95</v>
      </c>
      <c r="AB33" s="12">
        <v>959.1</v>
      </c>
      <c r="AC33" s="12">
        <v>56</v>
      </c>
      <c r="AD33" s="12">
        <v>3109.5</v>
      </c>
      <c r="AE33" s="13">
        <v>20133</v>
      </c>
      <c r="AF33" s="12">
        <v>21148.2</v>
      </c>
    </row>
    <row r="34" spans="1:32" ht="14.25" customHeight="1" x14ac:dyDescent="0.2">
      <c r="A34" s="11" t="s">
        <v>30</v>
      </c>
      <c r="B34" s="12">
        <v>9521</v>
      </c>
      <c r="C34" s="12">
        <v>9314.6</v>
      </c>
      <c r="D34" s="12">
        <v>206.4</v>
      </c>
      <c r="E34" s="12">
        <v>7670.1</v>
      </c>
      <c r="F34" s="12">
        <v>4921.2</v>
      </c>
      <c r="G34" s="12">
        <v>484.6</v>
      </c>
      <c r="H34" s="12">
        <v>3233.5</v>
      </c>
      <c r="I34" s="12">
        <v>350</v>
      </c>
      <c r="J34" s="12">
        <v>673.1</v>
      </c>
      <c r="K34" s="12">
        <v>325.10000000000002</v>
      </c>
      <c r="L34" s="12">
        <v>0</v>
      </c>
      <c r="M34" s="12">
        <v>49.4</v>
      </c>
      <c r="N34" s="12">
        <v>2971.1</v>
      </c>
      <c r="O34" s="12">
        <v>773.4</v>
      </c>
      <c r="P34" s="12"/>
      <c r="Q34" s="12">
        <v>392.4</v>
      </c>
      <c r="R34" s="12">
        <v>461.2</v>
      </c>
      <c r="S34" s="12">
        <v>529</v>
      </c>
      <c r="T34" s="12">
        <v>968.5</v>
      </c>
      <c r="U34" s="12">
        <v>1894</v>
      </c>
      <c r="V34" s="12"/>
      <c r="W34" s="12">
        <v>211.6</v>
      </c>
      <c r="X34" s="12">
        <v>1496</v>
      </c>
      <c r="Y34" s="12">
        <v>2222.5</v>
      </c>
      <c r="Z34" s="12">
        <v>0</v>
      </c>
      <c r="AA34" s="12">
        <v>76.8</v>
      </c>
      <c r="AB34" s="12">
        <v>904.3</v>
      </c>
      <c r="AC34" s="12">
        <v>95.2</v>
      </c>
      <c r="AD34" s="12">
        <v>2795.8</v>
      </c>
      <c r="AE34" s="13">
        <v>28885.599999999999</v>
      </c>
      <c r="AF34" s="12">
        <v>29885.1</v>
      </c>
    </row>
    <row r="35" spans="1:32" ht="14.25" customHeight="1" x14ac:dyDescent="0.2">
      <c r="A35" s="11" t="s">
        <v>31</v>
      </c>
      <c r="B35" s="12">
        <v>4876.2</v>
      </c>
      <c r="C35" s="12">
        <v>4619.2</v>
      </c>
      <c r="D35" s="12">
        <v>257</v>
      </c>
      <c r="E35" s="12">
        <v>8443.6</v>
      </c>
      <c r="F35" s="12">
        <v>5272.3</v>
      </c>
      <c r="G35" s="12">
        <v>372</v>
      </c>
      <c r="H35" s="12">
        <v>3543.3</v>
      </c>
      <c r="I35" s="12">
        <v>420</v>
      </c>
      <c r="J35" s="12">
        <v>753.9</v>
      </c>
      <c r="K35" s="12">
        <v>265.2</v>
      </c>
      <c r="L35" s="12">
        <v>0</v>
      </c>
      <c r="M35" s="12">
        <v>54.5</v>
      </c>
      <c r="N35" s="12">
        <v>2756.9</v>
      </c>
      <c r="O35" s="12">
        <v>879.7</v>
      </c>
      <c r="P35" s="12"/>
      <c r="Q35" s="12">
        <v>420</v>
      </c>
      <c r="R35" s="12">
        <v>362.1</v>
      </c>
      <c r="S35" s="12">
        <v>513.70000000000005</v>
      </c>
      <c r="T35" s="12">
        <v>259.89999999999998</v>
      </c>
      <c r="U35" s="12">
        <v>1990.5</v>
      </c>
      <c r="V35" s="12"/>
      <c r="W35" s="12">
        <v>388.7</v>
      </c>
      <c r="X35" s="12">
        <v>1726.1</v>
      </c>
      <c r="Y35" s="12">
        <v>2775</v>
      </c>
      <c r="Z35" s="12">
        <v>0</v>
      </c>
      <c r="AA35" s="12">
        <v>258.3</v>
      </c>
      <c r="AB35" s="12">
        <v>1040.3</v>
      </c>
      <c r="AC35" s="12">
        <v>114.6</v>
      </c>
      <c r="AD35" s="12">
        <v>3604.4</v>
      </c>
      <c r="AE35" s="13">
        <v>25149.5</v>
      </c>
      <c r="AF35" s="12">
        <v>26304.400000000001</v>
      </c>
    </row>
    <row r="36" spans="1:32" ht="14.25" customHeight="1" x14ac:dyDescent="0.2">
      <c r="A36" s="11" t="s">
        <v>32</v>
      </c>
      <c r="B36" s="12">
        <v>4512.7</v>
      </c>
      <c r="C36" s="12">
        <v>4256.7</v>
      </c>
      <c r="D36" s="12">
        <v>256</v>
      </c>
      <c r="E36" s="12">
        <v>7918</v>
      </c>
      <c r="F36" s="12">
        <v>5105.1000000000004</v>
      </c>
      <c r="G36" s="12">
        <v>813.5</v>
      </c>
      <c r="H36" s="12">
        <v>3626.4</v>
      </c>
      <c r="I36" s="12">
        <v>493.9</v>
      </c>
      <c r="J36" s="12">
        <v>882.3</v>
      </c>
      <c r="K36" s="12">
        <v>273.3</v>
      </c>
      <c r="L36" s="12">
        <v>0</v>
      </c>
      <c r="M36" s="12">
        <v>51.2</v>
      </c>
      <c r="N36" s="12">
        <v>2578</v>
      </c>
      <c r="O36" s="12">
        <v>903.9</v>
      </c>
      <c r="P36" s="12"/>
      <c r="Q36" s="12">
        <v>408</v>
      </c>
      <c r="R36" s="12">
        <v>563.6</v>
      </c>
      <c r="S36" s="12">
        <v>638.29999999999995</v>
      </c>
      <c r="T36" s="12">
        <v>268.60000000000002</v>
      </c>
      <c r="U36" s="12">
        <v>2068.8000000000002</v>
      </c>
      <c r="V36" s="12"/>
      <c r="W36" s="12">
        <v>413.9</v>
      </c>
      <c r="X36" s="12">
        <v>1565.1</v>
      </c>
      <c r="Y36" s="12">
        <v>2453</v>
      </c>
      <c r="Z36" s="12">
        <v>0</v>
      </c>
      <c r="AA36" s="12">
        <v>153.80000000000001</v>
      </c>
      <c r="AB36" s="12">
        <v>930.2</v>
      </c>
      <c r="AC36" s="12">
        <v>89</v>
      </c>
      <c r="AD36" s="12">
        <v>3152.7</v>
      </c>
      <c r="AE36" s="13">
        <v>24139.3</v>
      </c>
      <c r="AF36" s="12">
        <v>25158.6</v>
      </c>
    </row>
    <row r="37" spans="1:32" ht="14.25" customHeight="1" x14ac:dyDescent="0.2">
      <c r="A37" s="11" t="s">
        <v>36</v>
      </c>
      <c r="B37" s="12">
        <v>5317</v>
      </c>
      <c r="C37" s="12">
        <v>5081.3</v>
      </c>
      <c r="D37" s="12">
        <v>235.7</v>
      </c>
      <c r="E37" s="12">
        <v>8251.6</v>
      </c>
      <c r="F37" s="12">
        <v>5518.2</v>
      </c>
      <c r="G37" s="12">
        <v>606</v>
      </c>
      <c r="H37" s="12">
        <v>3339.4</v>
      </c>
      <c r="I37" s="12">
        <v>370</v>
      </c>
      <c r="J37" s="12">
        <v>861.3</v>
      </c>
      <c r="K37" s="12">
        <v>290.7</v>
      </c>
      <c r="L37" s="12">
        <v>0</v>
      </c>
      <c r="M37" s="12">
        <v>49.5</v>
      </c>
      <c r="N37" s="12">
        <v>2569</v>
      </c>
      <c r="O37" s="12">
        <v>798.8</v>
      </c>
      <c r="P37" s="12"/>
      <c r="Q37" s="12">
        <v>466.2</v>
      </c>
      <c r="R37" s="12">
        <v>348.8</v>
      </c>
      <c r="S37" s="12">
        <v>437.4</v>
      </c>
      <c r="T37" s="12">
        <v>158.80000000000001</v>
      </c>
      <c r="U37" s="12">
        <v>2060.4</v>
      </c>
      <c r="V37" s="12"/>
      <c r="W37" s="12">
        <v>314.39999999999998</v>
      </c>
      <c r="X37" s="12">
        <v>1899.5</v>
      </c>
      <c r="Y37" s="12">
        <v>2943.7</v>
      </c>
      <c r="Z37" s="12">
        <v>0</v>
      </c>
      <c r="AA37" s="12">
        <v>217.2</v>
      </c>
      <c r="AB37" s="12">
        <v>1172.8</v>
      </c>
      <c r="AC37" s="12">
        <v>31</v>
      </c>
      <c r="AD37" s="12">
        <v>3856.6</v>
      </c>
      <c r="AE37" s="13">
        <v>25410.5</v>
      </c>
      <c r="AF37" s="12">
        <v>26614.2</v>
      </c>
    </row>
    <row r="38" spans="1:32" ht="14.25" customHeight="1" x14ac:dyDescent="0.2">
      <c r="A38" s="11" t="s">
        <v>30</v>
      </c>
      <c r="B38" s="12">
        <v>9270.4</v>
      </c>
      <c r="C38" s="12">
        <v>9001.2999999999993</v>
      </c>
      <c r="D38" s="12">
        <v>269.10000000000002</v>
      </c>
      <c r="E38" s="12">
        <v>9177.7000000000007</v>
      </c>
      <c r="F38" s="12">
        <v>5729.4</v>
      </c>
      <c r="G38" s="12">
        <v>725.1</v>
      </c>
      <c r="H38" s="12">
        <v>4173.3</v>
      </c>
      <c r="I38" s="12">
        <v>470</v>
      </c>
      <c r="J38" s="12">
        <v>902</v>
      </c>
      <c r="K38" s="12">
        <v>271.60000000000002</v>
      </c>
      <c r="L38" s="12">
        <v>0</v>
      </c>
      <c r="M38" s="12">
        <v>56.2</v>
      </c>
      <c r="N38" s="12">
        <v>3558.8</v>
      </c>
      <c r="O38" s="12">
        <v>927.4</v>
      </c>
      <c r="P38" s="12"/>
      <c r="Q38" s="12">
        <v>386.6</v>
      </c>
      <c r="R38" s="12">
        <v>489.3</v>
      </c>
      <c r="S38" s="12">
        <v>520.20000000000005</v>
      </c>
      <c r="T38" s="12">
        <v>1055.3</v>
      </c>
      <c r="U38" s="12">
        <v>2330.5</v>
      </c>
      <c r="V38" s="12"/>
      <c r="W38" s="12">
        <v>377.7</v>
      </c>
      <c r="X38" s="12">
        <v>1778.9</v>
      </c>
      <c r="Y38" s="12">
        <v>2733</v>
      </c>
      <c r="Z38" s="12">
        <v>0</v>
      </c>
      <c r="AA38" s="12">
        <v>165.1</v>
      </c>
      <c r="AB38" s="12">
        <v>1078.0999999999999</v>
      </c>
      <c r="AC38" s="12">
        <v>70.7</v>
      </c>
      <c r="AD38" s="12">
        <v>3528.2</v>
      </c>
      <c r="AE38" s="13">
        <v>32382</v>
      </c>
      <c r="AF38" s="12">
        <v>33530.699999999997</v>
      </c>
    </row>
    <row r="39" spans="1:32" ht="14.25" customHeight="1" x14ac:dyDescent="0.2">
      <c r="A39" s="11" t="s">
        <v>31</v>
      </c>
      <c r="B39" s="12">
        <v>6350</v>
      </c>
      <c r="C39" s="12">
        <v>6044.7</v>
      </c>
      <c r="D39" s="12">
        <v>305.3</v>
      </c>
      <c r="E39" s="12">
        <v>9706.9</v>
      </c>
      <c r="F39" s="12">
        <v>6099.6</v>
      </c>
      <c r="G39" s="12">
        <v>593.6</v>
      </c>
      <c r="H39" s="12">
        <v>4200.8999999999996</v>
      </c>
      <c r="I39" s="12">
        <v>480</v>
      </c>
      <c r="J39" s="12">
        <v>905.2</v>
      </c>
      <c r="K39" s="12">
        <v>270.5</v>
      </c>
      <c r="L39" s="12">
        <v>0</v>
      </c>
      <c r="M39" s="12">
        <v>57.7</v>
      </c>
      <c r="N39" s="12">
        <v>3343.9</v>
      </c>
      <c r="O39" s="12">
        <v>1031.3</v>
      </c>
      <c r="P39" s="12"/>
      <c r="Q39" s="12">
        <v>402.3</v>
      </c>
      <c r="R39" s="12">
        <v>444.8</v>
      </c>
      <c r="S39" s="12">
        <v>608.5</v>
      </c>
      <c r="T39" s="12">
        <v>291.89999999999998</v>
      </c>
      <c r="U39" s="12">
        <v>2422.8000000000002</v>
      </c>
      <c r="V39" s="12"/>
      <c r="W39" s="12">
        <v>370.8</v>
      </c>
      <c r="X39" s="12">
        <v>2153.3000000000002</v>
      </c>
      <c r="Y39" s="12">
        <v>3491.9</v>
      </c>
      <c r="Z39" s="12">
        <v>0</v>
      </c>
      <c r="AA39" s="12">
        <v>177.7</v>
      </c>
      <c r="AB39" s="12">
        <v>1306.2</v>
      </c>
      <c r="AC39" s="12">
        <v>86.6</v>
      </c>
      <c r="AD39" s="12">
        <v>4430.1000000000004</v>
      </c>
      <c r="AE39" s="13">
        <v>30156.7</v>
      </c>
      <c r="AF39" s="12">
        <v>31549.5</v>
      </c>
    </row>
    <row r="40" spans="1:32" ht="14.25" customHeight="1" x14ac:dyDescent="0.2">
      <c r="A40" s="11" t="s">
        <v>32</v>
      </c>
      <c r="B40" s="12">
        <v>7107.9</v>
      </c>
      <c r="C40" s="12">
        <v>6775</v>
      </c>
      <c r="D40" s="12">
        <v>332.9</v>
      </c>
      <c r="E40" s="12">
        <v>9717.2000000000007</v>
      </c>
      <c r="F40" s="12">
        <v>6195.4</v>
      </c>
      <c r="G40" s="12">
        <v>877</v>
      </c>
      <c r="H40" s="12">
        <v>4398.8</v>
      </c>
      <c r="I40" s="12">
        <v>565</v>
      </c>
      <c r="J40" s="12">
        <v>989.1</v>
      </c>
      <c r="K40" s="12">
        <v>269.39999999999998</v>
      </c>
      <c r="L40" s="12">
        <v>0</v>
      </c>
      <c r="M40" s="12">
        <v>64.099999999999994</v>
      </c>
      <c r="N40" s="12">
        <v>2850.8</v>
      </c>
      <c r="O40" s="12">
        <v>1110</v>
      </c>
      <c r="P40" s="12"/>
      <c r="Q40" s="12">
        <v>514</v>
      </c>
      <c r="R40" s="12">
        <v>628.6</v>
      </c>
      <c r="S40" s="12">
        <v>770.6</v>
      </c>
      <c r="T40" s="12">
        <v>306.7</v>
      </c>
      <c r="U40" s="12">
        <v>2620.5</v>
      </c>
      <c r="V40" s="12"/>
      <c r="W40" s="12">
        <v>406.8</v>
      </c>
      <c r="X40" s="12">
        <v>2172.1</v>
      </c>
      <c r="Y40" s="12">
        <v>3578.4</v>
      </c>
      <c r="Z40" s="12">
        <v>0</v>
      </c>
      <c r="AA40" s="12">
        <v>169.9</v>
      </c>
      <c r="AB40" s="12">
        <v>1296.0999999999999</v>
      </c>
      <c r="AC40" s="12">
        <v>111.7</v>
      </c>
      <c r="AD40" s="12">
        <v>4512.6000000000004</v>
      </c>
      <c r="AE40" s="13">
        <v>31303.200000000001</v>
      </c>
      <c r="AF40" s="12">
        <v>32711.1</v>
      </c>
    </row>
    <row r="41" spans="1:32" ht="14.25" customHeight="1" x14ac:dyDescent="0.2">
      <c r="A41" s="11" t="s">
        <v>37</v>
      </c>
      <c r="B41" s="12">
        <v>6696</v>
      </c>
      <c r="C41" s="12">
        <v>6381.3</v>
      </c>
      <c r="D41" s="12">
        <v>314.7</v>
      </c>
      <c r="E41" s="12">
        <v>10501.8</v>
      </c>
      <c r="F41" s="12">
        <v>6763</v>
      </c>
      <c r="G41" s="12">
        <v>699.5</v>
      </c>
      <c r="H41" s="12">
        <v>4438.3</v>
      </c>
      <c r="I41" s="12">
        <v>525</v>
      </c>
      <c r="J41" s="12">
        <v>1005.3</v>
      </c>
      <c r="K41" s="12">
        <v>252.3</v>
      </c>
      <c r="L41" s="12">
        <v>0</v>
      </c>
      <c r="M41" s="12">
        <v>62.3</v>
      </c>
      <c r="N41" s="12">
        <v>2869.4</v>
      </c>
      <c r="O41" s="12">
        <v>1131.8</v>
      </c>
      <c r="P41" s="12"/>
      <c r="Q41" s="12">
        <v>472.7</v>
      </c>
      <c r="R41" s="12">
        <v>359.7</v>
      </c>
      <c r="S41" s="12">
        <v>435.4</v>
      </c>
      <c r="T41" s="12">
        <v>180.6</v>
      </c>
      <c r="U41" s="12">
        <v>2595.4</v>
      </c>
      <c r="V41" s="12"/>
      <c r="W41" s="12">
        <v>550</v>
      </c>
      <c r="X41" s="12">
        <v>2564.1</v>
      </c>
      <c r="Y41" s="12">
        <v>4387.7</v>
      </c>
      <c r="Z41" s="12">
        <v>0</v>
      </c>
      <c r="AA41" s="12">
        <v>191.7</v>
      </c>
      <c r="AB41" s="12">
        <v>1546.2</v>
      </c>
      <c r="AC41" s="12">
        <v>98.4</v>
      </c>
      <c r="AD41" s="12">
        <v>5499</v>
      </c>
      <c r="AE41" s="13">
        <v>32086.6</v>
      </c>
      <c r="AF41" s="12">
        <v>33731.199999999997</v>
      </c>
    </row>
    <row r="42" spans="1:32" ht="14.25" customHeight="1" x14ac:dyDescent="0.2">
      <c r="A42" s="11" t="s">
        <v>30</v>
      </c>
      <c r="B42" s="12">
        <v>10079.700000000001</v>
      </c>
      <c r="C42" s="12">
        <v>9741.5</v>
      </c>
      <c r="D42" s="12">
        <v>338.2</v>
      </c>
      <c r="E42" s="12">
        <v>11153.4</v>
      </c>
      <c r="F42" s="12">
        <v>7036.9</v>
      </c>
      <c r="G42" s="12">
        <v>749.1</v>
      </c>
      <c r="H42" s="12">
        <v>4865.5</v>
      </c>
      <c r="I42" s="12">
        <v>480</v>
      </c>
      <c r="J42" s="12">
        <v>1003.3</v>
      </c>
      <c r="K42" s="12">
        <v>266.39999999999998</v>
      </c>
      <c r="L42" s="12">
        <v>0</v>
      </c>
      <c r="M42" s="12">
        <v>59.8</v>
      </c>
      <c r="N42" s="12">
        <v>3448.4</v>
      </c>
      <c r="O42" s="12">
        <v>1202</v>
      </c>
      <c r="P42" s="12"/>
      <c r="Q42" s="12">
        <v>488.8</v>
      </c>
      <c r="R42" s="12">
        <v>534</v>
      </c>
      <c r="S42" s="12">
        <v>653.79999999999995</v>
      </c>
      <c r="T42" s="12">
        <v>1195.2</v>
      </c>
      <c r="U42" s="12">
        <v>2876.4</v>
      </c>
      <c r="V42" s="12"/>
      <c r="W42" s="12">
        <v>469.5</v>
      </c>
      <c r="X42" s="12">
        <v>2449.1999999999998</v>
      </c>
      <c r="Y42" s="12">
        <v>4073.7</v>
      </c>
      <c r="Z42" s="12">
        <v>0</v>
      </c>
      <c r="AA42" s="12">
        <v>292</v>
      </c>
      <c r="AB42" s="12">
        <v>1460.5</v>
      </c>
      <c r="AC42" s="12">
        <v>101.7</v>
      </c>
      <c r="AD42" s="12">
        <v>5252.7</v>
      </c>
      <c r="AE42" s="13">
        <v>38203.300000000003</v>
      </c>
      <c r="AF42" s="12">
        <v>39765.5</v>
      </c>
    </row>
    <row r="43" spans="1:32" ht="14.25" customHeight="1" x14ac:dyDescent="0.2">
      <c r="A43" s="11" t="s">
        <v>31</v>
      </c>
      <c r="B43" s="12">
        <v>8048</v>
      </c>
      <c r="C43" s="12">
        <v>7647.7</v>
      </c>
      <c r="D43" s="12">
        <v>400.3</v>
      </c>
      <c r="E43" s="12">
        <v>12140.4</v>
      </c>
      <c r="F43" s="12">
        <v>7527.6</v>
      </c>
      <c r="G43" s="12">
        <v>819.1</v>
      </c>
      <c r="H43" s="12">
        <v>5431.9</v>
      </c>
      <c r="I43" s="12">
        <v>480</v>
      </c>
      <c r="J43" s="12">
        <v>993</v>
      </c>
      <c r="K43" s="12">
        <v>274.60000000000002</v>
      </c>
      <c r="L43" s="12">
        <v>0</v>
      </c>
      <c r="M43" s="12">
        <v>70</v>
      </c>
      <c r="N43" s="12">
        <v>4234.3</v>
      </c>
      <c r="O43" s="12">
        <v>1357.1</v>
      </c>
      <c r="P43" s="12"/>
      <c r="Q43" s="12">
        <v>547.1</v>
      </c>
      <c r="R43" s="12">
        <v>500.9</v>
      </c>
      <c r="S43" s="12">
        <v>636.1</v>
      </c>
      <c r="T43" s="12">
        <v>349.8</v>
      </c>
      <c r="U43" s="12">
        <v>2929.3</v>
      </c>
      <c r="V43" s="12"/>
      <c r="W43" s="12">
        <v>420</v>
      </c>
      <c r="X43" s="12">
        <v>2940.2</v>
      </c>
      <c r="Y43" s="12">
        <v>4971.7</v>
      </c>
      <c r="Z43" s="12">
        <v>0</v>
      </c>
      <c r="AA43" s="12">
        <v>433.5</v>
      </c>
      <c r="AB43" s="12">
        <v>1772.4</v>
      </c>
      <c r="AC43" s="12">
        <v>138.80000000000001</v>
      </c>
      <c r="AD43" s="12">
        <v>6434.1</v>
      </c>
      <c r="AE43" s="13">
        <v>38454.9</v>
      </c>
      <c r="AF43" s="12">
        <v>40366.199999999997</v>
      </c>
    </row>
    <row r="44" spans="1:32" ht="14.25" customHeight="1" x14ac:dyDescent="0.2">
      <c r="A44" s="11" t="s">
        <v>32</v>
      </c>
      <c r="B44" s="12">
        <v>8791.4</v>
      </c>
      <c r="C44" s="12">
        <v>8356.4</v>
      </c>
      <c r="D44" s="12">
        <v>435</v>
      </c>
      <c r="E44" s="12">
        <v>13308.6</v>
      </c>
      <c r="F44" s="12">
        <v>8747.5</v>
      </c>
      <c r="G44" s="12">
        <v>995.5</v>
      </c>
      <c r="H44" s="12">
        <v>5556.6</v>
      </c>
      <c r="I44" s="12">
        <v>480</v>
      </c>
      <c r="J44" s="12">
        <v>1090.2</v>
      </c>
      <c r="K44" s="12">
        <v>290.7</v>
      </c>
      <c r="L44" s="12">
        <v>0</v>
      </c>
      <c r="M44" s="12">
        <v>98.1</v>
      </c>
      <c r="N44" s="12">
        <v>4159.5</v>
      </c>
      <c r="O44" s="12">
        <v>1438.2</v>
      </c>
      <c r="P44" s="12"/>
      <c r="Q44" s="12">
        <v>543.29999999999995</v>
      </c>
      <c r="R44" s="12">
        <v>612.5</v>
      </c>
      <c r="S44" s="12">
        <v>788.4</v>
      </c>
      <c r="T44" s="12">
        <v>351.2</v>
      </c>
      <c r="U44" s="12">
        <v>3284.6</v>
      </c>
      <c r="V44" s="12"/>
      <c r="W44" s="12">
        <v>570.20000000000005</v>
      </c>
      <c r="X44" s="12">
        <v>2777.3</v>
      </c>
      <c r="Y44" s="12">
        <v>4720.5</v>
      </c>
      <c r="Z44" s="12">
        <v>0</v>
      </c>
      <c r="AA44" s="12">
        <v>739.2</v>
      </c>
      <c r="AB44" s="12">
        <v>1652</v>
      </c>
      <c r="AC44" s="12">
        <v>168</v>
      </c>
      <c r="AD44" s="12">
        <v>6417.1</v>
      </c>
      <c r="AE44" s="13">
        <v>41264</v>
      </c>
      <c r="AF44" s="12">
        <v>43083.9</v>
      </c>
    </row>
    <row r="45" spans="1:32" ht="14.25" customHeight="1" x14ac:dyDescent="0.2">
      <c r="A45" s="11" t="s">
        <v>38</v>
      </c>
      <c r="B45" s="12">
        <v>8226.6</v>
      </c>
      <c r="C45" s="12">
        <v>7793</v>
      </c>
      <c r="D45" s="12">
        <v>433.6</v>
      </c>
      <c r="E45" s="12">
        <v>13397</v>
      </c>
      <c r="F45" s="12">
        <v>9027.2999999999993</v>
      </c>
      <c r="G45" s="12">
        <v>1199.8</v>
      </c>
      <c r="H45" s="12">
        <v>5569.6</v>
      </c>
      <c r="I45" s="12">
        <v>520</v>
      </c>
      <c r="J45" s="12">
        <v>1129</v>
      </c>
      <c r="K45" s="12">
        <v>277.60000000000002</v>
      </c>
      <c r="L45" s="12">
        <v>0</v>
      </c>
      <c r="M45" s="12">
        <v>111.7</v>
      </c>
      <c r="N45" s="12">
        <v>3767.9</v>
      </c>
      <c r="O45" s="12">
        <v>1488</v>
      </c>
      <c r="P45" s="12"/>
      <c r="Q45" s="12">
        <v>598.79999999999995</v>
      </c>
      <c r="R45" s="12">
        <v>393.6</v>
      </c>
      <c r="S45" s="12">
        <v>480.9</v>
      </c>
      <c r="T45" s="12">
        <v>227.8</v>
      </c>
      <c r="U45" s="12">
        <v>3214.5</v>
      </c>
      <c r="V45" s="12"/>
      <c r="W45" s="12">
        <v>426</v>
      </c>
      <c r="X45" s="12">
        <v>3386.6</v>
      </c>
      <c r="Y45" s="12">
        <v>5912.6</v>
      </c>
      <c r="Z45" s="12">
        <v>0</v>
      </c>
      <c r="AA45" s="12">
        <v>1133.2</v>
      </c>
      <c r="AB45" s="12">
        <v>2038.3</v>
      </c>
      <c r="AC45" s="12">
        <v>-221.8</v>
      </c>
      <c r="AD45" s="12">
        <v>8616</v>
      </c>
      <c r="AE45" s="13">
        <v>41835.599999999999</v>
      </c>
      <c r="AF45" s="12">
        <v>43652.1</v>
      </c>
    </row>
    <row r="46" spans="1:32" ht="14.25" customHeight="1" x14ac:dyDescent="0.2">
      <c r="A46" s="11" t="s">
        <v>30</v>
      </c>
      <c r="B46" s="12">
        <v>12906.9</v>
      </c>
      <c r="C46" s="12">
        <v>12452.5</v>
      </c>
      <c r="D46" s="12">
        <v>454.4</v>
      </c>
      <c r="E46" s="12">
        <v>14476.8</v>
      </c>
      <c r="F46" s="12">
        <v>9322</v>
      </c>
      <c r="G46" s="12">
        <v>850</v>
      </c>
      <c r="H46" s="12">
        <v>6004.8</v>
      </c>
      <c r="I46" s="12">
        <v>360</v>
      </c>
      <c r="J46" s="12">
        <v>1111.2</v>
      </c>
      <c r="K46" s="12">
        <v>343.3</v>
      </c>
      <c r="L46" s="12">
        <v>0</v>
      </c>
      <c r="M46" s="12">
        <v>120.1</v>
      </c>
      <c r="N46" s="12">
        <v>4767.3999999999996</v>
      </c>
      <c r="O46" s="12">
        <v>1543.7</v>
      </c>
      <c r="P46" s="12"/>
      <c r="Q46" s="12">
        <v>533.70000000000005</v>
      </c>
      <c r="R46" s="12">
        <v>519.20000000000005</v>
      </c>
      <c r="S46" s="12">
        <v>701.7</v>
      </c>
      <c r="T46" s="12">
        <v>1425.3</v>
      </c>
      <c r="U46" s="12">
        <v>3654.3</v>
      </c>
      <c r="V46" s="12"/>
      <c r="W46" s="12">
        <v>528.20000000000005</v>
      </c>
      <c r="X46" s="12">
        <v>3205.5</v>
      </c>
      <c r="Y46" s="12">
        <v>5476.4</v>
      </c>
      <c r="Z46" s="12">
        <v>0</v>
      </c>
      <c r="AA46" s="12">
        <v>1299.4000000000001</v>
      </c>
      <c r="AB46" s="12">
        <v>1908.9</v>
      </c>
      <c r="AC46" s="12">
        <v>153.1</v>
      </c>
      <c r="AD46" s="12">
        <v>7919.3</v>
      </c>
      <c r="AE46" s="13">
        <v>50191.1</v>
      </c>
      <c r="AF46" s="12">
        <v>52253.1</v>
      </c>
    </row>
    <row r="47" spans="1:32" ht="14.25" customHeight="1" x14ac:dyDescent="0.2">
      <c r="A47" s="11" t="s">
        <v>31</v>
      </c>
      <c r="B47" s="12">
        <v>10760.9</v>
      </c>
      <c r="C47" s="12">
        <v>10101.6</v>
      </c>
      <c r="D47" s="12">
        <v>659.3</v>
      </c>
      <c r="E47" s="12">
        <v>16734</v>
      </c>
      <c r="F47" s="12">
        <v>9882</v>
      </c>
      <c r="G47" s="12">
        <v>840</v>
      </c>
      <c r="H47" s="12">
        <v>7692</v>
      </c>
      <c r="I47" s="12">
        <v>367.5</v>
      </c>
      <c r="J47" s="12">
        <v>1155.5</v>
      </c>
      <c r="K47" s="12">
        <v>325.3</v>
      </c>
      <c r="L47" s="12">
        <v>0</v>
      </c>
      <c r="M47" s="12">
        <v>137.1</v>
      </c>
      <c r="N47" s="12">
        <v>4969.7</v>
      </c>
      <c r="O47" s="12">
        <v>1868.6</v>
      </c>
      <c r="P47" s="12"/>
      <c r="Q47" s="12">
        <v>671.8</v>
      </c>
      <c r="R47" s="12">
        <v>629.70000000000005</v>
      </c>
      <c r="S47" s="12">
        <v>746.8</v>
      </c>
      <c r="T47" s="12">
        <v>409.7</v>
      </c>
      <c r="U47" s="12">
        <v>3966.6</v>
      </c>
      <c r="V47" s="12"/>
      <c r="W47" s="12">
        <v>462.3</v>
      </c>
      <c r="X47" s="12">
        <v>3842.9</v>
      </c>
      <c r="Y47" s="12">
        <v>6677.7</v>
      </c>
      <c r="Z47" s="12">
        <v>0</v>
      </c>
      <c r="AA47" s="12">
        <v>1397.2</v>
      </c>
      <c r="AB47" s="12">
        <v>2190.8000000000002</v>
      </c>
      <c r="AC47" s="12">
        <v>119.5</v>
      </c>
      <c r="AD47" s="12">
        <v>9607.5</v>
      </c>
      <c r="AE47" s="13">
        <v>52077.9</v>
      </c>
      <c r="AF47" s="12">
        <v>54388.2</v>
      </c>
    </row>
    <row r="48" spans="1:32" ht="14.25" customHeight="1" x14ac:dyDescent="0.2">
      <c r="A48" s="11" t="s">
        <v>32</v>
      </c>
      <c r="B48" s="12">
        <v>10960.4</v>
      </c>
      <c r="C48" s="12">
        <v>10241</v>
      </c>
      <c r="D48" s="12">
        <v>719.4</v>
      </c>
      <c r="E48" s="12">
        <v>18061.3</v>
      </c>
      <c r="F48" s="12">
        <v>11028.9</v>
      </c>
      <c r="G48" s="12">
        <v>1100</v>
      </c>
      <c r="H48" s="12">
        <v>8132.4</v>
      </c>
      <c r="I48" s="12">
        <v>665</v>
      </c>
      <c r="J48" s="12">
        <v>1321.8</v>
      </c>
      <c r="K48" s="12">
        <v>352.7</v>
      </c>
      <c r="L48" s="12">
        <v>0</v>
      </c>
      <c r="M48" s="12">
        <v>149.4</v>
      </c>
      <c r="N48" s="12">
        <v>6944.8</v>
      </c>
      <c r="O48" s="12">
        <v>2118.1</v>
      </c>
      <c r="P48" s="12"/>
      <c r="Q48" s="12">
        <v>733.5</v>
      </c>
      <c r="R48" s="12">
        <v>628.9</v>
      </c>
      <c r="S48" s="12">
        <v>827.1</v>
      </c>
      <c r="T48" s="12">
        <v>429</v>
      </c>
      <c r="U48" s="12">
        <v>4229.6000000000004</v>
      </c>
      <c r="V48" s="12"/>
      <c r="W48" s="12">
        <v>397.1</v>
      </c>
      <c r="X48" s="12">
        <v>3887.6</v>
      </c>
      <c r="Y48" s="12">
        <v>6107.9</v>
      </c>
      <c r="Z48" s="12">
        <v>0</v>
      </c>
      <c r="AA48" s="12">
        <v>1443.7</v>
      </c>
      <c r="AB48" s="12">
        <v>2086.6999999999998</v>
      </c>
      <c r="AC48" s="12">
        <v>164.3</v>
      </c>
      <c r="AD48" s="12">
        <v>9188.1</v>
      </c>
      <c r="AE48" s="13">
        <v>55677</v>
      </c>
      <c r="AF48" s="12">
        <v>57928</v>
      </c>
    </row>
    <row r="49" spans="1:32" ht="14.25" customHeight="1" x14ac:dyDescent="0.2">
      <c r="A49" s="11" t="s">
        <v>39</v>
      </c>
      <c r="B49" s="12">
        <v>10792.9</v>
      </c>
      <c r="C49" s="12">
        <v>10146.299999999999</v>
      </c>
      <c r="D49" s="12">
        <v>646.6</v>
      </c>
      <c r="E49" s="12">
        <v>18400.2</v>
      </c>
      <c r="F49" s="12">
        <v>11871.5</v>
      </c>
      <c r="G49" s="12">
        <v>1275.0999999999999</v>
      </c>
      <c r="H49" s="12">
        <v>7803.9</v>
      </c>
      <c r="I49" s="12">
        <v>875</v>
      </c>
      <c r="J49" s="12">
        <v>1355.5</v>
      </c>
      <c r="K49" s="12">
        <v>296.8</v>
      </c>
      <c r="L49" s="12">
        <v>0</v>
      </c>
      <c r="M49" s="12">
        <v>132.69999999999999</v>
      </c>
      <c r="N49" s="12">
        <v>7940.5</v>
      </c>
      <c r="O49" s="12">
        <v>2071.6999999999998</v>
      </c>
      <c r="P49" s="12"/>
      <c r="Q49" s="12">
        <v>946</v>
      </c>
      <c r="R49" s="12">
        <v>567.79999999999995</v>
      </c>
      <c r="S49" s="12">
        <v>743</v>
      </c>
      <c r="T49" s="12">
        <v>259.10000000000002</v>
      </c>
      <c r="U49" s="12">
        <v>4359</v>
      </c>
      <c r="V49" s="12"/>
      <c r="W49" s="12">
        <v>682.2</v>
      </c>
      <c r="X49" s="12">
        <v>5028.8</v>
      </c>
      <c r="Y49" s="12">
        <v>7660.4</v>
      </c>
      <c r="Z49" s="12">
        <v>0</v>
      </c>
      <c r="AA49" s="12">
        <v>1483.5</v>
      </c>
      <c r="AB49" s="12">
        <v>2687.7</v>
      </c>
      <c r="AC49" s="12">
        <v>134.80000000000001</v>
      </c>
      <c r="AD49" s="12">
        <v>11350.2</v>
      </c>
      <c r="AE49" s="13">
        <v>59022.5</v>
      </c>
      <c r="AF49" s="12">
        <v>61845.1</v>
      </c>
    </row>
    <row r="50" spans="1:32" ht="14.25" customHeight="1" x14ac:dyDescent="0.2">
      <c r="A50" s="11" t="s">
        <v>30</v>
      </c>
      <c r="B50" s="12">
        <v>14971.6</v>
      </c>
      <c r="C50" s="12">
        <v>14227.2</v>
      </c>
      <c r="D50" s="12">
        <v>744.4</v>
      </c>
      <c r="E50" s="12">
        <v>19922.2</v>
      </c>
      <c r="F50" s="12">
        <v>12258.7</v>
      </c>
      <c r="G50" s="12">
        <v>1675</v>
      </c>
      <c r="H50" s="12">
        <v>9338.4</v>
      </c>
      <c r="I50" s="12">
        <v>490</v>
      </c>
      <c r="J50" s="12">
        <v>1369.4</v>
      </c>
      <c r="K50" s="12">
        <v>339.9</v>
      </c>
      <c r="L50" s="12">
        <v>0</v>
      </c>
      <c r="M50" s="12">
        <v>154.80000000000001</v>
      </c>
      <c r="N50" s="12">
        <v>8514.7999999999993</v>
      </c>
      <c r="O50" s="12">
        <v>2237.5</v>
      </c>
      <c r="P50" s="12"/>
      <c r="Q50" s="12">
        <v>785.6</v>
      </c>
      <c r="R50" s="12">
        <v>685.2</v>
      </c>
      <c r="S50" s="12">
        <v>889.7</v>
      </c>
      <c r="T50" s="12">
        <v>1771.5</v>
      </c>
      <c r="U50" s="12">
        <v>4818.7</v>
      </c>
      <c r="V50" s="12"/>
      <c r="W50" s="12">
        <v>528.1</v>
      </c>
      <c r="X50" s="12">
        <v>5441.1</v>
      </c>
      <c r="Y50" s="12">
        <v>7527</v>
      </c>
      <c r="Z50" s="12">
        <v>0</v>
      </c>
      <c r="AA50" s="12">
        <v>1618.2</v>
      </c>
      <c r="AB50" s="12">
        <v>2795.3</v>
      </c>
      <c r="AC50" s="12">
        <v>169.2</v>
      </c>
      <c r="AD50" s="12">
        <v>11621.7</v>
      </c>
      <c r="AE50" s="13">
        <v>68120.7</v>
      </c>
      <c r="AF50" s="12">
        <v>71085.3</v>
      </c>
    </row>
    <row r="51" spans="1:32" ht="14.25" customHeight="1" x14ac:dyDescent="0.2">
      <c r="A51" s="11" t="s">
        <v>31</v>
      </c>
      <c r="B51" s="12">
        <v>14198.7</v>
      </c>
      <c r="C51" s="12">
        <v>13264.1</v>
      </c>
      <c r="D51" s="12">
        <v>934.6</v>
      </c>
      <c r="E51" s="12">
        <v>21250.2</v>
      </c>
      <c r="F51" s="12">
        <v>12692.1</v>
      </c>
      <c r="G51" s="12">
        <v>1471</v>
      </c>
      <c r="H51" s="12">
        <v>10029</v>
      </c>
      <c r="I51" s="12">
        <v>829</v>
      </c>
      <c r="J51" s="12">
        <v>1357.4</v>
      </c>
      <c r="K51" s="12">
        <v>176.6</v>
      </c>
      <c r="L51" s="12">
        <v>0</v>
      </c>
      <c r="M51" s="12">
        <v>146.1</v>
      </c>
      <c r="N51" s="12">
        <v>11405.7</v>
      </c>
      <c r="O51" s="12">
        <v>2355.1999999999998</v>
      </c>
      <c r="P51" s="12"/>
      <c r="Q51" s="12">
        <v>848.9</v>
      </c>
      <c r="R51" s="12">
        <v>582.1</v>
      </c>
      <c r="S51" s="12">
        <v>898.3</v>
      </c>
      <c r="T51" s="12">
        <v>701.4</v>
      </c>
      <c r="U51" s="12">
        <v>5162.3999999999996</v>
      </c>
      <c r="V51" s="12"/>
      <c r="W51" s="12">
        <v>646.79999999999995</v>
      </c>
      <c r="X51" s="12">
        <v>6531.7</v>
      </c>
      <c r="Y51" s="12">
        <v>9139.9</v>
      </c>
      <c r="Z51" s="12">
        <v>0</v>
      </c>
      <c r="AA51" s="12">
        <v>1627.7</v>
      </c>
      <c r="AB51" s="12">
        <v>3309</v>
      </c>
      <c r="AC51" s="12">
        <v>226.7</v>
      </c>
      <c r="AD51" s="12">
        <v>13763.5</v>
      </c>
      <c r="AE51" s="13">
        <v>72664.100000000006</v>
      </c>
      <c r="AF51" s="12">
        <v>76199.8</v>
      </c>
    </row>
    <row r="52" spans="1:32" ht="14.25" customHeight="1" x14ac:dyDescent="0.2">
      <c r="A52" s="11" t="s">
        <v>32</v>
      </c>
      <c r="B52" s="12">
        <v>13682.8</v>
      </c>
      <c r="C52" s="12">
        <v>12819.3</v>
      </c>
      <c r="D52" s="12">
        <v>863.5</v>
      </c>
      <c r="E52" s="12">
        <v>20656.3</v>
      </c>
      <c r="F52" s="12">
        <v>13570.6</v>
      </c>
      <c r="G52" s="12">
        <v>1465</v>
      </c>
      <c r="H52" s="12">
        <v>8550.7000000000007</v>
      </c>
      <c r="I52" s="12">
        <v>700</v>
      </c>
      <c r="J52" s="12">
        <v>1535</v>
      </c>
      <c r="K52" s="12">
        <v>174.4</v>
      </c>
      <c r="L52" s="12">
        <v>0</v>
      </c>
      <c r="M52" s="12">
        <v>162.19999999999999</v>
      </c>
      <c r="N52" s="12">
        <v>8194.2999999999993</v>
      </c>
      <c r="O52" s="12">
        <v>2322</v>
      </c>
      <c r="P52" s="12"/>
      <c r="Q52" s="12">
        <v>1029.0999999999999</v>
      </c>
      <c r="R52" s="12">
        <v>676.9</v>
      </c>
      <c r="S52" s="12">
        <v>1041.3</v>
      </c>
      <c r="T52" s="12">
        <v>643</v>
      </c>
      <c r="U52" s="12">
        <v>5155</v>
      </c>
      <c r="V52" s="12"/>
      <c r="W52" s="12">
        <v>586.70000000000005</v>
      </c>
      <c r="X52" s="12">
        <v>6241</v>
      </c>
      <c r="Y52" s="12">
        <v>8839.7000000000007</v>
      </c>
      <c r="Z52" s="12">
        <v>0</v>
      </c>
      <c r="AA52" s="12">
        <v>1680.4</v>
      </c>
      <c r="AB52" s="12">
        <v>2176.5</v>
      </c>
      <c r="AC52" s="12">
        <v>176.1</v>
      </c>
      <c r="AD52" s="12">
        <v>14408.5</v>
      </c>
      <c r="AE52" s="13">
        <v>69567.600000000006</v>
      </c>
      <c r="AF52" s="12">
        <v>71920.2</v>
      </c>
    </row>
    <row r="53" spans="1:32" ht="14.25" customHeight="1" x14ac:dyDescent="0.2">
      <c r="A53" s="11" t="s">
        <v>40</v>
      </c>
      <c r="B53" s="12">
        <v>11079.3</v>
      </c>
      <c r="C53" s="12">
        <v>10563.5</v>
      </c>
      <c r="D53" s="12">
        <v>515.79999999999995</v>
      </c>
      <c r="E53" s="12">
        <v>20144.400000000001</v>
      </c>
      <c r="F53" s="12">
        <v>14785.2</v>
      </c>
      <c r="G53" s="12">
        <v>785</v>
      </c>
      <c r="H53" s="12">
        <v>6144.2</v>
      </c>
      <c r="I53" s="12">
        <v>100</v>
      </c>
      <c r="J53" s="12">
        <v>1614.5</v>
      </c>
      <c r="K53" s="12">
        <v>390.6</v>
      </c>
      <c r="L53" s="12">
        <v>0</v>
      </c>
      <c r="M53" s="12">
        <v>128.4</v>
      </c>
      <c r="N53" s="12">
        <v>6890.8</v>
      </c>
      <c r="O53" s="12">
        <v>1692.9</v>
      </c>
      <c r="P53" s="12"/>
      <c r="Q53" s="12">
        <v>1031.9000000000001</v>
      </c>
      <c r="R53" s="12">
        <v>569</v>
      </c>
      <c r="S53" s="12">
        <v>775.9</v>
      </c>
      <c r="T53" s="12">
        <v>389.6</v>
      </c>
      <c r="U53" s="12">
        <v>4645.5</v>
      </c>
      <c r="V53" s="12"/>
      <c r="W53" s="12">
        <v>800.3</v>
      </c>
      <c r="X53" s="12">
        <v>7059.4</v>
      </c>
      <c r="Y53" s="12">
        <v>9968.6</v>
      </c>
      <c r="Z53" s="12">
        <v>0</v>
      </c>
      <c r="AA53" s="12">
        <v>1652.7</v>
      </c>
      <c r="AB53" s="12">
        <v>0</v>
      </c>
      <c r="AC53" s="12">
        <v>82.7</v>
      </c>
      <c r="AD53" s="12">
        <v>18598</v>
      </c>
      <c r="AE53" s="13">
        <v>68651.100000000006</v>
      </c>
      <c r="AF53" s="12">
        <v>68733.8</v>
      </c>
    </row>
    <row r="54" spans="1:32" ht="14.25" customHeight="1" x14ac:dyDescent="0.2">
      <c r="A54" s="11" t="s">
        <v>30</v>
      </c>
      <c r="B54" s="12">
        <v>15906.4</v>
      </c>
      <c r="C54" s="12">
        <v>15355.6</v>
      </c>
      <c r="D54" s="12">
        <v>550.79999999999995</v>
      </c>
      <c r="E54" s="12">
        <v>20916.3</v>
      </c>
      <c r="F54" s="12">
        <v>14930.7</v>
      </c>
      <c r="G54" s="12">
        <v>973</v>
      </c>
      <c r="H54" s="12">
        <v>6958.5</v>
      </c>
      <c r="I54" s="12">
        <v>327</v>
      </c>
      <c r="J54" s="12">
        <v>1527.3</v>
      </c>
      <c r="K54" s="12">
        <v>375.2</v>
      </c>
      <c r="L54" s="12">
        <v>0</v>
      </c>
      <c r="M54" s="12">
        <v>120.1</v>
      </c>
      <c r="N54" s="12">
        <v>9051.7000000000007</v>
      </c>
      <c r="O54" s="12">
        <v>1781.4</v>
      </c>
      <c r="P54" s="12"/>
      <c r="Q54" s="12">
        <v>1011.4</v>
      </c>
      <c r="R54" s="12">
        <v>633</v>
      </c>
      <c r="S54" s="12">
        <v>1017</v>
      </c>
      <c r="T54" s="12">
        <v>1873</v>
      </c>
      <c r="U54" s="12">
        <v>5093.3</v>
      </c>
      <c r="V54" s="12"/>
      <c r="W54" s="12">
        <v>1005.4</v>
      </c>
      <c r="X54" s="12">
        <v>6378.5</v>
      </c>
      <c r="Y54" s="12">
        <v>9255.7999999999993</v>
      </c>
      <c r="Z54" s="12">
        <v>0</v>
      </c>
      <c r="AA54" s="12">
        <v>1700.6</v>
      </c>
      <c r="AB54" s="12">
        <v>0</v>
      </c>
      <c r="AC54" s="12">
        <v>228.6</v>
      </c>
      <c r="AD54" s="12">
        <v>17106.3</v>
      </c>
      <c r="AE54" s="13">
        <v>77090.8</v>
      </c>
      <c r="AF54" s="12">
        <v>77319.399999999994</v>
      </c>
    </row>
    <row r="55" spans="1:32" ht="14.25" customHeight="1" x14ac:dyDescent="0.2">
      <c r="A55" s="11" t="s">
        <v>31</v>
      </c>
      <c r="B55" s="12">
        <v>13355.5</v>
      </c>
      <c r="C55" s="12">
        <v>12701.7</v>
      </c>
      <c r="D55" s="12">
        <v>653.9</v>
      </c>
      <c r="E55" s="12">
        <v>23239.5</v>
      </c>
      <c r="F55" s="12">
        <v>15784.5</v>
      </c>
      <c r="G55" s="12">
        <v>900</v>
      </c>
      <c r="H55" s="12">
        <v>8355</v>
      </c>
      <c r="I55" s="12">
        <v>904</v>
      </c>
      <c r="J55" s="12">
        <v>1646</v>
      </c>
      <c r="K55" s="12">
        <v>208.4</v>
      </c>
      <c r="L55" s="12">
        <v>0</v>
      </c>
      <c r="M55" s="12">
        <v>155.1</v>
      </c>
      <c r="N55" s="12">
        <v>7304.4</v>
      </c>
      <c r="O55" s="12">
        <v>2034.2</v>
      </c>
      <c r="P55" s="12"/>
      <c r="Q55" s="12">
        <v>1111.8</v>
      </c>
      <c r="R55" s="12">
        <v>623</v>
      </c>
      <c r="S55" s="12">
        <v>1017.5</v>
      </c>
      <c r="T55" s="12">
        <v>832.2</v>
      </c>
      <c r="U55" s="12">
        <v>5273.8</v>
      </c>
      <c r="V55" s="12"/>
      <c r="W55" s="12">
        <v>1820.7</v>
      </c>
      <c r="X55" s="12">
        <v>7827.8</v>
      </c>
      <c r="Y55" s="12">
        <v>11401.4</v>
      </c>
      <c r="Z55" s="12">
        <v>0</v>
      </c>
      <c r="AA55" s="12">
        <v>1765.3</v>
      </c>
      <c r="AB55" s="12">
        <v>0</v>
      </c>
      <c r="AC55" s="12">
        <v>195.2</v>
      </c>
      <c r="AD55" s="12">
        <v>20799.400000000001</v>
      </c>
      <c r="AE55" s="13">
        <v>78517.5</v>
      </c>
      <c r="AF55" s="12">
        <v>78712.7</v>
      </c>
    </row>
    <row r="56" spans="1:32" ht="14.25" customHeight="1" x14ac:dyDescent="0.2">
      <c r="A56" s="11" t="s">
        <v>32</v>
      </c>
      <c r="B56" s="12">
        <v>15211.1</v>
      </c>
      <c r="C56" s="12">
        <v>14557.3</v>
      </c>
      <c r="D56" s="12">
        <v>653.79999999999995</v>
      </c>
      <c r="E56" s="12">
        <v>23085.599999999999</v>
      </c>
      <c r="F56" s="12">
        <v>15893.3</v>
      </c>
      <c r="G56" s="12">
        <v>1073</v>
      </c>
      <c r="H56" s="12">
        <v>8265.4</v>
      </c>
      <c r="I56" s="12">
        <v>1120</v>
      </c>
      <c r="J56" s="12">
        <v>1930.1</v>
      </c>
      <c r="K56" s="12">
        <v>238.6</v>
      </c>
      <c r="L56" s="12">
        <v>0</v>
      </c>
      <c r="M56" s="12">
        <v>170.2</v>
      </c>
      <c r="N56" s="12">
        <v>8794.6</v>
      </c>
      <c r="O56" s="12">
        <v>2191.3000000000002</v>
      </c>
      <c r="P56" s="12"/>
      <c r="Q56" s="12">
        <v>1398.5</v>
      </c>
      <c r="R56" s="12">
        <v>1025.2</v>
      </c>
      <c r="S56" s="12">
        <v>1379.1</v>
      </c>
      <c r="T56" s="12">
        <v>946.4</v>
      </c>
      <c r="U56" s="12">
        <v>5548.9</v>
      </c>
      <c r="V56" s="12"/>
      <c r="W56" s="12">
        <v>632</v>
      </c>
      <c r="X56" s="12">
        <v>7513.3</v>
      </c>
      <c r="Y56" s="12">
        <v>10260.700000000001</v>
      </c>
      <c r="Z56" s="12">
        <v>0</v>
      </c>
      <c r="AA56" s="12">
        <v>1813</v>
      </c>
      <c r="AB56" s="12">
        <v>0</v>
      </c>
      <c r="AC56" s="12">
        <v>347.4</v>
      </c>
      <c r="AD56" s="12">
        <v>19239.599999999999</v>
      </c>
      <c r="AE56" s="13">
        <v>80671.199999999997</v>
      </c>
      <c r="AF56" s="12">
        <v>81018.600000000006</v>
      </c>
    </row>
    <row r="57" spans="1:32" ht="14.25" customHeight="1" x14ac:dyDescent="0.2">
      <c r="A57" s="11" t="s">
        <v>41</v>
      </c>
      <c r="B57" s="12">
        <v>13964.7</v>
      </c>
      <c r="C57" s="12">
        <v>13327</v>
      </c>
      <c r="D57" s="12">
        <v>637.70000000000005</v>
      </c>
      <c r="E57" s="12">
        <v>25069.1</v>
      </c>
      <c r="F57" s="12">
        <v>17542.8</v>
      </c>
      <c r="G57" s="12">
        <v>842</v>
      </c>
      <c r="H57" s="12">
        <v>8368.4</v>
      </c>
      <c r="I57" s="12">
        <v>704</v>
      </c>
      <c r="J57" s="12">
        <v>2260.5</v>
      </c>
      <c r="K57" s="12">
        <v>556.79999999999995</v>
      </c>
      <c r="L57" s="12">
        <v>0</v>
      </c>
      <c r="M57" s="12">
        <v>160.80000000000001</v>
      </c>
      <c r="N57" s="12">
        <v>8306.9</v>
      </c>
      <c r="O57" s="12">
        <v>2219.8000000000002</v>
      </c>
      <c r="P57" s="12"/>
      <c r="Q57" s="12">
        <v>1388.3</v>
      </c>
      <c r="R57" s="12">
        <v>689.2</v>
      </c>
      <c r="S57" s="12">
        <v>949</v>
      </c>
      <c r="T57" s="12">
        <v>566.6</v>
      </c>
      <c r="U57" s="12">
        <v>5566.6</v>
      </c>
      <c r="V57" s="12"/>
      <c r="W57" s="12">
        <v>647.70000000000005</v>
      </c>
      <c r="X57" s="12">
        <v>8670.6</v>
      </c>
      <c r="Y57" s="12">
        <v>12621.8</v>
      </c>
      <c r="Z57" s="12">
        <v>0</v>
      </c>
      <c r="AA57" s="12">
        <v>2136.4</v>
      </c>
      <c r="AB57" s="12">
        <v>0</v>
      </c>
      <c r="AC57" s="12">
        <v>159.80000000000001</v>
      </c>
      <c r="AD57" s="12">
        <v>23269</v>
      </c>
      <c r="AE57" s="13">
        <v>84911.2</v>
      </c>
      <c r="AF57" s="12">
        <v>84911.2</v>
      </c>
    </row>
    <row r="58" spans="1:32" ht="14.25" customHeight="1" x14ac:dyDescent="0.2">
      <c r="A58" s="11" t="s">
        <v>30</v>
      </c>
      <c r="B58" s="12">
        <v>24885.1</v>
      </c>
      <c r="C58" s="12">
        <v>24100.2</v>
      </c>
      <c r="D58" s="12">
        <v>785</v>
      </c>
      <c r="E58" s="12">
        <v>27726.7</v>
      </c>
      <c r="F58" s="12">
        <v>18047</v>
      </c>
      <c r="G58" s="12">
        <v>802</v>
      </c>
      <c r="H58" s="12">
        <v>10481.700000000001</v>
      </c>
      <c r="I58" s="12">
        <v>707</v>
      </c>
      <c r="J58" s="12">
        <v>2360.6999999999998</v>
      </c>
      <c r="K58" s="12">
        <v>401.7</v>
      </c>
      <c r="L58" s="12">
        <v>0</v>
      </c>
      <c r="M58" s="12">
        <v>179.2</v>
      </c>
      <c r="N58" s="12">
        <v>12416.7</v>
      </c>
      <c r="O58" s="12">
        <v>2554.5</v>
      </c>
      <c r="P58" s="12"/>
      <c r="Q58" s="12">
        <v>1557.2</v>
      </c>
      <c r="R58" s="12">
        <v>908.2</v>
      </c>
      <c r="S58" s="12">
        <v>1337.2</v>
      </c>
      <c r="T58" s="12">
        <v>2441.6</v>
      </c>
      <c r="U58" s="12">
        <v>6500.2</v>
      </c>
      <c r="V58" s="12"/>
      <c r="W58" s="12">
        <v>1357.9</v>
      </c>
      <c r="X58" s="12">
        <v>8637</v>
      </c>
      <c r="Y58" s="12">
        <v>12303.4</v>
      </c>
      <c r="Z58" s="12">
        <v>0</v>
      </c>
      <c r="AA58" s="12">
        <v>2193.4</v>
      </c>
      <c r="AB58" s="12">
        <v>0</v>
      </c>
      <c r="AC58" s="12">
        <v>284.10000000000002</v>
      </c>
      <c r="AD58" s="12">
        <v>22849.7</v>
      </c>
      <c r="AE58" s="13">
        <v>106769.60000000001</v>
      </c>
      <c r="AF58" s="12">
        <v>106769.60000000001</v>
      </c>
    </row>
    <row r="59" spans="1:32" ht="14.25" customHeight="1" x14ac:dyDescent="0.2">
      <c r="A59" s="11" t="s">
        <v>31</v>
      </c>
      <c r="B59" s="12">
        <v>18021.599999999999</v>
      </c>
      <c r="C59" s="12">
        <v>16925.099999999999</v>
      </c>
      <c r="D59" s="12">
        <v>1096.5</v>
      </c>
      <c r="E59" s="12">
        <v>31190.6</v>
      </c>
      <c r="F59" s="12">
        <v>19886.400000000001</v>
      </c>
      <c r="G59" s="12">
        <v>901</v>
      </c>
      <c r="H59" s="12">
        <v>12205.2</v>
      </c>
      <c r="I59" s="12">
        <v>709</v>
      </c>
      <c r="J59" s="12">
        <v>2288.5</v>
      </c>
      <c r="K59" s="12">
        <v>352.1</v>
      </c>
      <c r="L59" s="12">
        <v>0</v>
      </c>
      <c r="M59" s="12">
        <v>198.1</v>
      </c>
      <c r="N59" s="12">
        <v>12856.6</v>
      </c>
      <c r="O59" s="12">
        <v>3255.6</v>
      </c>
      <c r="P59" s="12"/>
      <c r="Q59" s="12">
        <v>1573.7</v>
      </c>
      <c r="R59" s="12">
        <v>846.9</v>
      </c>
      <c r="S59" s="12">
        <v>1301.8</v>
      </c>
      <c r="T59" s="12">
        <v>1031.5</v>
      </c>
      <c r="U59" s="12">
        <v>7170.1</v>
      </c>
      <c r="V59" s="12"/>
      <c r="W59" s="12">
        <v>910</v>
      </c>
      <c r="X59" s="12">
        <v>10332</v>
      </c>
      <c r="Y59" s="12">
        <v>14984.9</v>
      </c>
      <c r="Z59" s="12">
        <v>0</v>
      </c>
      <c r="AA59" s="12">
        <v>2260.3000000000002</v>
      </c>
      <c r="AB59" s="12">
        <v>0</v>
      </c>
      <c r="AC59" s="12">
        <v>286.2</v>
      </c>
      <c r="AD59" s="12">
        <v>27291</v>
      </c>
      <c r="AE59" s="13">
        <v>107579</v>
      </c>
      <c r="AF59" s="12">
        <v>107579</v>
      </c>
    </row>
    <row r="60" spans="1:32" ht="14.25" customHeight="1" x14ac:dyDescent="0.2">
      <c r="A60" s="11" t="s">
        <v>32</v>
      </c>
      <c r="B60" s="12">
        <v>19780.2</v>
      </c>
      <c r="C60" s="12">
        <v>18622.400000000001</v>
      </c>
      <c r="D60" s="12">
        <v>1157.8</v>
      </c>
      <c r="E60" s="12">
        <v>32399.5</v>
      </c>
      <c r="F60" s="12">
        <v>21234.9</v>
      </c>
      <c r="G60" s="12">
        <v>1120</v>
      </c>
      <c r="H60" s="12">
        <v>12284.7</v>
      </c>
      <c r="I60" s="12">
        <v>936</v>
      </c>
      <c r="J60" s="12">
        <v>2564.6999999999998</v>
      </c>
      <c r="K60" s="12">
        <v>337.2</v>
      </c>
      <c r="L60" s="12">
        <v>0</v>
      </c>
      <c r="M60" s="12">
        <v>229.3</v>
      </c>
      <c r="N60" s="12">
        <v>11967.3</v>
      </c>
      <c r="O60" s="12">
        <v>3397.3</v>
      </c>
      <c r="P60" s="12"/>
      <c r="Q60" s="12">
        <v>1840.8</v>
      </c>
      <c r="R60" s="12">
        <v>1195.8</v>
      </c>
      <c r="S60" s="12">
        <v>1680.7</v>
      </c>
      <c r="T60" s="12">
        <v>1107.0999999999999</v>
      </c>
      <c r="U60" s="12">
        <v>7647.9</v>
      </c>
      <c r="V60" s="12"/>
      <c r="W60" s="12">
        <v>762.6</v>
      </c>
      <c r="X60" s="12">
        <v>9963.6</v>
      </c>
      <c r="Y60" s="12">
        <v>14745.9</v>
      </c>
      <c r="Z60" s="12">
        <v>0</v>
      </c>
      <c r="AA60" s="12">
        <v>2293.5</v>
      </c>
      <c r="AB60" s="12">
        <v>0</v>
      </c>
      <c r="AC60" s="12">
        <v>336.4</v>
      </c>
      <c r="AD60" s="12">
        <v>26666.7</v>
      </c>
      <c r="AE60" s="13">
        <v>110641.1</v>
      </c>
      <c r="AF60" s="12">
        <v>110641.1</v>
      </c>
    </row>
    <row r="61" spans="1:32" ht="14.25" customHeight="1" x14ac:dyDescent="0.2">
      <c r="A61" s="11" t="s">
        <v>42</v>
      </c>
      <c r="B61" s="12">
        <v>19949.3</v>
      </c>
      <c r="C61" s="12">
        <v>18737.2</v>
      </c>
      <c r="D61" s="12">
        <v>1212.0999999999999</v>
      </c>
      <c r="E61" s="12">
        <v>34264.1</v>
      </c>
      <c r="F61" s="12">
        <v>22616.7</v>
      </c>
      <c r="G61" s="12">
        <v>1053</v>
      </c>
      <c r="H61" s="12">
        <v>12700.4</v>
      </c>
      <c r="I61" s="12">
        <v>876</v>
      </c>
      <c r="J61" s="12">
        <v>2798</v>
      </c>
      <c r="K61" s="12">
        <v>318</v>
      </c>
      <c r="L61" s="12">
        <v>0</v>
      </c>
      <c r="M61" s="12">
        <v>212.5</v>
      </c>
      <c r="N61" s="12">
        <v>10543.4</v>
      </c>
      <c r="O61" s="12">
        <v>3234</v>
      </c>
      <c r="P61" s="12"/>
      <c r="Q61" s="12">
        <v>1858.3</v>
      </c>
      <c r="R61" s="12">
        <v>697.5</v>
      </c>
      <c r="S61" s="12">
        <v>1090.9000000000001</v>
      </c>
      <c r="T61" s="12">
        <v>649.1</v>
      </c>
      <c r="U61" s="12">
        <v>7718.5</v>
      </c>
      <c r="V61" s="12"/>
      <c r="W61" s="12">
        <v>1158</v>
      </c>
      <c r="X61" s="12">
        <v>11821.7</v>
      </c>
      <c r="Y61" s="12">
        <v>17550.400000000001</v>
      </c>
      <c r="Z61" s="12">
        <v>0</v>
      </c>
      <c r="AA61" s="12">
        <v>2328.1999999999998</v>
      </c>
      <c r="AB61" s="12">
        <v>0</v>
      </c>
      <c r="AC61" s="12">
        <v>334.9</v>
      </c>
      <c r="AD61" s="12">
        <v>31365.3</v>
      </c>
      <c r="AE61" s="13">
        <v>114980.8</v>
      </c>
      <c r="AF61" s="12">
        <v>114980.8</v>
      </c>
    </row>
    <row r="62" spans="1:32" ht="14.25" customHeight="1" x14ac:dyDescent="0.2">
      <c r="A62" s="11" t="s">
        <v>30</v>
      </c>
      <c r="B62" s="12">
        <v>34093.9</v>
      </c>
      <c r="C62" s="12">
        <v>32641.7</v>
      </c>
      <c r="D62" s="12">
        <v>1452.2</v>
      </c>
      <c r="E62" s="12">
        <v>36892.1</v>
      </c>
      <c r="F62" s="12">
        <v>23564.9</v>
      </c>
      <c r="G62" s="12">
        <v>879</v>
      </c>
      <c r="H62" s="12">
        <v>14206.2</v>
      </c>
      <c r="I62" s="12">
        <v>1481</v>
      </c>
      <c r="J62" s="12">
        <v>2552.9</v>
      </c>
      <c r="K62" s="12">
        <v>302.7</v>
      </c>
      <c r="L62" s="12">
        <v>0</v>
      </c>
      <c r="M62" s="12">
        <v>242.1</v>
      </c>
      <c r="N62" s="12">
        <v>14382.6</v>
      </c>
      <c r="O62" s="12">
        <v>3415.3</v>
      </c>
      <c r="P62" s="12"/>
      <c r="Q62" s="12">
        <v>1790.4</v>
      </c>
      <c r="R62" s="12">
        <v>1065.2</v>
      </c>
      <c r="S62" s="12">
        <v>1500.3</v>
      </c>
      <c r="T62" s="12">
        <v>2730.8</v>
      </c>
      <c r="U62" s="12">
        <v>8814.7000000000007</v>
      </c>
      <c r="V62" s="12"/>
      <c r="W62" s="12">
        <v>1504.1</v>
      </c>
      <c r="X62" s="12">
        <v>11759.9</v>
      </c>
      <c r="Y62" s="12">
        <v>17477.7</v>
      </c>
      <c r="Z62" s="12">
        <v>0</v>
      </c>
      <c r="AA62" s="12">
        <v>2346.1999999999998</v>
      </c>
      <c r="AB62" s="12">
        <v>0</v>
      </c>
      <c r="AC62" s="12">
        <v>332.3</v>
      </c>
      <c r="AD62" s="12">
        <v>31251.4</v>
      </c>
      <c r="AE62" s="13">
        <v>139057.60000000001</v>
      </c>
      <c r="AF62" s="12">
        <v>139057.60000000001</v>
      </c>
    </row>
    <row r="63" spans="1:32" ht="14.25" customHeight="1" x14ac:dyDescent="0.2">
      <c r="A63" s="11" t="s">
        <v>31</v>
      </c>
      <c r="B63" s="12">
        <v>26433.7</v>
      </c>
      <c r="C63" s="12">
        <v>24916.9</v>
      </c>
      <c r="D63" s="12">
        <v>1516.8</v>
      </c>
      <c r="E63" s="12">
        <v>41102</v>
      </c>
      <c r="F63" s="12">
        <v>26794.2</v>
      </c>
      <c r="G63" s="12">
        <v>929</v>
      </c>
      <c r="H63" s="12">
        <v>15236.9</v>
      </c>
      <c r="I63" s="12">
        <v>1323</v>
      </c>
      <c r="J63" s="12">
        <v>2629.8</v>
      </c>
      <c r="K63" s="12">
        <v>362.4</v>
      </c>
      <c r="L63" s="12">
        <v>0</v>
      </c>
      <c r="M63" s="12">
        <v>279.60000000000002</v>
      </c>
      <c r="N63" s="12">
        <v>15689.1</v>
      </c>
      <c r="O63" s="12">
        <v>3811.4</v>
      </c>
      <c r="P63" s="12"/>
      <c r="Q63" s="12">
        <v>1838.2</v>
      </c>
      <c r="R63" s="12">
        <v>964.9</v>
      </c>
      <c r="S63" s="12">
        <v>1475.9</v>
      </c>
      <c r="T63" s="12">
        <v>1183</v>
      </c>
      <c r="U63" s="12">
        <v>9750.7000000000007</v>
      </c>
      <c r="V63" s="12"/>
      <c r="W63" s="12">
        <v>1464.3</v>
      </c>
      <c r="X63" s="12">
        <v>14186.1</v>
      </c>
      <c r="Y63" s="12">
        <v>20604.900000000001</v>
      </c>
      <c r="Z63" s="12">
        <v>0</v>
      </c>
      <c r="AA63" s="12">
        <v>2317.5</v>
      </c>
      <c r="AB63" s="12">
        <v>0</v>
      </c>
      <c r="AC63" s="12">
        <v>418.7</v>
      </c>
      <c r="AD63" s="12">
        <v>36689.800000000003</v>
      </c>
      <c r="AE63" s="13">
        <v>142351.9</v>
      </c>
      <c r="AF63" s="12">
        <v>142351.9</v>
      </c>
    </row>
    <row r="64" spans="1:32" ht="14.25" customHeight="1" x14ac:dyDescent="0.2">
      <c r="A64" s="11" t="s">
        <v>32</v>
      </c>
      <c r="B64" s="12">
        <v>28121</v>
      </c>
      <c r="C64" s="12">
        <v>26844.2</v>
      </c>
      <c r="D64" s="12">
        <v>1276.8</v>
      </c>
      <c r="E64" s="12">
        <v>41978.7</v>
      </c>
      <c r="F64" s="12">
        <v>27426.5</v>
      </c>
      <c r="G64" s="12">
        <v>968</v>
      </c>
      <c r="H64" s="12">
        <v>15520.2</v>
      </c>
      <c r="I64" s="12">
        <v>1010</v>
      </c>
      <c r="J64" s="12">
        <v>2933.5</v>
      </c>
      <c r="K64" s="12">
        <v>373.8</v>
      </c>
      <c r="L64" s="12">
        <v>0</v>
      </c>
      <c r="M64" s="12">
        <v>328.8</v>
      </c>
      <c r="N64" s="12">
        <v>13548.3</v>
      </c>
      <c r="O64" s="12">
        <v>4216.3999999999996</v>
      </c>
      <c r="P64" s="12"/>
      <c r="Q64" s="12">
        <v>2575.4</v>
      </c>
      <c r="R64" s="12">
        <v>1299.8</v>
      </c>
      <c r="S64" s="12">
        <v>1974.6</v>
      </c>
      <c r="T64" s="12">
        <v>1329.1</v>
      </c>
      <c r="U64" s="12">
        <v>9895.6</v>
      </c>
      <c r="V64" s="12"/>
      <c r="W64" s="12">
        <v>1265.7</v>
      </c>
      <c r="X64" s="12">
        <v>13699.8</v>
      </c>
      <c r="Y64" s="12">
        <v>19681.400000000001</v>
      </c>
      <c r="Z64" s="12">
        <v>0</v>
      </c>
      <c r="AA64" s="12">
        <v>1957.8</v>
      </c>
      <c r="AB64" s="12">
        <v>0</v>
      </c>
      <c r="AC64" s="12">
        <v>426</v>
      </c>
      <c r="AD64" s="12">
        <v>34912.9</v>
      </c>
      <c r="AE64" s="13">
        <v>143743.6</v>
      </c>
      <c r="AF64" s="12">
        <v>143743.6</v>
      </c>
    </row>
    <row r="65" spans="1:32" ht="14.25" customHeight="1" x14ac:dyDescent="0.2">
      <c r="A65" s="11" t="s">
        <v>43</v>
      </c>
      <c r="B65" s="12">
        <v>26121</v>
      </c>
      <c r="C65" s="12">
        <v>24949.5</v>
      </c>
      <c r="D65" s="12">
        <v>1171.5</v>
      </c>
      <c r="E65" s="12">
        <v>42610.2</v>
      </c>
      <c r="F65" s="12">
        <v>31033.5</v>
      </c>
      <c r="G65" s="12">
        <v>726</v>
      </c>
      <c r="H65" s="12">
        <v>12302.6</v>
      </c>
      <c r="I65" s="12">
        <v>700</v>
      </c>
      <c r="J65" s="12">
        <v>3080.2</v>
      </c>
      <c r="K65" s="12">
        <v>326.10000000000002</v>
      </c>
      <c r="L65" s="12">
        <v>0</v>
      </c>
      <c r="M65" s="12">
        <v>261.60000000000002</v>
      </c>
      <c r="N65" s="12">
        <v>14455.6</v>
      </c>
      <c r="O65" s="12">
        <v>3445.2</v>
      </c>
      <c r="P65" s="12"/>
      <c r="Q65" s="12">
        <v>2665.6</v>
      </c>
      <c r="R65" s="12">
        <v>908.9</v>
      </c>
      <c r="S65" s="12">
        <v>1409.7</v>
      </c>
      <c r="T65" s="12">
        <v>742.1</v>
      </c>
      <c r="U65" s="12">
        <v>9837.9</v>
      </c>
      <c r="V65" s="12"/>
      <c r="W65" s="12">
        <v>1733.1</v>
      </c>
      <c r="X65" s="12">
        <v>16324.3</v>
      </c>
      <c r="Y65" s="12">
        <v>23765</v>
      </c>
      <c r="Z65" s="12">
        <v>0</v>
      </c>
      <c r="AA65" s="12">
        <v>1751.2</v>
      </c>
      <c r="AB65" s="12">
        <v>0</v>
      </c>
      <c r="AC65" s="12">
        <v>248.2</v>
      </c>
      <c r="AD65" s="12">
        <v>41592.400000000001</v>
      </c>
      <c r="AE65" s="13">
        <v>148489.60000000001</v>
      </c>
      <c r="AF65" s="12">
        <v>148489.60000000001</v>
      </c>
    </row>
    <row r="66" spans="1:32" ht="14.25" customHeight="1" x14ac:dyDescent="0.2">
      <c r="A66" s="11" t="s">
        <v>30</v>
      </c>
      <c r="B66" s="12">
        <v>38385.599999999999</v>
      </c>
      <c r="C66" s="12">
        <v>37070.800000000003</v>
      </c>
      <c r="D66" s="12">
        <v>1314.8</v>
      </c>
      <c r="E66" s="12">
        <v>45087</v>
      </c>
      <c r="F66" s="12">
        <v>32567.4</v>
      </c>
      <c r="G66" s="12">
        <v>295.60000000000002</v>
      </c>
      <c r="H66" s="12">
        <v>12815.2</v>
      </c>
      <c r="I66" s="12">
        <v>227</v>
      </c>
      <c r="J66" s="12">
        <v>2992.6</v>
      </c>
      <c r="K66" s="12">
        <v>332.1</v>
      </c>
      <c r="L66" s="12">
        <v>0</v>
      </c>
      <c r="M66" s="12">
        <v>273.5</v>
      </c>
      <c r="N66" s="12">
        <v>16953.900000000001</v>
      </c>
      <c r="O66" s="12">
        <v>3333.4</v>
      </c>
      <c r="P66" s="12"/>
      <c r="Q66" s="12">
        <v>2404.8000000000002</v>
      </c>
      <c r="R66" s="12">
        <v>1289.4000000000001</v>
      </c>
      <c r="S66" s="12">
        <v>1918.1</v>
      </c>
      <c r="T66" s="12">
        <v>3305.6</v>
      </c>
      <c r="U66" s="12">
        <v>10585.9</v>
      </c>
      <c r="V66" s="12"/>
      <c r="W66" s="12">
        <v>2043</v>
      </c>
      <c r="X66" s="12">
        <v>15870.6</v>
      </c>
      <c r="Y66" s="12">
        <v>23434.6</v>
      </c>
      <c r="Z66" s="12">
        <v>0</v>
      </c>
      <c r="AA66" s="12">
        <v>1641.1</v>
      </c>
      <c r="AB66" s="12">
        <v>0</v>
      </c>
      <c r="AC66" s="12">
        <v>478</v>
      </c>
      <c r="AD66" s="12">
        <v>40468.300000000003</v>
      </c>
      <c r="AE66" s="13">
        <v>169146.3</v>
      </c>
      <c r="AF66" s="12">
        <v>169146.3</v>
      </c>
    </row>
    <row r="67" spans="1:32" ht="14.25" customHeight="1" x14ac:dyDescent="0.2">
      <c r="A67" s="11" t="s">
        <v>31</v>
      </c>
      <c r="B67" s="12">
        <v>34062.699999999997</v>
      </c>
      <c r="C67" s="12">
        <v>32360.2</v>
      </c>
      <c r="D67" s="12">
        <v>1702.5</v>
      </c>
      <c r="E67" s="12">
        <v>49237.599999999999</v>
      </c>
      <c r="F67" s="12">
        <v>34011.199999999997</v>
      </c>
      <c r="G67" s="12">
        <v>523.20000000000005</v>
      </c>
      <c r="H67" s="12">
        <v>15749.6</v>
      </c>
      <c r="I67" s="12">
        <v>250</v>
      </c>
      <c r="J67" s="12">
        <v>3250.2</v>
      </c>
      <c r="K67" s="12">
        <v>360.1</v>
      </c>
      <c r="L67" s="12">
        <v>0</v>
      </c>
      <c r="M67" s="12">
        <v>259.5</v>
      </c>
      <c r="N67" s="12">
        <v>17893.400000000001</v>
      </c>
      <c r="O67" s="12">
        <v>4616.8999999999996</v>
      </c>
      <c r="P67" s="12"/>
      <c r="Q67" s="12">
        <v>3102.1</v>
      </c>
      <c r="R67" s="12">
        <v>1660.9</v>
      </c>
      <c r="S67" s="12">
        <v>2409.8000000000002</v>
      </c>
      <c r="T67" s="12">
        <v>1498.4</v>
      </c>
      <c r="U67" s="12">
        <v>11391.2</v>
      </c>
      <c r="V67" s="12"/>
      <c r="W67" s="12">
        <v>2023</v>
      </c>
      <c r="X67" s="12">
        <v>18940.900000000001</v>
      </c>
      <c r="Y67" s="12">
        <v>27423.5</v>
      </c>
      <c r="Z67" s="12">
        <v>0</v>
      </c>
      <c r="AA67" s="12">
        <v>1875.6</v>
      </c>
      <c r="AB67" s="12">
        <v>0</v>
      </c>
      <c r="AC67" s="12">
        <v>608.70000000000005</v>
      </c>
      <c r="AD67" s="12">
        <v>47631.3</v>
      </c>
      <c r="AE67" s="13">
        <v>179147</v>
      </c>
      <c r="AF67" s="12">
        <v>179147</v>
      </c>
    </row>
    <row r="68" spans="1:32" ht="14.25" customHeight="1" x14ac:dyDescent="0.2">
      <c r="A68" s="11" t="s">
        <v>32</v>
      </c>
      <c r="B68" s="12">
        <v>39870.199999999997</v>
      </c>
      <c r="C68" s="12">
        <v>37217.1</v>
      </c>
      <c r="D68" s="12">
        <v>2653.2</v>
      </c>
      <c r="E68" s="12">
        <v>53561.7</v>
      </c>
      <c r="F68" s="12">
        <v>36204.199999999997</v>
      </c>
      <c r="G68" s="12">
        <v>1026</v>
      </c>
      <c r="H68" s="12">
        <v>18383.5</v>
      </c>
      <c r="I68" s="12">
        <v>810</v>
      </c>
      <c r="J68" s="12">
        <v>3589</v>
      </c>
      <c r="K68" s="12">
        <v>424.7</v>
      </c>
      <c r="L68" s="12">
        <v>0</v>
      </c>
      <c r="M68" s="12">
        <v>295.8</v>
      </c>
      <c r="N68" s="12">
        <v>12013.1</v>
      </c>
      <c r="O68" s="12">
        <v>5244.3</v>
      </c>
      <c r="P68" s="12"/>
      <c r="Q68" s="12">
        <v>3177</v>
      </c>
      <c r="R68" s="12">
        <v>1930.8</v>
      </c>
      <c r="S68" s="12">
        <v>2908.1</v>
      </c>
      <c r="T68" s="12">
        <v>1716.7</v>
      </c>
      <c r="U68" s="12">
        <v>12116.1</v>
      </c>
      <c r="V68" s="12"/>
      <c r="W68" s="12">
        <v>1080.3</v>
      </c>
      <c r="X68" s="12">
        <v>18407.900000000001</v>
      </c>
      <c r="Y68" s="12">
        <v>26416.3</v>
      </c>
      <c r="Z68" s="12">
        <v>0</v>
      </c>
      <c r="AA68" s="12">
        <v>1900.5</v>
      </c>
      <c r="AB68" s="12">
        <v>0</v>
      </c>
      <c r="AC68" s="12">
        <v>826.5</v>
      </c>
      <c r="AD68" s="12">
        <v>45898.2</v>
      </c>
      <c r="AE68" s="13">
        <v>183016.1</v>
      </c>
      <c r="AF68" s="12">
        <v>183016.1</v>
      </c>
    </row>
    <row r="69" spans="1:32" ht="14.25" customHeight="1" x14ac:dyDescent="0.2">
      <c r="A69" s="11" t="s">
        <v>44</v>
      </c>
      <c r="B69" s="12">
        <v>36950.5</v>
      </c>
      <c r="C69" s="12">
        <v>34382.1</v>
      </c>
      <c r="D69" s="12">
        <v>2568.5</v>
      </c>
      <c r="E69" s="12">
        <v>55721</v>
      </c>
      <c r="F69" s="12">
        <v>39156.9</v>
      </c>
      <c r="G69" s="12">
        <v>662</v>
      </c>
      <c r="H69" s="12">
        <v>17225.900000000001</v>
      </c>
      <c r="I69" s="12">
        <v>635</v>
      </c>
      <c r="J69" s="12">
        <v>3871.7</v>
      </c>
      <c r="K69" s="12">
        <v>391.9</v>
      </c>
      <c r="L69" s="12">
        <v>0</v>
      </c>
      <c r="M69" s="12">
        <v>277.3</v>
      </c>
      <c r="N69" s="12">
        <v>9782.7000000000007</v>
      </c>
      <c r="O69" s="12">
        <v>5096.7</v>
      </c>
      <c r="P69" s="12"/>
      <c r="Q69" s="12">
        <v>3026</v>
      </c>
      <c r="R69" s="12">
        <v>1030.4000000000001</v>
      </c>
      <c r="S69" s="12">
        <v>1756.8</v>
      </c>
      <c r="T69" s="12">
        <v>994.6</v>
      </c>
      <c r="U69" s="12">
        <v>12197.6</v>
      </c>
      <c r="V69" s="12"/>
      <c r="W69" s="12">
        <v>1873.6</v>
      </c>
      <c r="X69" s="12">
        <v>21582.6</v>
      </c>
      <c r="Y69" s="12">
        <v>31599.3</v>
      </c>
      <c r="Z69" s="12">
        <v>0</v>
      </c>
      <c r="AA69" s="12">
        <v>1894</v>
      </c>
      <c r="AB69" s="12">
        <v>0</v>
      </c>
      <c r="AC69" s="12">
        <v>562.70000000000005</v>
      </c>
      <c r="AD69" s="12">
        <v>54513.2</v>
      </c>
      <c r="AE69" s="13">
        <v>186849</v>
      </c>
      <c r="AF69" s="12">
        <v>186849</v>
      </c>
    </row>
    <row r="70" spans="1:32" ht="14.25" customHeight="1" x14ac:dyDescent="0.2">
      <c r="A70" s="11" t="s">
        <v>59</v>
      </c>
      <c r="B70" s="12">
        <v>54061.7</v>
      </c>
      <c r="C70" s="12">
        <v>51100.5</v>
      </c>
      <c r="D70" s="12">
        <v>2961.2</v>
      </c>
      <c r="E70" s="12">
        <v>58562</v>
      </c>
      <c r="F70" s="12">
        <v>39470.6</v>
      </c>
      <c r="G70" s="12">
        <v>983</v>
      </c>
      <c r="H70" s="12">
        <v>20074.400000000001</v>
      </c>
      <c r="I70" s="12">
        <v>1599</v>
      </c>
      <c r="J70" s="12">
        <v>3859.4</v>
      </c>
      <c r="K70" s="12">
        <v>480.2</v>
      </c>
      <c r="L70" s="12">
        <v>0</v>
      </c>
      <c r="M70" s="12">
        <v>284.3</v>
      </c>
      <c r="N70" s="12">
        <v>18332.099999999999</v>
      </c>
      <c r="O70" s="12">
        <v>5514</v>
      </c>
      <c r="P70" s="12"/>
      <c r="Q70" s="12">
        <v>3448.7</v>
      </c>
      <c r="R70" s="12">
        <v>1388.9</v>
      </c>
      <c r="S70" s="12">
        <v>2677.1</v>
      </c>
      <c r="T70" s="12">
        <v>4759.1000000000004</v>
      </c>
      <c r="U70" s="12">
        <v>13324.5</v>
      </c>
      <c r="V70" s="12"/>
      <c r="W70" s="12">
        <v>372.3</v>
      </c>
      <c r="X70" s="12">
        <v>21822.3</v>
      </c>
      <c r="Y70" s="12">
        <v>31924.9</v>
      </c>
      <c r="Z70" s="12">
        <v>0</v>
      </c>
      <c r="AA70" s="12">
        <v>1878.8</v>
      </c>
      <c r="AB70" s="12">
        <v>0</v>
      </c>
      <c r="AC70" s="12">
        <v>1010.4</v>
      </c>
      <c r="AD70" s="12">
        <v>54615.5</v>
      </c>
      <c r="AE70" s="13">
        <v>220081</v>
      </c>
      <c r="AF70" s="12">
        <v>220081</v>
      </c>
    </row>
    <row r="71" spans="1:32" ht="14.25" customHeight="1" x14ac:dyDescent="0.2">
      <c r="A71" s="11" t="s">
        <v>72</v>
      </c>
      <c r="B71" s="12">
        <v>45387.4</v>
      </c>
      <c r="C71" s="12">
        <v>42567.199999999997</v>
      </c>
      <c r="D71" s="12">
        <v>2820.2</v>
      </c>
      <c r="E71" s="12">
        <v>65997.3</v>
      </c>
      <c r="F71" s="12">
        <v>45089.4</v>
      </c>
      <c r="G71" s="12">
        <v>597</v>
      </c>
      <c r="H71" s="12">
        <v>21504.9</v>
      </c>
      <c r="I71" s="12">
        <v>1793</v>
      </c>
      <c r="J71" s="12">
        <v>3966.7</v>
      </c>
      <c r="K71" s="12">
        <v>383.6</v>
      </c>
      <c r="L71" s="12">
        <v>0</v>
      </c>
      <c r="M71" s="12">
        <v>311.3</v>
      </c>
      <c r="N71" s="12">
        <v>17714.8</v>
      </c>
      <c r="O71" s="12">
        <v>6253.3</v>
      </c>
      <c r="P71" s="12"/>
      <c r="Q71" s="12">
        <v>4008.1</v>
      </c>
      <c r="R71" s="12">
        <v>1276.5</v>
      </c>
      <c r="S71" s="12">
        <v>2726.4</v>
      </c>
      <c r="T71" s="12">
        <v>2189.8000000000002</v>
      </c>
      <c r="U71" s="12">
        <v>15056.7</v>
      </c>
      <c r="V71" s="12"/>
      <c r="W71" s="12">
        <v>1539</v>
      </c>
      <c r="X71" s="12">
        <v>25072.3</v>
      </c>
      <c r="Y71" s="12">
        <v>36597.699999999997</v>
      </c>
      <c r="Z71" s="12">
        <v>0</v>
      </c>
      <c r="AA71" s="12">
        <v>1954.9</v>
      </c>
      <c r="AB71" s="12">
        <v>0</v>
      </c>
      <c r="AC71" s="12">
        <v>674.7</v>
      </c>
      <c r="AD71" s="12">
        <v>62950.2</v>
      </c>
      <c r="AE71" s="13">
        <v>227968.1</v>
      </c>
      <c r="AF71" s="12">
        <v>227968.1</v>
      </c>
    </row>
    <row r="72" spans="1:32" ht="14.25" customHeight="1" x14ac:dyDescent="0.2">
      <c r="A72" s="11" t="s">
        <v>73</v>
      </c>
      <c r="B72" s="12">
        <v>47199.1</v>
      </c>
      <c r="C72" s="12">
        <v>44388.1</v>
      </c>
      <c r="D72" s="12">
        <v>2811</v>
      </c>
      <c r="E72" s="12">
        <v>68726</v>
      </c>
      <c r="F72" s="12">
        <v>46666.6</v>
      </c>
      <c r="G72" s="12">
        <v>495</v>
      </c>
      <c r="H72" s="12">
        <v>22554.3</v>
      </c>
      <c r="I72" s="12">
        <v>1366.9</v>
      </c>
      <c r="J72" s="12">
        <v>4668.2</v>
      </c>
      <c r="K72" s="12">
        <v>472.7</v>
      </c>
      <c r="L72" s="12">
        <v>0</v>
      </c>
      <c r="M72" s="12">
        <v>396.9</v>
      </c>
      <c r="N72" s="12">
        <v>9635.7000000000007</v>
      </c>
      <c r="O72" s="12">
        <v>6686.6</v>
      </c>
      <c r="P72" s="12"/>
      <c r="Q72" s="12">
        <v>4487.3999999999996</v>
      </c>
      <c r="R72" s="12">
        <v>1825</v>
      </c>
      <c r="S72" s="12">
        <v>3359.2</v>
      </c>
      <c r="T72" s="12">
        <v>2352.8000000000002</v>
      </c>
      <c r="U72" s="12">
        <v>15936.1</v>
      </c>
      <c r="V72" s="12"/>
      <c r="W72" s="12">
        <v>1868.4</v>
      </c>
      <c r="X72" s="12">
        <v>23104.5</v>
      </c>
      <c r="Y72" s="12">
        <v>33427.800000000003</v>
      </c>
      <c r="Z72" s="12">
        <v>0</v>
      </c>
      <c r="AA72" s="12">
        <v>2101</v>
      </c>
      <c r="AB72" s="12">
        <v>0</v>
      </c>
      <c r="AC72" s="12">
        <v>945.5</v>
      </c>
      <c r="AD72" s="12">
        <v>57687.9</v>
      </c>
      <c r="AE72" s="13">
        <v>223934.9</v>
      </c>
      <c r="AF72" s="12">
        <v>223934.9</v>
      </c>
    </row>
    <row r="73" spans="1:32" ht="14.25" customHeight="1" x14ac:dyDescent="0.2">
      <c r="A73" s="11" t="s">
        <v>47</v>
      </c>
      <c r="B73" s="12">
        <v>51320.2</v>
      </c>
      <c r="C73" s="12">
        <v>47675.4</v>
      </c>
      <c r="D73" s="12">
        <v>3644.8</v>
      </c>
      <c r="E73" s="12">
        <v>77422.8</v>
      </c>
      <c r="F73" s="12">
        <v>54178.7</v>
      </c>
      <c r="G73" s="12">
        <v>1455.8</v>
      </c>
      <c r="H73" s="12">
        <v>24699.9</v>
      </c>
      <c r="I73" s="12">
        <v>2406</v>
      </c>
      <c r="J73" s="12">
        <v>5241.8999999999996</v>
      </c>
      <c r="K73" s="12">
        <v>462.9</v>
      </c>
      <c r="L73" s="12">
        <v>0</v>
      </c>
      <c r="M73" s="12">
        <v>339.9</v>
      </c>
      <c r="N73" s="12">
        <v>13297.5</v>
      </c>
      <c r="O73" s="12">
        <v>6917.8</v>
      </c>
      <c r="P73" s="12"/>
      <c r="Q73" s="12">
        <v>3833.1</v>
      </c>
      <c r="R73" s="12">
        <v>1317.1</v>
      </c>
      <c r="S73" s="12">
        <v>2285.1999999999998</v>
      </c>
      <c r="T73" s="12">
        <v>1544.6</v>
      </c>
      <c r="U73" s="12">
        <v>16635.599999999999</v>
      </c>
      <c r="V73" s="12"/>
      <c r="W73" s="12">
        <v>1909.8</v>
      </c>
      <c r="X73" s="12">
        <v>28090</v>
      </c>
      <c r="Y73" s="12">
        <v>40966.400000000001</v>
      </c>
      <c r="Z73" s="12">
        <v>0</v>
      </c>
      <c r="AA73" s="12">
        <v>2348.3000000000002</v>
      </c>
      <c r="AB73" s="12">
        <v>0</v>
      </c>
      <c r="AC73" s="12">
        <v>1336.9</v>
      </c>
      <c r="AD73" s="12">
        <v>70067.8</v>
      </c>
      <c r="AE73" s="13">
        <v>250190</v>
      </c>
      <c r="AF73" s="12">
        <v>250190</v>
      </c>
    </row>
    <row r="74" spans="1:32" ht="14.25" customHeight="1" x14ac:dyDescent="0.2">
      <c r="A74" s="11" t="s">
        <v>60</v>
      </c>
      <c r="B74" s="12">
        <v>74337.399999999994</v>
      </c>
      <c r="C74" s="12">
        <v>70039.7</v>
      </c>
      <c r="D74" s="12">
        <v>4297.7</v>
      </c>
      <c r="E74" s="12">
        <v>78432.5</v>
      </c>
      <c r="F74" s="12">
        <v>52253.2</v>
      </c>
      <c r="G74" s="12">
        <v>602</v>
      </c>
      <c r="H74" s="12">
        <v>26781.4</v>
      </c>
      <c r="I74" s="12">
        <v>2949.3</v>
      </c>
      <c r="J74" s="12">
        <v>4946.6000000000004</v>
      </c>
      <c r="K74" s="12">
        <v>714.4</v>
      </c>
      <c r="L74" s="12">
        <v>0</v>
      </c>
      <c r="M74" s="12">
        <v>346.7</v>
      </c>
      <c r="N74" s="12">
        <v>31851.7</v>
      </c>
      <c r="O74" s="12">
        <v>7348.1</v>
      </c>
      <c r="P74" s="12"/>
      <c r="Q74" s="12">
        <v>4377.5</v>
      </c>
      <c r="R74" s="12">
        <v>1303.4000000000001</v>
      </c>
      <c r="S74" s="12">
        <v>3250.3</v>
      </c>
      <c r="T74" s="12">
        <v>6536.4</v>
      </c>
      <c r="U74" s="12">
        <v>18247</v>
      </c>
      <c r="V74" s="12"/>
      <c r="W74" s="12">
        <v>1962.5</v>
      </c>
      <c r="X74" s="12">
        <v>26789.3</v>
      </c>
      <c r="Y74" s="12">
        <v>39820.400000000001</v>
      </c>
      <c r="Z74" s="12">
        <v>0</v>
      </c>
      <c r="AA74" s="12">
        <v>2479.1999999999998</v>
      </c>
      <c r="AB74" s="12">
        <v>0</v>
      </c>
      <c r="AC74" s="12">
        <v>800</v>
      </c>
      <c r="AD74" s="12">
        <v>68288.899999999994</v>
      </c>
      <c r="AE74" s="13">
        <v>298994.09999999998</v>
      </c>
      <c r="AF74" s="12">
        <v>298994.09999999998</v>
      </c>
    </row>
    <row r="75" spans="1:32" ht="14.25" customHeight="1" x14ac:dyDescent="0.2">
      <c r="A75" s="11" t="s">
        <v>74</v>
      </c>
      <c r="B75" s="12">
        <v>66569</v>
      </c>
      <c r="C75" s="12">
        <v>62506.3</v>
      </c>
      <c r="D75" s="12">
        <v>4062.6</v>
      </c>
      <c r="E75" s="12">
        <v>85917</v>
      </c>
      <c r="F75" s="12">
        <v>59698.8</v>
      </c>
      <c r="G75" s="12">
        <v>870</v>
      </c>
      <c r="H75" s="12">
        <v>27088.3</v>
      </c>
      <c r="I75" s="12">
        <v>2550</v>
      </c>
      <c r="J75" s="12">
        <v>5319.3</v>
      </c>
      <c r="K75" s="12">
        <v>498.1</v>
      </c>
      <c r="L75" s="12">
        <v>0</v>
      </c>
      <c r="M75" s="12">
        <v>399.5</v>
      </c>
      <c r="N75" s="12">
        <v>21852.1</v>
      </c>
      <c r="O75" s="12">
        <v>8021.7</v>
      </c>
      <c r="P75" s="12"/>
      <c r="Q75" s="12">
        <v>5104</v>
      </c>
      <c r="R75" s="12">
        <v>2253.8000000000002</v>
      </c>
      <c r="S75" s="12">
        <v>4571.3999999999996</v>
      </c>
      <c r="T75" s="12">
        <v>2963.4</v>
      </c>
      <c r="U75" s="12">
        <v>20453.3</v>
      </c>
      <c r="V75" s="12"/>
      <c r="W75" s="12">
        <v>3028.4</v>
      </c>
      <c r="X75" s="12">
        <v>32857.1</v>
      </c>
      <c r="Y75" s="12">
        <v>47224</v>
      </c>
      <c r="Z75" s="12">
        <v>0</v>
      </c>
      <c r="AA75" s="12">
        <v>2423.6999999999998</v>
      </c>
      <c r="AB75" s="12">
        <v>0</v>
      </c>
      <c r="AC75" s="12">
        <v>1449</v>
      </c>
      <c r="AD75" s="12">
        <v>81055.899999999994</v>
      </c>
      <c r="AE75" s="13">
        <v>305456.90000000002</v>
      </c>
      <c r="AF75" s="12">
        <v>305456.90000000002</v>
      </c>
    </row>
    <row r="76" spans="1:32" ht="14.25" customHeight="1" x14ac:dyDescent="0.2">
      <c r="A76" s="11" t="s">
        <v>75</v>
      </c>
      <c r="B76" s="12">
        <v>74848.600000000006</v>
      </c>
      <c r="C76" s="12">
        <v>71144.399999999994</v>
      </c>
      <c r="D76" s="12">
        <v>3704.2</v>
      </c>
      <c r="E76" s="12">
        <v>89430.5</v>
      </c>
      <c r="F76" s="12">
        <v>65129.8</v>
      </c>
      <c r="G76" s="12">
        <v>2095.1999999999998</v>
      </c>
      <c r="H76" s="12">
        <v>26395.8</v>
      </c>
      <c r="I76" s="12">
        <v>3310</v>
      </c>
      <c r="J76" s="12">
        <v>6833.3</v>
      </c>
      <c r="K76" s="12">
        <v>615.5</v>
      </c>
      <c r="L76" s="12">
        <v>0</v>
      </c>
      <c r="M76" s="12">
        <v>486.2</v>
      </c>
      <c r="N76" s="12">
        <v>17086.900000000001</v>
      </c>
      <c r="O76" s="12">
        <v>7771.2</v>
      </c>
      <c r="P76" s="12"/>
      <c r="Q76" s="12">
        <v>7251.4</v>
      </c>
      <c r="R76" s="12">
        <v>2937.5</v>
      </c>
      <c r="S76" s="12">
        <v>6005.4</v>
      </c>
      <c r="T76" s="12">
        <v>3311.3</v>
      </c>
      <c r="U76" s="12">
        <v>21404</v>
      </c>
      <c r="V76" s="12"/>
      <c r="W76" s="12">
        <v>2278.6999999999998</v>
      </c>
      <c r="X76" s="12">
        <v>31694.799999999999</v>
      </c>
      <c r="Y76" s="12">
        <v>45500.2</v>
      </c>
      <c r="Z76" s="12">
        <v>0</v>
      </c>
      <c r="AA76" s="12">
        <v>2871.1</v>
      </c>
      <c r="AB76" s="12">
        <v>0</v>
      </c>
      <c r="AC76" s="12">
        <v>1974.7</v>
      </c>
      <c r="AD76" s="12">
        <v>78091.399999999994</v>
      </c>
      <c r="AE76" s="13">
        <v>315041.7</v>
      </c>
      <c r="AF76" s="12">
        <v>315041.7</v>
      </c>
    </row>
    <row r="77" spans="1:32" ht="14.25" customHeight="1" x14ac:dyDescent="0.2">
      <c r="A77" s="11" t="s">
        <v>48</v>
      </c>
      <c r="B77" s="12">
        <v>71979.100000000006</v>
      </c>
      <c r="C77" s="12">
        <v>68111.600000000006</v>
      </c>
      <c r="D77" s="12">
        <v>3867.5</v>
      </c>
      <c r="E77" s="12">
        <v>98464.4</v>
      </c>
      <c r="F77" s="12">
        <v>73234.3</v>
      </c>
      <c r="G77" s="12">
        <v>1506.4</v>
      </c>
      <c r="H77" s="12">
        <v>26736.5</v>
      </c>
      <c r="I77" s="12">
        <v>603</v>
      </c>
      <c r="J77" s="12">
        <v>7035.7</v>
      </c>
      <c r="K77" s="12">
        <v>537.9</v>
      </c>
      <c r="L77" s="12">
        <v>0</v>
      </c>
      <c r="M77" s="12">
        <v>427.2</v>
      </c>
      <c r="N77" s="12">
        <v>12377.2</v>
      </c>
      <c r="O77" s="12">
        <v>7896.7</v>
      </c>
      <c r="P77" s="12"/>
      <c r="Q77" s="12">
        <v>5618.3</v>
      </c>
      <c r="R77" s="12">
        <v>1443.4</v>
      </c>
      <c r="S77" s="12">
        <v>3602.1</v>
      </c>
      <c r="T77" s="12">
        <v>2221.6999999999998</v>
      </c>
      <c r="U77" s="12">
        <v>20640.400000000001</v>
      </c>
      <c r="V77" s="12"/>
      <c r="W77" s="12">
        <v>2952.6</v>
      </c>
      <c r="X77" s="12">
        <v>38401.4</v>
      </c>
      <c r="Y77" s="12">
        <v>56129.1</v>
      </c>
      <c r="Z77" s="12">
        <v>0</v>
      </c>
      <c r="AA77" s="12">
        <v>3062.9</v>
      </c>
      <c r="AB77" s="12">
        <v>0</v>
      </c>
      <c r="AC77" s="12">
        <v>2770.6</v>
      </c>
      <c r="AD77" s="12">
        <v>94822.8</v>
      </c>
      <c r="AE77" s="13">
        <v>329416.59999999998</v>
      </c>
      <c r="AF77" s="12">
        <v>329416.59999999998</v>
      </c>
    </row>
    <row r="78" spans="1:32" ht="14.25" customHeight="1" x14ac:dyDescent="0.2">
      <c r="A78" s="11" t="s">
        <v>61</v>
      </c>
      <c r="B78" s="12">
        <v>109294</v>
      </c>
      <c r="C78" s="12">
        <v>104898.1</v>
      </c>
      <c r="D78" s="12">
        <v>4395.8999999999996</v>
      </c>
      <c r="E78" s="12">
        <v>100090.2</v>
      </c>
      <c r="F78" s="12">
        <v>72815</v>
      </c>
      <c r="G78" s="12">
        <v>1168.7</v>
      </c>
      <c r="H78" s="12">
        <v>28443.9</v>
      </c>
      <c r="I78" s="12">
        <v>4300</v>
      </c>
      <c r="J78" s="12">
        <v>7099.6</v>
      </c>
      <c r="K78" s="12">
        <v>675.1</v>
      </c>
      <c r="L78" s="12">
        <v>0</v>
      </c>
      <c r="M78" s="12">
        <v>500.8</v>
      </c>
      <c r="N78" s="12">
        <v>27653.8</v>
      </c>
      <c r="O78" s="12">
        <v>7991.8</v>
      </c>
      <c r="P78" s="12"/>
      <c r="Q78" s="12">
        <v>6862.3</v>
      </c>
      <c r="R78" s="12">
        <v>2727.3</v>
      </c>
      <c r="S78" s="12">
        <v>6514.7</v>
      </c>
      <c r="T78" s="12">
        <v>8016.6</v>
      </c>
      <c r="U78" s="12">
        <v>23593.9</v>
      </c>
      <c r="V78" s="12"/>
      <c r="W78" s="12">
        <v>3345</v>
      </c>
      <c r="X78" s="12">
        <v>36207.800000000003</v>
      </c>
      <c r="Y78" s="12">
        <v>52309.1</v>
      </c>
      <c r="Z78" s="12">
        <v>0</v>
      </c>
      <c r="AA78" s="12">
        <v>3781.1</v>
      </c>
      <c r="AB78" s="12">
        <v>0</v>
      </c>
      <c r="AC78" s="12">
        <v>727.7</v>
      </c>
      <c r="AD78" s="12">
        <v>91570.3</v>
      </c>
      <c r="AE78" s="13">
        <v>391635.3</v>
      </c>
      <c r="AF78" s="12">
        <v>391635.3</v>
      </c>
    </row>
    <row r="79" spans="1:32" ht="14.25" customHeight="1" x14ac:dyDescent="0.2">
      <c r="A79" s="11" t="s">
        <v>76</v>
      </c>
      <c r="B79" s="12">
        <v>95957.5</v>
      </c>
      <c r="C79" s="12">
        <v>91151.6</v>
      </c>
      <c r="D79" s="12">
        <v>4805.8</v>
      </c>
      <c r="E79" s="12">
        <v>114065.3</v>
      </c>
      <c r="F79" s="12">
        <v>82085.100000000006</v>
      </c>
      <c r="G79" s="12">
        <v>821</v>
      </c>
      <c r="H79" s="12">
        <v>32801.199999999997</v>
      </c>
      <c r="I79" s="12">
        <v>2376</v>
      </c>
      <c r="J79" s="12">
        <v>7652.8</v>
      </c>
      <c r="K79" s="12">
        <v>624</v>
      </c>
      <c r="L79" s="12">
        <v>0</v>
      </c>
      <c r="M79" s="12">
        <v>575.9</v>
      </c>
      <c r="N79" s="12">
        <v>22064.7</v>
      </c>
      <c r="O79" s="12">
        <v>9485.5</v>
      </c>
      <c r="P79" s="12"/>
      <c r="Q79" s="12">
        <v>7078.6</v>
      </c>
      <c r="R79" s="12">
        <v>2151.6999999999998</v>
      </c>
      <c r="S79" s="12">
        <v>5938.5</v>
      </c>
      <c r="T79" s="12">
        <v>3868.3</v>
      </c>
      <c r="U79" s="12">
        <v>25756.1</v>
      </c>
      <c r="V79" s="12"/>
      <c r="W79" s="12">
        <v>3091.2</v>
      </c>
      <c r="X79" s="12">
        <v>45034.400000000001</v>
      </c>
      <c r="Y79" s="12">
        <v>64917.2</v>
      </c>
      <c r="Z79" s="12">
        <v>0</v>
      </c>
      <c r="AA79" s="12">
        <v>4404.6000000000004</v>
      </c>
      <c r="AB79" s="12">
        <v>0</v>
      </c>
      <c r="AC79" s="12">
        <v>2334</v>
      </c>
      <c r="AD79" s="12">
        <v>112022.2</v>
      </c>
      <c r="AE79" s="13">
        <v>407956.2</v>
      </c>
      <c r="AF79" s="12">
        <v>407956.2</v>
      </c>
    </row>
    <row r="80" spans="1:32" ht="14.25" customHeight="1" x14ac:dyDescent="0.2">
      <c r="A80" s="11" t="s">
        <v>77</v>
      </c>
      <c r="B80" s="12">
        <v>104232.6</v>
      </c>
      <c r="C80" s="12">
        <v>99170.9</v>
      </c>
      <c r="D80" s="12">
        <v>5061.7</v>
      </c>
      <c r="E80" s="12">
        <v>120456.3</v>
      </c>
      <c r="F80" s="12">
        <v>88202</v>
      </c>
      <c r="G80" s="12">
        <v>1927.3</v>
      </c>
      <c r="H80" s="12">
        <v>34181.699999999997</v>
      </c>
      <c r="I80" s="12">
        <v>1552</v>
      </c>
      <c r="J80" s="12">
        <v>9135.2999999999993</v>
      </c>
      <c r="K80" s="12">
        <v>676.3</v>
      </c>
      <c r="L80" s="12">
        <v>0</v>
      </c>
      <c r="M80" s="12">
        <v>638.70000000000005</v>
      </c>
      <c r="N80" s="12">
        <v>13843.6</v>
      </c>
      <c r="O80" s="12">
        <v>10139.799999999999</v>
      </c>
      <c r="P80" s="12"/>
      <c r="Q80" s="12">
        <v>5894.4</v>
      </c>
      <c r="R80" s="12">
        <v>2703.2</v>
      </c>
      <c r="S80" s="12">
        <v>5943.8</v>
      </c>
      <c r="T80" s="12">
        <v>4103.8</v>
      </c>
      <c r="U80" s="12">
        <v>27489.200000000001</v>
      </c>
      <c r="V80" s="12"/>
      <c r="W80" s="12">
        <v>2605.8000000000002</v>
      </c>
      <c r="X80" s="12">
        <v>41619.4</v>
      </c>
      <c r="Y80" s="12">
        <v>59332.4</v>
      </c>
      <c r="Z80" s="12">
        <v>0</v>
      </c>
      <c r="AA80" s="12">
        <v>4807.1000000000004</v>
      </c>
      <c r="AB80" s="12">
        <v>0</v>
      </c>
      <c r="AC80" s="12">
        <v>3129.5</v>
      </c>
      <c r="AD80" s="12">
        <v>102629.4</v>
      </c>
      <c r="AE80" s="13">
        <v>408940.2</v>
      </c>
      <c r="AF80" s="12">
        <v>408940.2</v>
      </c>
    </row>
    <row r="81" spans="1:32" ht="14.25" customHeight="1" x14ac:dyDescent="0.2">
      <c r="A81" s="11" t="s">
        <v>49</v>
      </c>
      <c r="B81" s="12">
        <v>95477.8</v>
      </c>
      <c r="C81" s="12">
        <v>88795.199999999997</v>
      </c>
      <c r="D81" s="12">
        <v>6682.6</v>
      </c>
      <c r="E81" s="12">
        <v>133168.79999999999</v>
      </c>
      <c r="F81" s="12">
        <v>90415.3</v>
      </c>
      <c r="G81" s="12">
        <v>312</v>
      </c>
      <c r="H81" s="12">
        <v>43065.5</v>
      </c>
      <c r="I81" s="12">
        <v>2871</v>
      </c>
      <c r="J81" s="12">
        <v>9121.4</v>
      </c>
      <c r="K81" s="12">
        <v>618.6</v>
      </c>
      <c r="L81" s="12">
        <v>0</v>
      </c>
      <c r="M81" s="12">
        <v>628.70000000000005</v>
      </c>
      <c r="N81" s="12">
        <v>14973</v>
      </c>
      <c r="O81" s="12">
        <v>12537.7</v>
      </c>
      <c r="P81" s="12"/>
      <c r="Q81" s="12">
        <v>6244.9</v>
      </c>
      <c r="R81" s="12">
        <v>2003.3</v>
      </c>
      <c r="S81" s="12">
        <v>4122.5</v>
      </c>
      <c r="T81" s="12">
        <v>2241.8000000000002</v>
      </c>
      <c r="U81" s="12">
        <v>28252.9</v>
      </c>
      <c r="V81" s="12"/>
      <c r="W81" s="12">
        <v>5056.8999999999996</v>
      </c>
      <c r="X81" s="12">
        <v>49065.2</v>
      </c>
      <c r="Y81" s="12">
        <v>71532.5</v>
      </c>
      <c r="Z81" s="12">
        <v>0</v>
      </c>
      <c r="AA81" s="12">
        <v>4531.7</v>
      </c>
      <c r="AB81" s="12">
        <v>0</v>
      </c>
      <c r="AC81" s="12">
        <v>1486.8</v>
      </c>
      <c r="AD81" s="12">
        <v>123642.6</v>
      </c>
      <c r="AE81" s="13">
        <v>435219.8</v>
      </c>
      <c r="AF81" s="12">
        <v>435219.8</v>
      </c>
    </row>
    <row r="82" spans="1:32" ht="14.25" customHeight="1" x14ac:dyDescent="0.2">
      <c r="A82" s="11" t="s">
        <v>62</v>
      </c>
      <c r="B82" s="12">
        <v>116476.5</v>
      </c>
      <c r="C82" s="12">
        <v>108715.8</v>
      </c>
      <c r="D82" s="12">
        <v>7760.8</v>
      </c>
      <c r="E82" s="12">
        <v>141477.6</v>
      </c>
      <c r="F82" s="12">
        <v>97391.8</v>
      </c>
      <c r="G82" s="12">
        <v>766</v>
      </c>
      <c r="H82" s="12">
        <v>44851.8</v>
      </c>
      <c r="I82" s="12">
        <v>5387</v>
      </c>
      <c r="J82" s="12">
        <v>9612.9</v>
      </c>
      <c r="K82" s="12">
        <v>783.2</v>
      </c>
      <c r="L82" s="12">
        <v>0</v>
      </c>
      <c r="M82" s="12">
        <v>714.5</v>
      </c>
      <c r="N82" s="12">
        <v>25610.400000000001</v>
      </c>
      <c r="O82" s="12">
        <v>14009.4</v>
      </c>
      <c r="P82" s="12"/>
      <c r="Q82" s="12">
        <v>7511.5</v>
      </c>
      <c r="R82" s="12">
        <v>3095.9</v>
      </c>
      <c r="S82" s="12">
        <v>7817.2</v>
      </c>
      <c r="T82" s="12">
        <v>9955.2999999999993</v>
      </c>
      <c r="U82" s="12">
        <v>31878.5</v>
      </c>
      <c r="V82" s="12"/>
      <c r="W82" s="12">
        <v>5350</v>
      </c>
      <c r="X82" s="12">
        <v>49935.6</v>
      </c>
      <c r="Y82" s="12">
        <v>73685.8</v>
      </c>
      <c r="Z82" s="12">
        <v>0</v>
      </c>
      <c r="AA82" s="12">
        <v>5351.5</v>
      </c>
      <c r="AB82" s="12">
        <v>0</v>
      </c>
      <c r="AC82" s="12">
        <v>2127.6999999999998</v>
      </c>
      <c r="AD82" s="12">
        <v>126845.1</v>
      </c>
      <c r="AE82" s="13">
        <v>495751</v>
      </c>
      <c r="AF82" s="12">
        <v>495751</v>
      </c>
    </row>
    <row r="83" spans="1:32" ht="14.25" customHeight="1" x14ac:dyDescent="0.2">
      <c r="A83" s="11" t="s">
        <v>78</v>
      </c>
      <c r="B83" s="12">
        <v>105326.39999999999</v>
      </c>
      <c r="C83" s="12">
        <v>98005.4</v>
      </c>
      <c r="D83" s="12">
        <v>7321</v>
      </c>
      <c r="E83" s="12">
        <v>152354.9</v>
      </c>
      <c r="F83" s="12">
        <v>106364.5</v>
      </c>
      <c r="G83" s="12">
        <v>1482</v>
      </c>
      <c r="H83" s="12">
        <v>47472.4</v>
      </c>
      <c r="I83" s="12">
        <v>3342</v>
      </c>
      <c r="J83" s="12">
        <v>13218.7</v>
      </c>
      <c r="K83" s="12">
        <v>1005.5</v>
      </c>
      <c r="L83" s="12">
        <v>0</v>
      </c>
      <c r="M83" s="12">
        <v>856.3</v>
      </c>
      <c r="N83" s="12">
        <v>17260.7</v>
      </c>
      <c r="O83" s="12">
        <v>15211.1</v>
      </c>
      <c r="P83" s="12"/>
      <c r="Q83" s="12">
        <v>9627.7000000000007</v>
      </c>
      <c r="R83" s="12">
        <v>3655</v>
      </c>
      <c r="S83" s="12">
        <v>9336.1</v>
      </c>
      <c r="T83" s="12">
        <v>3970.2</v>
      </c>
      <c r="U83" s="12">
        <v>34881.199999999997</v>
      </c>
      <c r="V83" s="12"/>
      <c r="W83" s="12">
        <v>4340.3</v>
      </c>
      <c r="X83" s="12">
        <v>58137.2</v>
      </c>
      <c r="Y83" s="12">
        <v>85609.2</v>
      </c>
      <c r="Z83" s="12">
        <v>0</v>
      </c>
      <c r="AA83" s="12">
        <v>5875.4</v>
      </c>
      <c r="AB83" s="12">
        <v>0</v>
      </c>
      <c r="AC83" s="12">
        <v>3152.2</v>
      </c>
      <c r="AD83" s="12">
        <v>146469.6</v>
      </c>
      <c r="AE83" s="13">
        <v>514171.8</v>
      </c>
      <c r="AF83" s="12">
        <v>514171.8</v>
      </c>
    </row>
    <row r="84" spans="1:32" ht="14.25" customHeight="1" x14ac:dyDescent="0.2">
      <c r="A84" s="11" t="s">
        <v>79</v>
      </c>
      <c r="B84" s="12">
        <v>115626.4</v>
      </c>
      <c r="C84" s="12">
        <v>108833.60000000001</v>
      </c>
      <c r="D84" s="12">
        <v>6792.8</v>
      </c>
      <c r="E84" s="12">
        <v>156215.70000000001</v>
      </c>
      <c r="F84" s="12">
        <v>111948.3</v>
      </c>
      <c r="G84" s="12">
        <v>3372</v>
      </c>
      <c r="H84" s="12">
        <v>47639.4</v>
      </c>
      <c r="I84" s="12">
        <v>3383</v>
      </c>
      <c r="J84" s="12">
        <v>14920</v>
      </c>
      <c r="K84" s="12">
        <v>839.1</v>
      </c>
      <c r="L84" s="12">
        <v>0</v>
      </c>
      <c r="M84" s="12">
        <v>1059.7</v>
      </c>
      <c r="N84" s="12">
        <v>13665</v>
      </c>
      <c r="O84" s="12">
        <v>14607.3</v>
      </c>
      <c r="P84" s="12"/>
      <c r="Q84" s="12">
        <v>8739.4</v>
      </c>
      <c r="R84" s="12">
        <v>4489</v>
      </c>
      <c r="S84" s="12">
        <v>9021.4</v>
      </c>
      <c r="T84" s="12">
        <v>3373.4</v>
      </c>
      <c r="U84" s="12">
        <v>36656.5</v>
      </c>
      <c r="V84" s="12"/>
      <c r="W84" s="12">
        <v>109958.5</v>
      </c>
      <c r="X84" s="12">
        <v>55605.4</v>
      </c>
      <c r="Y84" s="12">
        <v>80802</v>
      </c>
      <c r="Z84" s="12">
        <v>0</v>
      </c>
      <c r="AA84" s="12">
        <v>6196.4</v>
      </c>
      <c r="AB84" s="12">
        <v>0</v>
      </c>
      <c r="AC84" s="12">
        <v>3381.1</v>
      </c>
      <c r="AD84" s="12">
        <v>139222.70000000001</v>
      </c>
      <c r="AE84" s="13">
        <v>625011.1</v>
      </c>
      <c r="AF84" s="12">
        <v>625011.1</v>
      </c>
    </row>
    <row r="85" spans="1:32" ht="14.25" customHeight="1" x14ac:dyDescent="0.2">
      <c r="A85" s="11" t="s">
        <v>50</v>
      </c>
      <c r="B85" s="12">
        <v>111792.4</v>
      </c>
      <c r="C85" s="12">
        <v>105004</v>
      </c>
      <c r="D85" s="12">
        <v>6788.3</v>
      </c>
      <c r="E85" s="12">
        <v>165073.5</v>
      </c>
      <c r="F85" s="12">
        <v>120939.8</v>
      </c>
      <c r="G85" s="12">
        <v>5836</v>
      </c>
      <c r="H85" s="12">
        <v>49969.7</v>
      </c>
      <c r="I85" s="12">
        <v>4253.1000000000004</v>
      </c>
      <c r="J85" s="12">
        <v>16125</v>
      </c>
      <c r="K85" s="12">
        <v>648.79999999999995</v>
      </c>
      <c r="L85" s="12">
        <v>0</v>
      </c>
      <c r="M85" s="12">
        <v>1401.9</v>
      </c>
      <c r="N85" s="12">
        <v>13312.6</v>
      </c>
      <c r="O85" s="12">
        <v>14933.2</v>
      </c>
      <c r="P85" s="12"/>
      <c r="Q85" s="12">
        <v>8988.6</v>
      </c>
      <c r="R85" s="12">
        <v>3334.7</v>
      </c>
      <c r="S85" s="12">
        <v>5141.3</v>
      </c>
      <c r="T85" s="12">
        <v>2155.3000000000002</v>
      </c>
      <c r="U85" s="12">
        <v>38139.800000000003</v>
      </c>
      <c r="V85" s="12"/>
      <c r="W85" s="12">
        <v>49942.400000000001</v>
      </c>
      <c r="X85" s="12">
        <v>66984.399999999994</v>
      </c>
      <c r="Y85" s="12">
        <v>98326.6</v>
      </c>
      <c r="Z85" s="12">
        <v>0</v>
      </c>
      <c r="AA85" s="12">
        <v>6937.7</v>
      </c>
      <c r="AB85" s="12">
        <v>0</v>
      </c>
      <c r="AC85" s="12">
        <v>3055.3</v>
      </c>
      <c r="AD85" s="12">
        <v>169193.4</v>
      </c>
      <c r="AE85" s="13">
        <v>595929.80000000005</v>
      </c>
      <c r="AF85" s="12">
        <v>595929.80000000005</v>
      </c>
    </row>
    <row r="86" spans="1:32" ht="14.25" customHeight="1" x14ac:dyDescent="0.2">
      <c r="A86" s="11" t="s">
        <v>63</v>
      </c>
      <c r="B86" s="12">
        <v>144001</v>
      </c>
      <c r="C86" s="12">
        <v>135491.6</v>
      </c>
      <c r="D86" s="12">
        <v>8509.5</v>
      </c>
      <c r="E86" s="12">
        <v>181943.7</v>
      </c>
      <c r="F86" s="12">
        <v>129234</v>
      </c>
      <c r="G86" s="12">
        <v>3500</v>
      </c>
      <c r="H86" s="12">
        <v>56209.599999999999</v>
      </c>
      <c r="I86" s="12">
        <v>6300</v>
      </c>
      <c r="J86" s="12">
        <v>15892.6</v>
      </c>
      <c r="K86" s="12">
        <v>1154.4000000000001</v>
      </c>
      <c r="L86" s="12">
        <v>0</v>
      </c>
      <c r="M86" s="12">
        <v>1595.7</v>
      </c>
      <c r="N86" s="12">
        <v>21312.2</v>
      </c>
      <c r="O86" s="12">
        <v>15887.7</v>
      </c>
      <c r="P86" s="12"/>
      <c r="Q86" s="12">
        <v>13017.1</v>
      </c>
      <c r="R86" s="12">
        <v>6139.5</v>
      </c>
      <c r="S86" s="12">
        <v>10506.4</v>
      </c>
      <c r="T86" s="12">
        <v>6539.5</v>
      </c>
      <c r="U86" s="12">
        <v>40400.300000000003</v>
      </c>
      <c r="V86" s="12"/>
      <c r="W86" s="12">
        <v>4147.1000000000004</v>
      </c>
      <c r="X86" s="12">
        <v>64031.1</v>
      </c>
      <c r="Y86" s="12">
        <v>95829.7</v>
      </c>
      <c r="Z86" s="12">
        <v>0</v>
      </c>
      <c r="AA86" s="12">
        <v>7733</v>
      </c>
      <c r="AB86" s="12">
        <v>0</v>
      </c>
      <c r="AC86" s="12">
        <v>3234.1</v>
      </c>
      <c r="AD86" s="12">
        <v>164359.70000000001</v>
      </c>
      <c r="AE86" s="13">
        <v>620597</v>
      </c>
      <c r="AF86" s="12">
        <v>620597</v>
      </c>
    </row>
    <row r="87" spans="1:32" ht="14.25" customHeight="1" x14ac:dyDescent="0.2">
      <c r="A87" s="11" t="s">
        <v>80</v>
      </c>
      <c r="B87" s="12">
        <v>149956.6</v>
      </c>
      <c r="C87" s="12">
        <v>140175.9</v>
      </c>
      <c r="D87" s="12">
        <v>9780.7000000000007</v>
      </c>
      <c r="E87" s="12">
        <v>202645.1</v>
      </c>
      <c r="F87" s="12">
        <v>140870.70000000001</v>
      </c>
      <c r="G87" s="12">
        <v>5180</v>
      </c>
      <c r="H87" s="12">
        <v>66954.399999999994</v>
      </c>
      <c r="I87" s="12">
        <v>7300</v>
      </c>
      <c r="J87" s="12">
        <v>17772.099999999999</v>
      </c>
      <c r="K87" s="12">
        <v>417.6</v>
      </c>
      <c r="L87" s="12">
        <v>0</v>
      </c>
      <c r="M87" s="12">
        <v>1606</v>
      </c>
      <c r="N87" s="12">
        <v>19457.400000000001</v>
      </c>
      <c r="O87" s="12">
        <v>19974.5</v>
      </c>
      <c r="P87" s="12"/>
      <c r="Q87" s="12">
        <v>11917.3</v>
      </c>
      <c r="R87" s="12">
        <v>5351.4</v>
      </c>
      <c r="S87" s="12">
        <v>9275.6</v>
      </c>
      <c r="T87" s="12">
        <v>7812.4</v>
      </c>
      <c r="U87" s="12">
        <v>46231.1</v>
      </c>
      <c r="V87" s="12"/>
      <c r="W87" s="12">
        <v>8792.1</v>
      </c>
      <c r="X87" s="12">
        <v>75315.8</v>
      </c>
      <c r="Y87" s="12">
        <v>109012.9</v>
      </c>
      <c r="Z87" s="12">
        <v>0</v>
      </c>
      <c r="AA87" s="12">
        <v>7866.8</v>
      </c>
      <c r="AB87" s="12">
        <v>0</v>
      </c>
      <c r="AC87" s="12">
        <v>3437.8</v>
      </c>
      <c r="AD87" s="12">
        <v>188757.7</v>
      </c>
      <c r="AE87" s="13">
        <v>682666.8</v>
      </c>
      <c r="AF87" s="12">
        <v>682666.8</v>
      </c>
    </row>
    <row r="88" spans="1:32" ht="14.25" customHeight="1" x14ac:dyDescent="0.2">
      <c r="A88" s="11" t="s">
        <v>81</v>
      </c>
      <c r="B88" s="12">
        <v>149273</v>
      </c>
      <c r="C88" s="12">
        <v>139435.70000000001</v>
      </c>
      <c r="D88" s="12">
        <v>9837.2999999999993</v>
      </c>
      <c r="E88" s="12">
        <v>215674</v>
      </c>
      <c r="F88" s="12">
        <v>151070.29999999999</v>
      </c>
      <c r="G88" s="12">
        <v>5990</v>
      </c>
      <c r="H88" s="12">
        <v>70593.7</v>
      </c>
      <c r="I88" s="12">
        <v>7100</v>
      </c>
      <c r="J88" s="12">
        <v>19027.5</v>
      </c>
      <c r="K88" s="12">
        <v>339.7</v>
      </c>
      <c r="L88" s="12">
        <v>0</v>
      </c>
      <c r="M88" s="12">
        <v>2281.4</v>
      </c>
      <c r="N88" s="12">
        <v>12039.2</v>
      </c>
      <c r="O88" s="12">
        <v>19839.7</v>
      </c>
      <c r="P88" s="12"/>
      <c r="Q88" s="12">
        <v>12668</v>
      </c>
      <c r="R88" s="12">
        <v>5420.2</v>
      </c>
      <c r="S88" s="12">
        <v>11085.4</v>
      </c>
      <c r="T88" s="12">
        <v>5657.9</v>
      </c>
      <c r="U88" s="12">
        <v>48067.3</v>
      </c>
      <c r="V88" s="12"/>
      <c r="W88" s="12">
        <v>3276.3</v>
      </c>
      <c r="X88" s="12">
        <v>72854.5</v>
      </c>
      <c r="Y88" s="12">
        <v>104567.4</v>
      </c>
      <c r="Z88" s="12">
        <v>0</v>
      </c>
      <c r="AA88" s="12">
        <v>8031.9</v>
      </c>
      <c r="AB88" s="12">
        <v>0</v>
      </c>
      <c r="AC88" s="12">
        <v>3588</v>
      </c>
      <c r="AD88" s="12">
        <v>181865.8</v>
      </c>
      <c r="AE88" s="13">
        <v>679415.5</v>
      </c>
      <c r="AF88" s="12">
        <v>679415.5</v>
      </c>
    </row>
    <row r="89" spans="1:32" ht="14.25" customHeight="1" x14ac:dyDescent="0.2">
      <c r="A89" s="11" t="s">
        <v>55</v>
      </c>
      <c r="B89" s="12">
        <v>142899</v>
      </c>
      <c r="C89" s="12">
        <v>132194.20000000001</v>
      </c>
      <c r="D89" s="12">
        <v>10704.8</v>
      </c>
      <c r="E89" s="12">
        <v>242642.5</v>
      </c>
      <c r="F89" s="12">
        <v>175125.1</v>
      </c>
      <c r="G89" s="12">
        <v>5450</v>
      </c>
      <c r="H89" s="12">
        <v>72967.399999999994</v>
      </c>
      <c r="I89" s="12">
        <v>5000</v>
      </c>
      <c r="J89" s="12">
        <v>18569.400000000001</v>
      </c>
      <c r="K89" s="12">
        <v>307.7</v>
      </c>
      <c r="L89" s="12">
        <v>0</v>
      </c>
      <c r="M89" s="12">
        <v>2178.3000000000002</v>
      </c>
      <c r="N89" s="12">
        <v>12330.9</v>
      </c>
      <c r="O89" s="12">
        <v>21760.1</v>
      </c>
      <c r="P89" s="12"/>
      <c r="Q89" s="12">
        <v>3502.7</v>
      </c>
      <c r="R89" s="12">
        <v>734.9</v>
      </c>
      <c r="S89" s="12">
        <v>1720.2</v>
      </c>
      <c r="T89" s="12">
        <v>3102.8</v>
      </c>
      <c r="U89" s="12">
        <v>49561.7</v>
      </c>
      <c r="V89" s="12"/>
      <c r="W89" s="12">
        <v>8480</v>
      </c>
      <c r="X89" s="12">
        <v>86221.9</v>
      </c>
      <c r="Y89" s="12">
        <v>126368</v>
      </c>
      <c r="Z89" s="12">
        <v>0</v>
      </c>
      <c r="AA89" s="12">
        <v>8972</v>
      </c>
      <c r="AB89" s="12">
        <v>0</v>
      </c>
      <c r="AC89" s="12">
        <v>3551.9</v>
      </c>
      <c r="AD89" s="12">
        <v>218009.9</v>
      </c>
      <c r="AE89" s="13">
        <v>736463.3</v>
      </c>
      <c r="AF89" s="12">
        <v>736463.3</v>
      </c>
    </row>
    <row r="90" spans="1:32" ht="14.25" customHeight="1" x14ac:dyDescent="0.2">
      <c r="A90" s="11" t="s">
        <v>64</v>
      </c>
      <c r="B90" s="12">
        <v>208360.4</v>
      </c>
      <c r="C90" s="12">
        <v>195330.2</v>
      </c>
      <c r="D90" s="12">
        <v>13030.3</v>
      </c>
      <c r="E90" s="12">
        <v>262033.2</v>
      </c>
      <c r="F90" s="12">
        <v>178934.5</v>
      </c>
      <c r="G90" s="12">
        <v>4150</v>
      </c>
      <c r="H90" s="12">
        <v>87248.7</v>
      </c>
      <c r="I90" s="12">
        <v>9250</v>
      </c>
      <c r="J90" s="12">
        <v>19030.8</v>
      </c>
      <c r="K90" s="12">
        <v>0</v>
      </c>
      <c r="L90" s="12">
        <v>0</v>
      </c>
      <c r="M90" s="12">
        <v>3565.6</v>
      </c>
      <c r="N90" s="12">
        <v>30349.5</v>
      </c>
      <c r="O90" s="12">
        <v>24966.799999999999</v>
      </c>
      <c r="P90" s="12"/>
      <c r="Q90" s="12">
        <v>5244.1</v>
      </c>
      <c r="R90" s="12">
        <v>3416.9</v>
      </c>
      <c r="S90" s="12">
        <v>318.60000000000002</v>
      </c>
      <c r="T90" s="12">
        <v>4728.3</v>
      </c>
      <c r="U90" s="12">
        <v>54517.9</v>
      </c>
      <c r="V90" s="12"/>
      <c r="W90" s="12">
        <v>-4604.1000000000004</v>
      </c>
      <c r="X90" s="12">
        <v>82607.7</v>
      </c>
      <c r="Y90" s="12">
        <v>118975.4</v>
      </c>
      <c r="Z90" s="12">
        <v>0</v>
      </c>
      <c r="AA90" s="12">
        <v>9516.9</v>
      </c>
      <c r="AB90" s="12">
        <v>0</v>
      </c>
      <c r="AC90" s="12">
        <v>4454</v>
      </c>
      <c r="AD90" s="12">
        <v>206646.1</v>
      </c>
      <c r="AE90" s="13">
        <v>830501.5</v>
      </c>
      <c r="AF90" s="12">
        <v>830501.5</v>
      </c>
    </row>
    <row r="91" spans="1:32" ht="14.25" customHeight="1" x14ac:dyDescent="0.2">
      <c r="A91" s="11" t="s">
        <v>87</v>
      </c>
      <c r="B91" s="12">
        <v>187802</v>
      </c>
      <c r="C91" s="12">
        <v>173109</v>
      </c>
      <c r="D91" s="12">
        <v>14693</v>
      </c>
      <c r="E91" s="12">
        <v>293140.2</v>
      </c>
      <c r="F91" s="12">
        <v>188913</v>
      </c>
      <c r="G91" s="12">
        <v>6300</v>
      </c>
      <c r="H91" s="12">
        <v>110527.2</v>
      </c>
      <c r="I91" s="12">
        <v>11150</v>
      </c>
      <c r="J91" s="12">
        <v>17162</v>
      </c>
      <c r="K91" s="12">
        <v>0</v>
      </c>
      <c r="L91" s="12">
        <v>0</v>
      </c>
      <c r="M91" s="12">
        <v>2784.3</v>
      </c>
      <c r="N91" s="12">
        <v>26920.1</v>
      </c>
      <c r="O91" s="12">
        <v>31441.5</v>
      </c>
      <c r="P91" s="12"/>
      <c r="Q91" s="12">
        <v>0</v>
      </c>
      <c r="R91" s="12">
        <v>0</v>
      </c>
      <c r="S91" s="12">
        <v>0</v>
      </c>
      <c r="T91" s="12">
        <v>3752.9</v>
      </c>
      <c r="U91" s="12">
        <v>61752.4</v>
      </c>
      <c r="V91" s="12"/>
      <c r="W91" s="12">
        <v>7395.8</v>
      </c>
      <c r="X91" s="12">
        <v>93031.3</v>
      </c>
      <c r="Y91" s="12">
        <v>132246.9</v>
      </c>
      <c r="Z91" s="12">
        <v>0</v>
      </c>
      <c r="AA91" s="12">
        <v>9420.4</v>
      </c>
      <c r="AB91" s="12">
        <v>0</v>
      </c>
      <c r="AC91" s="12">
        <v>5100.2</v>
      </c>
      <c r="AD91" s="12">
        <v>229598.3</v>
      </c>
      <c r="AE91" s="13">
        <v>883130</v>
      </c>
      <c r="AF91" s="12">
        <v>883130</v>
      </c>
    </row>
    <row r="92" spans="1:32" ht="14.25" customHeight="1" x14ac:dyDescent="0.2">
      <c r="A92" s="11" t="s">
        <v>88</v>
      </c>
      <c r="B92" s="12">
        <v>202991</v>
      </c>
      <c r="C92" s="12">
        <v>188867</v>
      </c>
      <c r="D92" s="12">
        <v>14124</v>
      </c>
      <c r="E92" s="12">
        <v>306764.40000000002</v>
      </c>
      <c r="F92" s="12">
        <v>224746.7</v>
      </c>
      <c r="G92" s="12">
        <v>7500</v>
      </c>
      <c r="H92" s="12">
        <v>89517.7</v>
      </c>
      <c r="I92" s="12">
        <v>9200</v>
      </c>
      <c r="J92" s="12">
        <v>20362.599999999999</v>
      </c>
      <c r="K92" s="12">
        <v>0</v>
      </c>
      <c r="L92" s="12">
        <v>0</v>
      </c>
      <c r="M92" s="12">
        <v>2828</v>
      </c>
      <c r="N92" s="12">
        <v>44559.8</v>
      </c>
      <c r="O92" s="12">
        <v>29009.599999999999</v>
      </c>
      <c r="P92" s="12"/>
      <c r="Q92" s="12">
        <v>0</v>
      </c>
      <c r="R92" s="12">
        <v>0</v>
      </c>
      <c r="S92" s="12">
        <v>0</v>
      </c>
      <c r="T92" s="12">
        <v>2933.2</v>
      </c>
      <c r="U92" s="12">
        <v>68467.899999999994</v>
      </c>
      <c r="V92" s="12"/>
      <c r="W92" s="12">
        <v>7608.1</v>
      </c>
      <c r="X92" s="12">
        <v>90489.3</v>
      </c>
      <c r="Y92" s="12">
        <v>129417</v>
      </c>
      <c r="Z92" s="12">
        <v>0</v>
      </c>
      <c r="AA92" s="12">
        <v>9125.7000000000007</v>
      </c>
      <c r="AB92" s="12">
        <v>0</v>
      </c>
      <c r="AC92" s="12">
        <v>4907.2</v>
      </c>
      <c r="AD92" s="12">
        <v>224124.79999999999</v>
      </c>
      <c r="AE92" s="13">
        <v>932549.6</v>
      </c>
      <c r="AF92" s="12">
        <v>932549.6</v>
      </c>
    </row>
    <row r="93" spans="1:32" ht="14.25" customHeight="1" x14ac:dyDescent="0.2">
      <c r="A93" s="11" t="s">
        <v>89</v>
      </c>
      <c r="B93" s="12">
        <v>201431.1</v>
      </c>
      <c r="C93" s="12">
        <v>188052.1</v>
      </c>
      <c r="D93" s="12">
        <v>13379</v>
      </c>
      <c r="E93" s="12">
        <v>326921.2</v>
      </c>
      <c r="F93" s="12">
        <v>253948.1</v>
      </c>
      <c r="G93" s="12">
        <v>5050</v>
      </c>
      <c r="H93" s="12">
        <v>78023.100000000006</v>
      </c>
      <c r="I93" s="12">
        <v>5620</v>
      </c>
      <c r="J93" s="12">
        <v>21201.7</v>
      </c>
      <c r="K93" s="12">
        <v>0</v>
      </c>
      <c r="L93" s="12">
        <v>0</v>
      </c>
      <c r="M93" s="12">
        <v>2322.1</v>
      </c>
      <c r="N93" s="12">
        <v>51331.4</v>
      </c>
      <c r="O93" s="12">
        <v>26992.2</v>
      </c>
      <c r="P93" s="12"/>
      <c r="Q93" s="12">
        <v>6794</v>
      </c>
      <c r="R93" s="12">
        <v>2514.1999999999998</v>
      </c>
      <c r="S93" s="12">
        <v>554.9</v>
      </c>
      <c r="T93" s="12">
        <v>1931.8</v>
      </c>
      <c r="U93" s="12">
        <v>71516.800000000003</v>
      </c>
      <c r="V93" s="12"/>
      <c r="W93" s="12">
        <v>11851.1</v>
      </c>
      <c r="X93" s="12">
        <v>112402.8</v>
      </c>
      <c r="Y93" s="12">
        <v>162557.20000000001</v>
      </c>
      <c r="Z93" s="12">
        <v>0</v>
      </c>
      <c r="AA93" s="12">
        <v>10637.4</v>
      </c>
      <c r="AB93" s="12">
        <v>0</v>
      </c>
      <c r="AC93" s="12">
        <v>5020.3</v>
      </c>
      <c r="AD93" s="12">
        <v>280577.2</v>
      </c>
      <c r="AE93" s="13">
        <v>1022687.4</v>
      </c>
      <c r="AF93" s="12">
        <v>1022687.4</v>
      </c>
    </row>
    <row r="94" spans="1:32" ht="14.25" customHeight="1" x14ac:dyDescent="0.2">
      <c r="A94" s="11" t="s">
        <v>90</v>
      </c>
      <c r="B94" s="12">
        <v>338692.91460070998</v>
      </c>
      <c r="C94" s="12">
        <v>321713.89453563001</v>
      </c>
      <c r="D94" s="12">
        <v>16979.02006508</v>
      </c>
      <c r="E94" s="12">
        <v>370781.64936885994</v>
      </c>
      <c r="F94" s="12">
        <v>266494.42366094003</v>
      </c>
      <c r="G94" s="12">
        <v>11100</v>
      </c>
      <c r="H94" s="12">
        <v>115386.86529309</v>
      </c>
      <c r="I94" s="12">
        <v>10400</v>
      </c>
      <c r="J94" s="12">
        <v>20547.13560111</v>
      </c>
      <c r="K94" s="12">
        <v>0</v>
      </c>
      <c r="L94" s="12">
        <v>0</v>
      </c>
      <c r="M94" s="12">
        <v>3738.5692039649998</v>
      </c>
      <c r="N94" s="12">
        <v>90468.388139369999</v>
      </c>
      <c r="O94" s="12">
        <v>35947.511586990004</v>
      </c>
      <c r="P94" s="12"/>
      <c r="Q94" s="12">
        <v>20301.317619760001</v>
      </c>
      <c r="R94" s="12">
        <v>12502.57305572</v>
      </c>
      <c r="S94" s="12">
        <v>1765.1921234599999</v>
      </c>
      <c r="T94" s="12">
        <v>8093.5632808400005</v>
      </c>
      <c r="U94" s="12">
        <v>79722.098475959996</v>
      </c>
      <c r="V94" s="12"/>
      <c r="W94" s="12">
        <v>9780.4292277450095</v>
      </c>
      <c r="X94" s="12">
        <v>111803.68355716998</v>
      </c>
      <c r="Y94" s="12">
        <v>157454.97868265002</v>
      </c>
      <c r="Z94" s="12">
        <v>0</v>
      </c>
      <c r="AA94" s="12">
        <v>10500.603102910001</v>
      </c>
      <c r="AB94" s="12">
        <v>0</v>
      </c>
      <c r="AC94" s="12">
        <v>5646.4462022300104</v>
      </c>
      <c r="AD94" s="12">
        <v>274112.81914050004</v>
      </c>
      <c r="AE94" s="13">
        <v>1256054.16142499</v>
      </c>
      <c r="AF94" s="12">
        <v>1256054.16142499</v>
      </c>
    </row>
    <row r="95" spans="1:32" ht="14.25" customHeight="1" x14ac:dyDescent="0.2">
      <c r="A95" s="11" t="s">
        <v>91</v>
      </c>
      <c r="B95" s="12">
        <v>285377.28146943002</v>
      </c>
      <c r="C95" s="12">
        <v>265122.06247389002</v>
      </c>
      <c r="D95" s="12">
        <v>20255.218995539999</v>
      </c>
      <c r="E95" s="12">
        <v>411579.39585006004</v>
      </c>
      <c r="F95" s="12">
        <v>276239.10719710001</v>
      </c>
      <c r="G95" s="12">
        <v>11850</v>
      </c>
      <c r="H95" s="12">
        <v>147189.92970375001</v>
      </c>
      <c r="I95" s="12">
        <v>5550</v>
      </c>
      <c r="J95" s="12">
        <v>22047.202947500002</v>
      </c>
      <c r="K95" s="12">
        <v>0</v>
      </c>
      <c r="L95" s="12">
        <v>0</v>
      </c>
      <c r="M95" s="12">
        <v>3029.7132281149998</v>
      </c>
      <c r="N95" s="12">
        <v>100857.7039773</v>
      </c>
      <c r="O95" s="12">
        <v>48873.533116990002</v>
      </c>
      <c r="P95" s="12"/>
      <c r="Q95" s="12">
        <v>23315.590874000001</v>
      </c>
      <c r="R95" s="12">
        <v>15644.233644519998</v>
      </c>
      <c r="S95" s="12">
        <v>4896.5545780299999</v>
      </c>
      <c r="T95" s="12">
        <v>8927.5498531000012</v>
      </c>
      <c r="U95" s="12">
        <v>92685.083484939998</v>
      </c>
      <c r="V95" s="12"/>
      <c r="W95" s="12">
        <v>9483.3799506049909</v>
      </c>
      <c r="X95" s="12">
        <v>122817.75180860001</v>
      </c>
      <c r="Y95" s="12">
        <v>182227.29557811999</v>
      </c>
      <c r="Z95" s="12">
        <v>0</v>
      </c>
      <c r="AA95" s="12">
        <v>10910.351995069999</v>
      </c>
      <c r="AB95" s="12">
        <v>0</v>
      </c>
      <c r="AC95" s="12">
        <v>5706.5639003799997</v>
      </c>
      <c r="AD95" s="12">
        <v>310248.83548140997</v>
      </c>
      <c r="AE95" s="13">
        <v>1331416.0584559999</v>
      </c>
      <c r="AF95" s="12">
        <v>1331416.0584559999</v>
      </c>
    </row>
    <row r="96" spans="1:32" ht="14.25" customHeight="1" x14ac:dyDescent="0.2">
      <c r="A96" s="11" t="s">
        <v>92</v>
      </c>
      <c r="B96" s="12">
        <v>271019.89799043001</v>
      </c>
      <c r="C96" s="12">
        <v>250939.70717508002</v>
      </c>
      <c r="D96" s="12">
        <v>20080.190815350001</v>
      </c>
      <c r="E96" s="12">
        <v>423314.73726682004</v>
      </c>
      <c r="F96" s="12">
        <v>300518.76805220998</v>
      </c>
      <c r="G96" s="12">
        <v>17700</v>
      </c>
      <c r="H96" s="12">
        <v>140495.88091708999</v>
      </c>
      <c r="I96" s="12">
        <v>7700</v>
      </c>
      <c r="J96" s="12">
        <v>31746.876397910004</v>
      </c>
      <c r="K96" s="12">
        <v>0</v>
      </c>
      <c r="L96" s="12">
        <v>0</v>
      </c>
      <c r="M96" s="12">
        <v>4144.3688397599999</v>
      </c>
      <c r="N96" s="12">
        <v>155654.37953532001</v>
      </c>
      <c r="O96" s="12">
        <v>51264.121863920009</v>
      </c>
      <c r="P96" s="12">
        <v>51010.075835540403</v>
      </c>
      <c r="Q96" s="12">
        <v>25169.312760220004</v>
      </c>
      <c r="R96" s="12">
        <v>22166.164823790001</v>
      </c>
      <c r="S96" s="12">
        <v>3674.5982515303999</v>
      </c>
      <c r="T96" s="12">
        <v>12230.7909882</v>
      </c>
      <c r="U96" s="12">
        <v>105635.12892682001</v>
      </c>
      <c r="V96" s="12">
        <v>0</v>
      </c>
      <c r="W96" s="12">
        <v>4233.5624070400045</v>
      </c>
      <c r="X96" s="12">
        <v>125486.66236014999</v>
      </c>
      <c r="Y96" s="12">
        <v>181703.12569695001</v>
      </c>
      <c r="Z96" s="12">
        <v>0</v>
      </c>
      <c r="AA96" s="12">
        <v>11029.35131989</v>
      </c>
      <c r="AB96" s="12">
        <v>0</v>
      </c>
      <c r="AC96" s="12">
        <v>7364.6487855000032</v>
      </c>
      <c r="AD96" s="12">
        <v>310854.49059149</v>
      </c>
      <c r="AE96" s="13">
        <v>1413408.3812815202</v>
      </c>
      <c r="AF96" s="12">
        <v>1413408.3812815202</v>
      </c>
    </row>
    <row r="97" spans="1:32" ht="14.25" customHeight="1" x14ac:dyDescent="0.2">
      <c r="A97" s="11" t="s">
        <v>94</v>
      </c>
      <c r="B97" s="12">
        <v>268720.95586151001</v>
      </c>
      <c r="C97" s="12">
        <v>249666.82036894999</v>
      </c>
      <c r="D97" s="12">
        <v>19054.149788739996</v>
      </c>
      <c r="E97" s="12">
        <v>448863.26562977</v>
      </c>
      <c r="F97" s="12">
        <v>327958.78069561999</v>
      </c>
      <c r="G97" s="12">
        <v>13063.4</v>
      </c>
      <c r="H97" s="12">
        <v>133967.94794295001</v>
      </c>
      <c r="I97" s="12">
        <v>2045</v>
      </c>
      <c r="J97" s="12">
        <v>30077.432076680001</v>
      </c>
      <c r="K97" s="12">
        <v>0</v>
      </c>
      <c r="L97" s="12">
        <v>0</v>
      </c>
      <c r="M97" s="12">
        <v>2970.3745022849998</v>
      </c>
      <c r="N97" s="12">
        <v>74078.210947479995</v>
      </c>
      <c r="O97" s="12">
        <v>41974.279711950003</v>
      </c>
      <c r="P97" s="12">
        <v>39354.66298121</v>
      </c>
      <c r="Q97" s="12">
        <v>22931.260111959997</v>
      </c>
      <c r="R97" s="12">
        <v>13619.183096889999</v>
      </c>
      <c r="S97" s="12">
        <v>2804.2197723600002</v>
      </c>
      <c r="T97" s="12">
        <v>7668.3719802800006</v>
      </c>
      <c r="U97" s="12">
        <v>103341.49366204</v>
      </c>
      <c r="V97" s="12">
        <v>17118.131590789999</v>
      </c>
      <c r="W97" s="12">
        <v>17000.895565415005</v>
      </c>
      <c r="X97" s="12">
        <v>158166.53346487999</v>
      </c>
      <c r="Y97" s="12">
        <v>229235.59110133999</v>
      </c>
      <c r="Z97" s="12">
        <v>0</v>
      </c>
      <c r="AA97" s="12">
        <v>13045.02884927</v>
      </c>
      <c r="AB97" s="12">
        <v>0</v>
      </c>
      <c r="AC97" s="12">
        <v>6955.6786305600035</v>
      </c>
      <c r="AD97" s="12">
        <v>393491.47478492995</v>
      </c>
      <c r="AE97" s="13">
        <v>1442614.5424204799</v>
      </c>
      <c r="AF97" s="12">
        <v>1442614.5424204799</v>
      </c>
    </row>
    <row r="98" spans="1:32" ht="14.25" customHeight="1" x14ac:dyDescent="0.2">
      <c r="A98" s="11" t="s">
        <v>95</v>
      </c>
      <c r="B98" s="12">
        <v>365044.05941081</v>
      </c>
      <c r="C98" s="12">
        <v>343428.05706477002</v>
      </c>
      <c r="D98" s="12">
        <v>21616.002346039997</v>
      </c>
      <c r="E98" s="12">
        <v>399122.08398593002</v>
      </c>
      <c r="F98" s="12">
        <v>271212.39808617003</v>
      </c>
      <c r="G98" s="12">
        <v>7381</v>
      </c>
      <c r="H98" s="12">
        <v>135290.68589975999</v>
      </c>
      <c r="I98" s="12">
        <v>11695</v>
      </c>
      <c r="J98" s="12">
        <v>30741.65380697</v>
      </c>
      <c r="K98" s="12">
        <v>0</v>
      </c>
      <c r="L98" s="12">
        <v>0</v>
      </c>
      <c r="M98" s="12">
        <v>1715.7503416750001</v>
      </c>
      <c r="N98" s="12">
        <v>89078.683202259999</v>
      </c>
      <c r="O98" s="12">
        <v>40656.802545710001</v>
      </c>
      <c r="P98" s="12"/>
      <c r="Q98" s="12">
        <v>15072.2879775</v>
      </c>
      <c r="R98" s="12">
        <v>18557.00852996</v>
      </c>
      <c r="S98" s="12">
        <v>2869.84024013</v>
      </c>
      <c r="T98" s="12">
        <v>38901.785471530005</v>
      </c>
      <c r="U98" s="12">
        <v>98321.812565689994</v>
      </c>
      <c r="V98" s="12"/>
      <c r="W98" s="12">
        <v>10765.545457414999</v>
      </c>
      <c r="X98" s="12">
        <v>128851.57318139999</v>
      </c>
      <c r="Y98" s="12">
        <v>179299.10956935998</v>
      </c>
      <c r="Z98" s="12">
        <v>0</v>
      </c>
      <c r="AA98" s="12">
        <v>14934.248446530002</v>
      </c>
      <c r="AB98" s="12">
        <v>0</v>
      </c>
      <c r="AC98" s="12">
        <v>8667.3161637500198</v>
      </c>
      <c r="AD98" s="12">
        <v>314417.61503353994</v>
      </c>
      <c r="AE98" s="13">
        <v>1444156.46507883</v>
      </c>
      <c r="AF98" s="12">
        <v>1444156.46507883</v>
      </c>
    </row>
    <row r="99" spans="1:32" ht="14.25" customHeight="1" x14ac:dyDescent="0.2">
      <c r="A99" s="11" t="s">
        <v>96</v>
      </c>
      <c r="B99" s="12">
        <v>369378.69073031005</v>
      </c>
      <c r="C99" s="12">
        <v>343947.56884475995</v>
      </c>
      <c r="D99" s="12">
        <v>25431.121885550001</v>
      </c>
      <c r="E99" s="12">
        <v>473027.47381515999</v>
      </c>
      <c r="F99" s="12">
        <v>311182.11762278999</v>
      </c>
      <c r="G99" s="12">
        <v>13293.3</v>
      </c>
      <c r="H99" s="12">
        <v>175138.65619236999</v>
      </c>
      <c r="I99" s="12">
        <v>9799.6</v>
      </c>
      <c r="J99" s="12">
        <v>56234.311594689992</v>
      </c>
      <c r="K99" s="12">
        <v>0</v>
      </c>
      <c r="L99" s="12">
        <v>0</v>
      </c>
      <c r="M99" s="12">
        <v>2301.3273099799999</v>
      </c>
      <c r="N99" s="12">
        <v>116416.45142492</v>
      </c>
      <c r="O99" s="12">
        <v>51923.72279059</v>
      </c>
      <c r="P99" s="12"/>
      <c r="Q99" s="12">
        <v>24104.45833514</v>
      </c>
      <c r="R99" s="12">
        <v>27017.59743591</v>
      </c>
      <c r="S99" s="12">
        <v>4362.4077887200001</v>
      </c>
      <c r="T99" s="12">
        <v>76125.810105679993</v>
      </c>
      <c r="U99" s="12">
        <v>115931.86532870001</v>
      </c>
      <c r="V99" s="12">
        <v>62764.389458769998</v>
      </c>
      <c r="W99" s="12">
        <v>17085.888010910014</v>
      </c>
      <c r="X99" s="12">
        <v>160686.27530292</v>
      </c>
      <c r="Y99" s="12">
        <v>224787.34361421003</v>
      </c>
      <c r="Z99" s="12">
        <v>0</v>
      </c>
      <c r="AA99" s="12">
        <v>14768.773570039999</v>
      </c>
      <c r="AB99" s="12">
        <v>0</v>
      </c>
      <c r="AC99" s="12">
        <v>9371.1978499199795</v>
      </c>
      <c r="AD99" s="12">
        <v>390871.19463725004</v>
      </c>
      <c r="AE99" s="13">
        <v>1777745.9887667303</v>
      </c>
      <c r="AF99" s="12">
        <v>1777745.9887667303</v>
      </c>
    </row>
    <row r="100" spans="1:32" ht="14.25" customHeight="1" x14ac:dyDescent="0.2">
      <c r="A100" s="11" t="s">
        <v>97</v>
      </c>
      <c r="B100" s="12">
        <v>464159.64330572996</v>
      </c>
      <c r="C100" s="12">
        <v>434146.07211718999</v>
      </c>
      <c r="D100" s="12">
        <v>30013.571188539998</v>
      </c>
      <c r="E100" s="12">
        <v>584372.26998791995</v>
      </c>
      <c r="F100" s="12">
        <v>379160.29840113001</v>
      </c>
      <c r="G100" s="12">
        <v>12438</v>
      </c>
      <c r="H100" s="12">
        <v>217649.97158678999</v>
      </c>
      <c r="I100" s="12">
        <v>8642</v>
      </c>
      <c r="J100" s="12">
        <v>48198.532140729993</v>
      </c>
      <c r="K100" s="12">
        <v>0</v>
      </c>
      <c r="L100" s="12">
        <v>0</v>
      </c>
      <c r="M100" s="12">
        <v>3562.1098530950012</v>
      </c>
      <c r="N100" s="12">
        <v>108069.42233618001</v>
      </c>
      <c r="O100" s="12">
        <v>65181.889096439998</v>
      </c>
      <c r="P100" s="12">
        <v>64320.471415810011</v>
      </c>
      <c r="Q100" s="12">
        <v>29322.757071519998</v>
      </c>
      <c r="R100" s="12">
        <v>31414.30928474</v>
      </c>
      <c r="S100" s="12">
        <v>3583.4050595500003</v>
      </c>
      <c r="T100" s="12">
        <v>84685.592542039987</v>
      </c>
      <c r="U100" s="12">
        <v>134863.99500837998</v>
      </c>
      <c r="V100" s="12">
        <v>24501.963179999999</v>
      </c>
      <c r="W100" s="12">
        <v>11101.700540235001</v>
      </c>
      <c r="X100" s="12">
        <v>160523.00836917001</v>
      </c>
      <c r="Y100" s="12">
        <v>222505.12718705001</v>
      </c>
      <c r="Z100" s="12">
        <v>0</v>
      </c>
      <c r="AA100" s="12">
        <v>14395.677579700001</v>
      </c>
      <c r="AB100" s="12">
        <v>0</v>
      </c>
      <c r="AC100" s="12">
        <v>11077.951247579982</v>
      </c>
      <c r="AD100" s="12">
        <v>386345.86188833998</v>
      </c>
      <c r="AE100" s="13">
        <v>1970721.4512948999</v>
      </c>
      <c r="AF100" s="12">
        <v>1970721.4512948999</v>
      </c>
    </row>
    <row r="101" spans="1:32" ht="14.25" customHeight="1" x14ac:dyDescent="0.2">
      <c r="A101" s="11" t="s">
        <v>98</v>
      </c>
      <c r="B101" s="12">
        <v>437342.34214913996</v>
      </c>
      <c r="C101" s="12">
        <v>400829.16361195</v>
      </c>
      <c r="D101" s="12">
        <v>36513.178537189997</v>
      </c>
      <c r="E101" s="12">
        <v>692365.13212076994</v>
      </c>
      <c r="F101" s="12">
        <v>447789.04976701003</v>
      </c>
      <c r="G101" s="12">
        <v>14200</v>
      </c>
      <c r="H101" s="12">
        <v>258776.08235376005</v>
      </c>
      <c r="I101" s="12">
        <v>14700</v>
      </c>
      <c r="J101" s="12">
        <v>59134.527535680005</v>
      </c>
      <c r="K101" s="12">
        <v>0</v>
      </c>
      <c r="L101" s="12">
        <v>0</v>
      </c>
      <c r="M101" s="12">
        <v>4025.4408858650004</v>
      </c>
      <c r="N101" s="12">
        <v>215100.14493687003</v>
      </c>
      <c r="O101" s="12">
        <v>75338.819810949994</v>
      </c>
      <c r="P101" s="12">
        <v>67937.807738269999</v>
      </c>
      <c r="Q101" s="12">
        <v>38715.314676419999</v>
      </c>
      <c r="R101" s="12">
        <v>25537.950824660002</v>
      </c>
      <c r="S101" s="12">
        <v>3684.5422371899999</v>
      </c>
      <c r="T101" s="12">
        <v>34067.568542139998</v>
      </c>
      <c r="U101" s="12">
        <v>143510.30948002997</v>
      </c>
      <c r="V101" s="12">
        <v>20120.56929911</v>
      </c>
      <c r="W101" s="12">
        <v>14215.434384684993</v>
      </c>
      <c r="X101" s="12">
        <v>203418.42826583999</v>
      </c>
      <c r="Y101" s="12">
        <v>295053.49947351002</v>
      </c>
      <c r="Z101" s="12">
        <v>0</v>
      </c>
      <c r="AA101" s="12">
        <v>15119.29768383</v>
      </c>
      <c r="AB101" s="12">
        <v>0</v>
      </c>
      <c r="AC101" s="12">
        <v>8736.2434518399696</v>
      </c>
      <c r="AD101" s="12">
        <v>504854.98197134002</v>
      </c>
      <c r="AE101" s="13">
        <v>2253313.07885485</v>
      </c>
      <c r="AF101" s="12">
        <v>2253313.07885485</v>
      </c>
    </row>
    <row r="102" spans="1:32" ht="14.25" customHeight="1" x14ac:dyDescent="0.2">
      <c r="A102" s="11" t="s">
        <v>99</v>
      </c>
      <c r="B102" s="12">
        <v>581784.47046352003</v>
      </c>
      <c r="C102" s="12">
        <v>533565.54084092006</v>
      </c>
      <c r="D102" s="12">
        <v>48218.929622600001</v>
      </c>
      <c r="E102" s="12">
        <v>752217.67002323992</v>
      </c>
      <c r="F102" s="12">
        <v>471164.01829517004</v>
      </c>
      <c r="G102" s="12">
        <v>7200</v>
      </c>
      <c r="H102" s="12">
        <v>288253.65172806999</v>
      </c>
      <c r="I102" s="12">
        <v>13450</v>
      </c>
      <c r="J102" s="12">
        <v>60264.263081820005</v>
      </c>
      <c r="K102" s="12">
        <v>0</v>
      </c>
      <c r="L102" s="12">
        <v>0</v>
      </c>
      <c r="M102" s="12">
        <v>4573.4733188249993</v>
      </c>
      <c r="N102" s="12">
        <v>257041.29003797</v>
      </c>
      <c r="O102" s="12">
        <v>85215.499188350004</v>
      </c>
      <c r="P102" s="12">
        <v>79555.153152479994</v>
      </c>
      <c r="Q102" s="12">
        <v>38306.1997692</v>
      </c>
      <c r="R102" s="12">
        <v>36395.961618869995</v>
      </c>
      <c r="S102" s="12">
        <v>4852.9917644100005</v>
      </c>
      <c r="T102" s="12">
        <v>80881.445070960006</v>
      </c>
      <c r="U102" s="12">
        <v>174584.80124191998</v>
      </c>
      <c r="V102" s="12">
        <v>17316.405658579999</v>
      </c>
      <c r="W102" s="12">
        <v>9701.7247036249955</v>
      </c>
      <c r="X102" s="12">
        <v>205458.86988180003</v>
      </c>
      <c r="Y102" s="12">
        <v>302010.57615524996</v>
      </c>
      <c r="Z102" s="12">
        <v>0</v>
      </c>
      <c r="AA102" s="12">
        <v>14458.661818110002</v>
      </c>
      <c r="AB102" s="12">
        <v>0</v>
      </c>
      <c r="AC102" s="12">
        <v>8398.9234699699791</v>
      </c>
      <c r="AD102" s="12">
        <v>513529.18438519002</v>
      </c>
      <c r="AE102" s="13">
        <v>2603215.3803264801</v>
      </c>
      <c r="AF102" s="12">
        <v>2603215.3803264801</v>
      </c>
    </row>
    <row r="103" spans="1:32" ht="14.25" customHeight="1" x14ac:dyDescent="0.2">
      <c r="A103" s="11" t="s">
        <v>100</v>
      </c>
      <c r="B103" s="12">
        <v>617827.97327248985</v>
      </c>
      <c r="C103" s="12">
        <v>563233.05295814003</v>
      </c>
      <c r="D103" s="12">
        <v>54594.920314350005</v>
      </c>
      <c r="E103" s="12">
        <v>851161.51936241996</v>
      </c>
      <c r="F103" s="12">
        <v>540287.01325028995</v>
      </c>
      <c r="G103" s="12">
        <v>17000</v>
      </c>
      <c r="H103" s="12">
        <v>327874.50611213001</v>
      </c>
      <c r="I103" s="12">
        <v>17200</v>
      </c>
      <c r="J103" s="12">
        <v>62956.056941000003</v>
      </c>
      <c r="K103" s="12">
        <v>0</v>
      </c>
      <c r="L103" s="12">
        <v>0</v>
      </c>
      <c r="M103" s="12">
        <v>5016.0887961950002</v>
      </c>
      <c r="N103" s="12">
        <v>236157.85878732</v>
      </c>
      <c r="O103" s="12">
        <v>97349.972082749999</v>
      </c>
      <c r="P103" s="12">
        <v>100295.76724878</v>
      </c>
      <c r="Q103" s="12">
        <v>51924.846646730002</v>
      </c>
      <c r="R103" s="12">
        <v>39345.43455821</v>
      </c>
      <c r="S103" s="12">
        <v>9025.486043840001</v>
      </c>
      <c r="T103" s="12">
        <v>79756.875410550012</v>
      </c>
      <c r="U103" s="12">
        <v>204031.88581266999</v>
      </c>
      <c r="V103" s="12">
        <v>28291.409470120001</v>
      </c>
      <c r="W103" s="12">
        <v>11114.358281115008</v>
      </c>
      <c r="X103" s="12">
        <v>260155.73811765001</v>
      </c>
      <c r="Y103" s="12">
        <v>371669.52198612998</v>
      </c>
      <c r="Z103" s="12">
        <v>0</v>
      </c>
      <c r="AA103" s="12">
        <v>19727.91381251</v>
      </c>
      <c r="AB103" s="12">
        <v>0</v>
      </c>
      <c r="AC103" s="12">
        <v>13492.56461220999</v>
      </c>
      <c r="AD103" s="12">
        <v>638060.6093040799</v>
      </c>
      <c r="AE103" s="13">
        <v>2914820.3747694897</v>
      </c>
      <c r="AF103" s="12">
        <v>2914820.3747694897</v>
      </c>
    </row>
    <row r="104" spans="1:32" ht="14.25" customHeight="1" x14ac:dyDescent="0.2">
      <c r="A104" s="11" t="s">
        <v>101</v>
      </c>
      <c r="B104" s="12">
        <v>709691.34171143</v>
      </c>
      <c r="C104" s="12">
        <v>648262.19258450996</v>
      </c>
      <c r="D104" s="12">
        <v>61429.149126920005</v>
      </c>
      <c r="E104" s="12">
        <v>947863.88906836999</v>
      </c>
      <c r="F104" s="12">
        <v>588640.4397698401</v>
      </c>
      <c r="G104" s="12">
        <v>24000</v>
      </c>
      <c r="H104" s="12">
        <v>383223.44929853</v>
      </c>
      <c r="I104" s="12">
        <v>20600</v>
      </c>
      <c r="J104" s="12">
        <v>77630.496736910005</v>
      </c>
      <c r="K104" s="12">
        <v>0</v>
      </c>
      <c r="L104" s="12">
        <v>0</v>
      </c>
      <c r="M104" s="12">
        <v>6231.6776796899994</v>
      </c>
      <c r="N104" s="12">
        <v>254818.09802586999</v>
      </c>
      <c r="O104" s="12">
        <v>113106.27886667001</v>
      </c>
      <c r="P104" s="12">
        <v>108483.85445047</v>
      </c>
      <c r="Q104" s="12">
        <v>55281.483834899998</v>
      </c>
      <c r="R104" s="12">
        <v>43763.094277730001</v>
      </c>
      <c r="S104" s="12">
        <v>9439.2763378399995</v>
      </c>
      <c r="T104" s="12">
        <v>84064.131658359998</v>
      </c>
      <c r="U104" s="12">
        <v>228286.86516032001</v>
      </c>
      <c r="V104" s="12">
        <v>45709.243830270003</v>
      </c>
      <c r="W104" s="12">
        <v>31223.587470679973</v>
      </c>
      <c r="X104" s="12">
        <v>263073.13754854997</v>
      </c>
      <c r="Y104" s="12">
        <v>376639.65554752003</v>
      </c>
      <c r="Z104" s="12">
        <v>0</v>
      </c>
      <c r="AA104" s="12">
        <v>20475.602872659998</v>
      </c>
      <c r="AB104" s="12">
        <v>0</v>
      </c>
      <c r="AC104" s="12">
        <v>13060.532781399928</v>
      </c>
      <c r="AD104" s="12">
        <v>647127.86318732984</v>
      </c>
      <c r="AE104" s="13">
        <v>3233637.3278463697</v>
      </c>
      <c r="AF104" s="12">
        <v>3233637.3278463697</v>
      </c>
    </row>
    <row r="105" spans="1:32" ht="14.25" customHeight="1" x14ac:dyDescent="0.2">
      <c r="A105" s="11" t="s">
        <v>102</v>
      </c>
      <c r="B105" s="12">
        <v>713132.87986056996</v>
      </c>
      <c r="C105" s="12">
        <v>641446.47634597006</v>
      </c>
      <c r="D105" s="12">
        <v>71686.403514599995</v>
      </c>
      <c r="E105" s="12">
        <v>1079052.96786357</v>
      </c>
      <c r="F105" s="12">
        <v>671157.67714630999</v>
      </c>
      <c r="G105" s="12">
        <v>19200</v>
      </c>
      <c r="H105" s="12">
        <v>427095.29071726004</v>
      </c>
      <c r="I105" s="12">
        <v>21500</v>
      </c>
      <c r="J105" s="12">
        <v>82311.393453459998</v>
      </c>
      <c r="K105" s="12">
        <v>0</v>
      </c>
      <c r="L105" s="12">
        <v>0</v>
      </c>
      <c r="M105" s="12">
        <v>5842.6367766149997</v>
      </c>
      <c r="N105" s="12">
        <v>314951.65917316999</v>
      </c>
      <c r="O105" s="12">
        <v>125139.16060892999</v>
      </c>
      <c r="P105" s="12">
        <v>83797.854114550006</v>
      </c>
      <c r="Q105" s="12">
        <v>51931.279117390004</v>
      </c>
      <c r="R105" s="12">
        <v>25099.658941329999</v>
      </c>
      <c r="S105" s="12">
        <v>6766.9160558300009</v>
      </c>
      <c r="T105" s="12">
        <v>45513.176052020004</v>
      </c>
      <c r="U105" s="12">
        <v>235841.99650581001</v>
      </c>
      <c r="V105" s="12">
        <v>58898.302587219994</v>
      </c>
      <c r="W105" s="12">
        <v>23599.686581314978</v>
      </c>
      <c r="X105" s="12">
        <v>330139.51336102001</v>
      </c>
      <c r="Y105" s="12">
        <v>492363.28705082997</v>
      </c>
      <c r="Z105" s="12">
        <v>0</v>
      </c>
      <c r="AA105" s="12">
        <v>24887.63614405</v>
      </c>
      <c r="AB105" s="12">
        <v>0</v>
      </c>
      <c r="AC105" s="12">
        <v>14425.88864792003</v>
      </c>
      <c r="AD105" s="12">
        <v>832964.54790798016</v>
      </c>
      <c r="AE105" s="13">
        <v>3579546.2614852106</v>
      </c>
      <c r="AF105" s="12">
        <v>3579546.2614852106</v>
      </c>
    </row>
    <row r="106" spans="1:32" ht="14.25" customHeight="1" x14ac:dyDescent="0.2">
      <c r="A106" s="11" t="s">
        <v>103</v>
      </c>
      <c r="B106" s="12">
        <v>1164366.81201953</v>
      </c>
      <c r="C106" s="12">
        <v>1071918.2499864399</v>
      </c>
      <c r="D106" s="12">
        <v>92448.562033089998</v>
      </c>
      <c r="E106" s="12">
        <v>1305732.8535545501</v>
      </c>
      <c r="F106" s="12">
        <v>801974.40751032007</v>
      </c>
      <c r="G106" s="12">
        <v>14700</v>
      </c>
      <c r="H106" s="12">
        <v>518458.44604423002</v>
      </c>
      <c r="I106" s="12">
        <v>14200</v>
      </c>
      <c r="J106" s="12">
        <v>92958.608104309998</v>
      </c>
      <c r="K106" s="12">
        <v>0</v>
      </c>
      <c r="L106" s="12">
        <v>0</v>
      </c>
      <c r="M106" s="12">
        <v>7398.4339896050005</v>
      </c>
      <c r="N106" s="12">
        <v>323126.15311673004</v>
      </c>
      <c r="O106" s="12">
        <v>142637.34918963001</v>
      </c>
      <c r="P106" s="12">
        <v>103811.02976616001</v>
      </c>
      <c r="Q106" s="12">
        <v>55700.150204919992</v>
      </c>
      <c r="R106" s="12">
        <v>40325.664593759997</v>
      </c>
      <c r="S106" s="12">
        <v>7785.2149674800003</v>
      </c>
      <c r="T106" s="12">
        <v>133344.21369835001</v>
      </c>
      <c r="U106" s="12">
        <v>298938.33182830003</v>
      </c>
      <c r="V106" s="12">
        <v>72148.22775043</v>
      </c>
      <c r="W106" s="12">
        <v>34346.389585245008</v>
      </c>
      <c r="X106" s="12">
        <v>359721.00106387999</v>
      </c>
      <c r="Y106" s="12">
        <v>536537.72542880999</v>
      </c>
      <c r="Z106" s="12">
        <v>0</v>
      </c>
      <c r="AA106" s="12">
        <v>26646.334819780001</v>
      </c>
      <c r="AB106" s="12">
        <v>0</v>
      </c>
      <c r="AC106" s="12">
        <v>13646.837731289999</v>
      </c>
      <c r="AD106" s="12">
        <v>909258.22358117998</v>
      </c>
      <c r="AE106" s="13">
        <v>4573866.6261840202</v>
      </c>
      <c r="AF106" s="12">
        <v>4573866.6261840202</v>
      </c>
    </row>
    <row r="107" spans="1:32" ht="14.25" customHeight="1" x14ac:dyDescent="0.2">
      <c r="A107" s="11" t="s">
        <v>104</v>
      </c>
      <c r="B107" s="12">
        <v>1247676.8769736099</v>
      </c>
      <c r="C107" s="12">
        <v>1144655.99507719</v>
      </c>
      <c r="D107" s="12">
        <v>103020.88189641999</v>
      </c>
      <c r="E107" s="12">
        <v>1571067.74451708</v>
      </c>
      <c r="F107" s="12">
        <v>977252.54836515011</v>
      </c>
      <c r="G107" s="12">
        <v>31210</v>
      </c>
      <c r="H107" s="12">
        <v>625025.19615193002</v>
      </c>
      <c r="I107" s="12">
        <v>39270</v>
      </c>
      <c r="J107" s="12">
        <v>111454.15688309001</v>
      </c>
      <c r="K107" s="12">
        <v>0</v>
      </c>
      <c r="L107" s="12">
        <v>0</v>
      </c>
      <c r="M107" s="12">
        <v>9319.4251299300013</v>
      </c>
      <c r="N107" s="12">
        <v>633582.17772201006</v>
      </c>
      <c r="O107" s="12">
        <v>178485.80485032999</v>
      </c>
      <c r="P107" s="12">
        <v>109342.51092308</v>
      </c>
      <c r="Q107" s="12">
        <v>53380.569801680002</v>
      </c>
      <c r="R107" s="12">
        <v>37086.462369610002</v>
      </c>
      <c r="S107" s="12">
        <v>18875.47875179</v>
      </c>
      <c r="T107" s="12">
        <v>113799.73160566001</v>
      </c>
      <c r="U107" s="12">
        <v>379616.12523973</v>
      </c>
      <c r="V107" s="12">
        <v>120771.8623486</v>
      </c>
      <c r="W107" s="12">
        <v>14926.015945590065</v>
      </c>
      <c r="X107" s="12">
        <v>464543.90988786996</v>
      </c>
      <c r="Y107" s="12">
        <v>679372.86698470998</v>
      </c>
      <c r="Z107" s="12">
        <v>0</v>
      </c>
      <c r="AA107" s="12">
        <v>27915.711053749998</v>
      </c>
      <c r="AB107" s="12">
        <v>0</v>
      </c>
      <c r="AC107" s="12">
        <v>18926.649030709959</v>
      </c>
      <c r="AD107" s="12">
        <v>1152905.8388956198</v>
      </c>
      <c r="AE107" s="13">
        <v>5603678.2710343301</v>
      </c>
      <c r="AF107" s="12">
        <v>5603678.2710343301</v>
      </c>
    </row>
    <row r="108" spans="1:32" ht="14.25" customHeight="1" x14ac:dyDescent="0.2">
      <c r="A108" s="11" t="s">
        <v>105</v>
      </c>
      <c r="B108" s="12">
        <v>1590240.8227960099</v>
      </c>
      <c r="C108" s="12">
        <v>1492864.7808369901</v>
      </c>
      <c r="D108" s="12">
        <v>97376.041959020004</v>
      </c>
      <c r="E108" s="12">
        <v>1875476.0391654198</v>
      </c>
      <c r="F108" s="12">
        <v>1269291.1682245301</v>
      </c>
      <c r="G108" s="12">
        <v>28600</v>
      </c>
      <c r="H108" s="12">
        <v>634784.87094088993</v>
      </c>
      <c r="I108" s="12">
        <v>35000</v>
      </c>
      <c r="J108" s="12">
        <v>142037.59957083</v>
      </c>
      <c r="K108" s="12">
        <v>0</v>
      </c>
      <c r="L108" s="12">
        <v>0</v>
      </c>
      <c r="M108" s="12">
        <v>11214.686249875002</v>
      </c>
      <c r="N108" s="12">
        <v>377757.57879346999</v>
      </c>
      <c r="O108" s="12">
        <v>192869.23192221002</v>
      </c>
      <c r="P108" s="12">
        <v>134535.2659389</v>
      </c>
      <c r="Q108" s="12">
        <v>64586.687976559988</v>
      </c>
      <c r="R108" s="12">
        <v>56435.858872019999</v>
      </c>
      <c r="S108" s="12">
        <v>13512.719090319999</v>
      </c>
      <c r="T108" s="12">
        <v>129311.45860095001</v>
      </c>
      <c r="U108" s="12">
        <v>428977.17170305998</v>
      </c>
      <c r="V108" s="12">
        <v>95089.563195480005</v>
      </c>
      <c r="W108" s="12">
        <v>28933.104476675024</v>
      </c>
      <c r="X108" s="12">
        <v>499446.35810418997</v>
      </c>
      <c r="Y108" s="12">
        <v>745288.40703633998</v>
      </c>
      <c r="Z108" s="12">
        <v>0</v>
      </c>
      <c r="AA108" s="12">
        <v>29420.296555880002</v>
      </c>
      <c r="AB108" s="12">
        <v>0</v>
      </c>
      <c r="AC108" s="12">
        <v>20205.968084480111</v>
      </c>
      <c r="AD108" s="12">
        <v>1253949.09361193</v>
      </c>
      <c r="AE108" s="13">
        <v>6225391.6160248108</v>
      </c>
      <c r="AF108" s="12">
        <v>6225391.6160248108</v>
      </c>
    </row>
    <row r="109" spans="1:32" ht="14.25" customHeight="1" x14ac:dyDescent="0.2">
      <c r="A109" s="11" t="s">
        <v>106</v>
      </c>
      <c r="B109" s="12">
        <v>1385187.9309334499</v>
      </c>
      <c r="C109" s="12">
        <v>1284272.1050754401</v>
      </c>
      <c r="D109" s="12">
        <v>100915.82585801001</v>
      </c>
      <c r="E109" s="12">
        <v>2268475.6153279599</v>
      </c>
      <c r="F109" s="12">
        <v>1630010.7326026997</v>
      </c>
      <c r="G109" s="12">
        <v>43600</v>
      </c>
      <c r="H109" s="12">
        <v>682064.88272525999</v>
      </c>
      <c r="I109" s="12">
        <v>46600</v>
      </c>
      <c r="J109" s="12">
        <v>174319.86851247001</v>
      </c>
      <c r="K109" s="12">
        <v>0</v>
      </c>
      <c r="L109" s="12">
        <v>0</v>
      </c>
      <c r="M109" s="12">
        <v>12005.462646015001</v>
      </c>
      <c r="N109" s="12">
        <v>162092.11601385998</v>
      </c>
      <c r="O109" s="12">
        <v>200784.88948791998</v>
      </c>
      <c r="P109" s="12">
        <v>93784.676259659987</v>
      </c>
      <c r="Q109" s="12">
        <v>49951.561192109999</v>
      </c>
      <c r="R109" s="12">
        <v>31077.716318239996</v>
      </c>
      <c r="S109" s="12">
        <v>12755.398749309999</v>
      </c>
      <c r="T109" s="12">
        <v>108259.97927452</v>
      </c>
      <c r="U109" s="12">
        <v>487837.06418743002</v>
      </c>
      <c r="V109" s="12">
        <v>114147.92196154999</v>
      </c>
      <c r="W109" s="12">
        <v>43527.867843895001</v>
      </c>
      <c r="X109" s="12">
        <v>667306.77582957002</v>
      </c>
      <c r="Y109" s="12">
        <v>1040784.9842610699</v>
      </c>
      <c r="Z109" s="12">
        <v>0</v>
      </c>
      <c r="AA109" s="12">
        <v>47581.714161830001</v>
      </c>
      <c r="AB109" s="12">
        <v>0</v>
      </c>
      <c r="AC109" s="12">
        <v>30254.78646141995</v>
      </c>
      <c r="AD109" s="12">
        <v>1725418.6877910499</v>
      </c>
      <c r="AE109" s="13">
        <v>6729242.0802397802</v>
      </c>
      <c r="AF109" s="12">
        <v>6729242.0802397802</v>
      </c>
    </row>
    <row r="110" spans="1:32" ht="14.25" customHeight="1" x14ac:dyDescent="0.2">
      <c r="A110" s="11" t="s">
        <v>107</v>
      </c>
      <c r="B110" s="12">
        <v>2115679.8109347103</v>
      </c>
      <c r="C110" s="12">
        <v>1929540.50045937</v>
      </c>
      <c r="D110" s="12">
        <v>186139.31047534</v>
      </c>
      <c r="E110" s="12">
        <v>3088586.1514219204</v>
      </c>
      <c r="F110" s="12">
        <v>1990009.2002562804</v>
      </c>
      <c r="G110" s="12">
        <v>55000</v>
      </c>
      <c r="H110" s="12">
        <v>1153576.9511656398</v>
      </c>
      <c r="I110" s="12">
        <v>52500</v>
      </c>
      <c r="J110" s="12">
        <v>210977.04611127998</v>
      </c>
      <c r="K110" s="12">
        <v>0</v>
      </c>
      <c r="L110" s="12">
        <v>0</v>
      </c>
      <c r="M110" s="12">
        <v>16792.969946699999</v>
      </c>
      <c r="N110" s="12">
        <v>409302.90185010002</v>
      </c>
      <c r="O110" s="12">
        <v>266946.20977591001</v>
      </c>
      <c r="P110" s="12">
        <v>137115.00677114</v>
      </c>
      <c r="Q110" s="12">
        <v>61988.626102159993</v>
      </c>
      <c r="R110" s="12">
        <v>58177.577726000003</v>
      </c>
      <c r="S110" s="12">
        <v>16948.802942979997</v>
      </c>
      <c r="T110" s="12">
        <v>306323.48363287002</v>
      </c>
      <c r="U110" s="12">
        <v>642962.54632180999</v>
      </c>
      <c r="V110" s="12">
        <v>139197.57268241001</v>
      </c>
      <c r="W110" s="12">
        <v>18697.590920819959</v>
      </c>
      <c r="X110" s="12">
        <v>757753.13872866996</v>
      </c>
      <c r="Y110" s="12">
        <v>1187544.8997086901</v>
      </c>
      <c r="Z110" s="12">
        <v>0</v>
      </c>
      <c r="AA110" s="12">
        <v>52965.093711189998</v>
      </c>
      <c r="AB110" s="12">
        <v>0</v>
      </c>
      <c r="AC110" s="12">
        <v>51121.717773409699</v>
      </c>
      <c r="AD110" s="12">
        <v>1947141.4143751399</v>
      </c>
      <c r="AE110" s="13">
        <v>9247222.7047448102</v>
      </c>
      <c r="AF110" s="12">
        <v>9247222.7047448102</v>
      </c>
    </row>
    <row r="111" spans="1:32" ht="14.25" customHeight="1" x14ac:dyDescent="0.2">
      <c r="A111" s="11" t="s">
        <v>108</v>
      </c>
      <c r="B111" s="12">
        <v>2371019.10899826</v>
      </c>
      <c r="C111" s="12">
        <v>2113840.4089700896</v>
      </c>
      <c r="D111" s="12">
        <v>257178.70002817002</v>
      </c>
      <c r="E111" s="12">
        <v>4172236.3615647005</v>
      </c>
      <c r="F111" s="12">
        <v>2611727.00914024</v>
      </c>
      <c r="G111" s="12">
        <v>48000</v>
      </c>
      <c r="H111" s="12">
        <v>1608509.35242446</v>
      </c>
      <c r="I111" s="12">
        <v>64850</v>
      </c>
      <c r="J111" s="12">
        <v>249125.42421746004</v>
      </c>
      <c r="K111" s="12">
        <v>0</v>
      </c>
      <c r="L111" s="12">
        <v>0</v>
      </c>
      <c r="M111" s="12">
        <v>20497.252163205001</v>
      </c>
      <c r="N111" s="12">
        <v>340254.95995888999</v>
      </c>
      <c r="O111" s="12">
        <v>395967.27399352001</v>
      </c>
      <c r="P111" s="12">
        <v>144100.00632544002</v>
      </c>
      <c r="Q111" s="12">
        <v>60340.048033190003</v>
      </c>
      <c r="R111" s="12">
        <v>47353.16997201</v>
      </c>
      <c r="S111" s="12">
        <v>36406.788320239997</v>
      </c>
      <c r="T111" s="12">
        <v>239598.62411151998</v>
      </c>
      <c r="U111" s="12">
        <v>851994.05893299007</v>
      </c>
      <c r="V111" s="12">
        <v>513884.15367211995</v>
      </c>
      <c r="W111" s="12">
        <v>80102.317515725008</v>
      </c>
      <c r="X111" s="12">
        <v>1028773.1013956598</v>
      </c>
      <c r="Y111" s="12">
        <v>1561117.1263345401</v>
      </c>
      <c r="Z111" s="12">
        <v>0</v>
      </c>
      <c r="AA111" s="12">
        <v>57605.125729799998</v>
      </c>
      <c r="AB111" s="12">
        <v>0</v>
      </c>
      <c r="AC111" s="12">
        <v>24459.936058649968</v>
      </c>
      <c r="AD111" s="12">
        <v>2623035.4174013501</v>
      </c>
      <c r="AE111" s="13">
        <v>11936964.958855178</v>
      </c>
      <c r="AF111" s="12">
        <v>11936964.958855178</v>
      </c>
    </row>
    <row r="112" spans="1:32" ht="14.25" customHeight="1" x14ac:dyDescent="0.2">
      <c r="A112" s="11" t="s">
        <v>109</v>
      </c>
      <c r="B112" s="12">
        <v>2910772.5963283498</v>
      </c>
      <c r="C112" s="12">
        <v>2616499.0731705804</v>
      </c>
      <c r="D112" s="12">
        <v>294273.52315776999</v>
      </c>
      <c r="E112" s="12">
        <v>5262212.1851433301</v>
      </c>
      <c r="F112" s="12">
        <v>3405898.7458551303</v>
      </c>
      <c r="G112" s="12">
        <v>49200</v>
      </c>
      <c r="H112" s="12">
        <v>1905513.4392881999</v>
      </c>
      <c r="I112" s="12">
        <v>70000</v>
      </c>
      <c r="J112" s="12">
        <v>378846.39417632</v>
      </c>
      <c r="K112" s="12">
        <v>0</v>
      </c>
      <c r="L112" s="12">
        <v>0</v>
      </c>
      <c r="M112" s="12">
        <v>29326.935531675001</v>
      </c>
      <c r="N112" s="12">
        <v>633078.68956317997</v>
      </c>
      <c r="O112" s="12">
        <v>480038.67596356</v>
      </c>
      <c r="P112" s="12">
        <v>151431.99251412001</v>
      </c>
      <c r="Q112" s="12">
        <v>64632.005843100007</v>
      </c>
      <c r="R112" s="12">
        <v>59327.046467909997</v>
      </c>
      <c r="S112" s="12">
        <v>27472.940203109996</v>
      </c>
      <c r="T112" s="12">
        <v>333760.39288623002</v>
      </c>
      <c r="U112" s="12">
        <v>1163372.4555745102</v>
      </c>
      <c r="V112" s="12">
        <v>743658.97941955994</v>
      </c>
      <c r="W112" s="12">
        <v>60999.726957945051</v>
      </c>
      <c r="X112" s="12">
        <v>1185651.91037862</v>
      </c>
      <c r="Y112" s="12">
        <v>1790591.64018906</v>
      </c>
      <c r="Z112" s="12">
        <v>0</v>
      </c>
      <c r="AA112" s="12">
        <v>60800.171377990002</v>
      </c>
      <c r="AB112" s="12">
        <v>0</v>
      </c>
      <c r="AC112" s="12">
        <v>46150.214444110097</v>
      </c>
      <c r="AD112" s="12">
        <v>2990893.5075015603</v>
      </c>
      <c r="AE112" s="13">
        <v>15068392.531560339</v>
      </c>
      <c r="AF112" s="12">
        <v>15068392.531560339</v>
      </c>
    </row>
    <row r="113" spans="1:32" ht="14.25" customHeight="1" x14ac:dyDescent="0.2">
      <c r="A113" s="11" t="s">
        <v>110</v>
      </c>
      <c r="B113" s="12">
        <v>3170904.9771469701</v>
      </c>
      <c r="C113" s="12">
        <v>2658963.67327687</v>
      </c>
      <c r="D113" s="12">
        <v>511941.30387010006</v>
      </c>
      <c r="E113" s="12">
        <v>8342297.0710486602</v>
      </c>
      <c r="F113" s="12">
        <v>5190205.5944197299</v>
      </c>
      <c r="G113" s="12">
        <v>61000</v>
      </c>
      <c r="H113" s="12">
        <v>3213091.4766289303</v>
      </c>
      <c r="I113" s="12">
        <v>97000</v>
      </c>
      <c r="J113" s="12">
        <v>531029.77960824</v>
      </c>
      <c r="K113" s="12">
        <v>0</v>
      </c>
      <c r="L113" s="12">
        <v>0</v>
      </c>
      <c r="M113" s="12">
        <v>38197.765137984999</v>
      </c>
      <c r="N113" s="12">
        <v>1235836.36785396</v>
      </c>
      <c r="O113" s="12">
        <v>782615.75627393997</v>
      </c>
      <c r="P113" s="12">
        <v>179106.08129688998</v>
      </c>
      <c r="Q113" s="12">
        <v>84697.311831369996</v>
      </c>
      <c r="R113" s="12">
        <v>52158.432331329997</v>
      </c>
      <c r="S113" s="12">
        <v>42250.337134190006</v>
      </c>
      <c r="T113" s="12">
        <v>125949.71289614</v>
      </c>
      <c r="U113" s="12">
        <v>1634952.59949738</v>
      </c>
      <c r="V113" s="12">
        <v>1740019.2254134198</v>
      </c>
      <c r="W113" s="12">
        <v>36862.852536534992</v>
      </c>
      <c r="X113" s="12">
        <v>1814496.7486075899</v>
      </c>
      <c r="Y113" s="12">
        <v>3108560.7426915104</v>
      </c>
      <c r="Z113" s="12">
        <v>0</v>
      </c>
      <c r="AA113" s="12">
        <v>104201.55930683001</v>
      </c>
      <c r="AB113" s="12">
        <v>0</v>
      </c>
      <c r="AC113" s="12">
        <v>72371.240235700592</v>
      </c>
      <c r="AD113" s="12">
        <v>4954887.8103702301</v>
      </c>
      <c r="AE113" s="13">
        <v>22675659.999080349</v>
      </c>
      <c r="AF113" s="12">
        <v>22675659.999080349</v>
      </c>
    </row>
    <row r="114" spans="1:32" ht="14.25" customHeight="1" x14ac:dyDescent="0.2">
      <c r="A114" s="11" t="s">
        <v>111</v>
      </c>
      <c r="B114" s="12">
        <v>9277077.6306773014</v>
      </c>
      <c r="C114" s="12">
        <v>8748377.30211615</v>
      </c>
      <c r="D114" s="12">
        <v>528700.32856115</v>
      </c>
      <c r="E114" s="12">
        <v>9771926.2898500003</v>
      </c>
      <c r="F114" s="12">
        <v>6567841.3150051106</v>
      </c>
      <c r="G114" s="12">
        <v>153000</v>
      </c>
      <c r="H114" s="12">
        <v>3357084.9748448897</v>
      </c>
      <c r="I114" s="12">
        <v>189000</v>
      </c>
      <c r="J114" s="12">
        <v>575742.07447459002</v>
      </c>
      <c r="K114" s="12">
        <v>0</v>
      </c>
      <c r="L114" s="12">
        <v>0</v>
      </c>
      <c r="M114" s="12">
        <v>69379.941228424985</v>
      </c>
      <c r="N114" s="12">
        <v>1499250.6956599001</v>
      </c>
      <c r="O114" s="12">
        <v>794785.03884089016</v>
      </c>
      <c r="P114" s="12">
        <v>565466.15987509</v>
      </c>
      <c r="Q114" s="12">
        <v>242411.39373010001</v>
      </c>
      <c r="R114" s="12">
        <v>260162.94322731</v>
      </c>
      <c r="S114" s="12">
        <v>62891.822917680001</v>
      </c>
      <c r="T114" s="12">
        <v>425013.56538370001</v>
      </c>
      <c r="U114" s="12">
        <v>2136619.15357592</v>
      </c>
      <c r="V114" s="12">
        <v>1853388.0733230601</v>
      </c>
      <c r="W114" s="12">
        <v>161936.91035665502</v>
      </c>
      <c r="X114" s="12">
        <v>2407126.6146004</v>
      </c>
      <c r="Y114" s="12">
        <v>3962420.67917667</v>
      </c>
      <c r="Z114" s="12">
        <v>0</v>
      </c>
      <c r="AA114" s="12">
        <v>111855.96154159002</v>
      </c>
      <c r="AB114" s="12">
        <v>0</v>
      </c>
      <c r="AC114" s="12">
        <v>82079.917054719001</v>
      </c>
      <c r="AD114" s="12">
        <v>6399323.3382639401</v>
      </c>
      <c r="AE114" s="13">
        <v>33340908.87150947</v>
      </c>
      <c r="AF114" s="12">
        <v>33340908.87150947</v>
      </c>
    </row>
    <row r="115" spans="1:32" ht="14.25" customHeight="1" x14ac:dyDescent="0.2">
      <c r="A115" s="11" t="s">
        <v>112</v>
      </c>
      <c r="B115" s="12">
        <v>6225250.4220619705</v>
      </c>
      <c r="C115" s="12">
        <v>5572249.7863258803</v>
      </c>
      <c r="D115" s="12">
        <v>653000.6357360899</v>
      </c>
      <c r="E115" s="12">
        <v>11783741.38606409</v>
      </c>
      <c r="F115" s="12">
        <v>7816539.0655694902</v>
      </c>
      <c r="G115" s="12">
        <v>158000</v>
      </c>
      <c r="H115" s="12">
        <v>4125202.3204946001</v>
      </c>
      <c r="I115" s="12">
        <v>136000</v>
      </c>
      <c r="J115" s="12">
        <v>750747.00631044002</v>
      </c>
      <c r="K115" s="12">
        <v>0</v>
      </c>
      <c r="L115" s="12">
        <v>0</v>
      </c>
      <c r="M115" s="12">
        <v>52408.780918689998</v>
      </c>
      <c r="N115" s="12">
        <v>1537686.1512074501</v>
      </c>
      <c r="O115" s="12">
        <v>1045930.1240765702</v>
      </c>
      <c r="P115" s="12">
        <v>761391.75396991998</v>
      </c>
      <c r="Q115" s="12">
        <v>761391.75396991998</v>
      </c>
      <c r="R115" s="12">
        <v>357360.14521481004</v>
      </c>
      <c r="S115" s="12">
        <v>292848.13010523998</v>
      </c>
      <c r="T115" s="12">
        <v>1293686.0091413101</v>
      </c>
      <c r="U115" s="12">
        <v>2674937.3926147399</v>
      </c>
      <c r="V115" s="12">
        <v>1790856.4302370599</v>
      </c>
      <c r="W115" s="12">
        <v>269578.70729705004</v>
      </c>
      <c r="X115" s="12">
        <v>3243583.0274485797</v>
      </c>
      <c r="Y115" s="12">
        <v>5169313.6257213205</v>
      </c>
      <c r="Z115" s="12">
        <v>0</v>
      </c>
      <c r="AA115" s="12">
        <v>172485.3991488</v>
      </c>
      <c r="AB115" s="12">
        <v>0</v>
      </c>
      <c r="AC115" s="12">
        <v>116460.64135718001</v>
      </c>
      <c r="AD115" s="12">
        <v>8468921.4109615199</v>
      </c>
      <c r="AE115" s="13">
        <v>36519135.574860811</v>
      </c>
      <c r="AF115" s="12">
        <v>36519135.574860811</v>
      </c>
    </row>
    <row r="116" spans="1:32" ht="14.25" customHeight="1" x14ac:dyDescent="0.2">
      <c r="A116" s="11" t="s">
        <v>113</v>
      </c>
      <c r="B116" s="12">
        <v>7395334.8542513503</v>
      </c>
      <c r="C116" s="12">
        <v>6671181.1240956094</v>
      </c>
      <c r="D116" s="12">
        <v>724153.73015573993</v>
      </c>
      <c r="E116" s="12">
        <v>13129727.736699432</v>
      </c>
      <c r="F116" s="12">
        <v>8737007.1309244707</v>
      </c>
      <c r="G116" s="12">
        <v>249000</v>
      </c>
      <c r="H116" s="12">
        <v>4641720.6057749595</v>
      </c>
      <c r="I116" s="12">
        <v>159000</v>
      </c>
      <c r="J116" s="12">
        <v>886401.90171987982</v>
      </c>
      <c r="K116" s="12">
        <v>0</v>
      </c>
      <c r="L116" s="12">
        <v>0</v>
      </c>
      <c r="M116" s="12">
        <v>53889.747772659997</v>
      </c>
      <c r="N116" s="12">
        <v>1757411.96105276</v>
      </c>
      <c r="O116" s="12">
        <v>1198009.8657400701</v>
      </c>
      <c r="P116" s="12">
        <v>1014950.5677353099</v>
      </c>
      <c r="Q116" s="12">
        <v>456694.30549259996</v>
      </c>
      <c r="R116" s="12">
        <v>473550.50128917</v>
      </c>
      <c r="S116" s="12">
        <v>84705.760953539997</v>
      </c>
      <c r="T116" s="12">
        <v>443463.94845659001</v>
      </c>
      <c r="U116" s="12">
        <v>2970625.8971696398</v>
      </c>
      <c r="V116" s="12">
        <v>890449.40470950992</v>
      </c>
      <c r="W116" s="12">
        <v>452907.87243714993</v>
      </c>
      <c r="X116" s="12">
        <v>3396924.79235957</v>
      </c>
      <c r="Y116" s="12">
        <v>5331948.26385679</v>
      </c>
      <c r="Z116" s="12">
        <v>0</v>
      </c>
      <c r="AA116" s="12">
        <v>232910.93025323999</v>
      </c>
      <c r="AB116" s="12">
        <v>0</v>
      </c>
      <c r="AC116" s="12">
        <v>173963.46204992972</v>
      </c>
      <c r="AD116" s="12">
        <v>8787820.5244196691</v>
      </c>
      <c r="AE116" s="13">
        <v>38821994.282164022</v>
      </c>
      <c r="AF116" s="12">
        <v>38821994.282164022</v>
      </c>
    </row>
    <row r="117" spans="1:32" ht="14.25" customHeight="1" x14ac:dyDescent="0.2">
      <c r="A117" s="11" t="s">
        <v>114</v>
      </c>
      <c r="B117" s="12">
        <v>7413658.1606405806</v>
      </c>
      <c r="C117" s="12">
        <v>6678455.35751798</v>
      </c>
      <c r="D117" s="12">
        <v>735202.80312260007</v>
      </c>
      <c r="E117" s="12">
        <v>14460787.908517241</v>
      </c>
      <c r="F117" s="12">
        <v>9660313.9807128403</v>
      </c>
      <c r="G117" s="12">
        <v>181000</v>
      </c>
      <c r="H117" s="12">
        <v>4981473.9278044011</v>
      </c>
      <c r="I117" s="12">
        <v>158200</v>
      </c>
      <c r="J117" s="12">
        <v>899930.60454992997</v>
      </c>
      <c r="K117" s="12">
        <v>0</v>
      </c>
      <c r="L117" s="12">
        <v>0</v>
      </c>
      <c r="M117" s="12">
        <v>55764.014931005004</v>
      </c>
      <c r="N117" s="12">
        <v>1675324.1268142001</v>
      </c>
      <c r="O117" s="12">
        <v>1383425.0927102799</v>
      </c>
      <c r="P117" s="12">
        <v>900139.66364837997</v>
      </c>
      <c r="Q117" s="12">
        <v>495817.30931574001</v>
      </c>
      <c r="R117" s="12">
        <v>341964.43268854002</v>
      </c>
      <c r="S117" s="12">
        <v>62357.921644099995</v>
      </c>
      <c r="T117" s="12">
        <v>146781.382492</v>
      </c>
      <c r="U117" s="12">
        <v>3006083.2096009403</v>
      </c>
      <c r="V117" s="12">
        <v>-5368.1265572600005</v>
      </c>
      <c r="W117" s="12">
        <v>327390.52548909531</v>
      </c>
      <c r="X117" s="12">
        <v>4237725.2539436398</v>
      </c>
      <c r="Y117" s="12">
        <v>6852656.062130779</v>
      </c>
      <c r="Z117" s="12">
        <v>0</v>
      </c>
      <c r="AA117" s="12">
        <v>229687.25808813004</v>
      </c>
      <c r="AB117" s="12">
        <v>0</v>
      </c>
      <c r="AC117" s="12">
        <v>139937.76120692902</v>
      </c>
      <c r="AD117" s="12">
        <v>11180130.812955622</v>
      </c>
      <c r="AE117" s="13">
        <v>41285847.375792012</v>
      </c>
      <c r="AF117" s="12">
        <v>41285847.375792012</v>
      </c>
    </row>
    <row r="118" spans="1:32" ht="14.25" customHeight="1" x14ac:dyDescent="0.2">
      <c r="A118" s="11" t="s">
        <v>115</v>
      </c>
      <c r="B118" s="12">
        <v>10115629.245866271</v>
      </c>
      <c r="C118" s="12">
        <v>9519861.8434972204</v>
      </c>
      <c r="D118" s="12">
        <v>595767.40236905008</v>
      </c>
      <c r="E118" s="12">
        <v>14212170.461178061</v>
      </c>
      <c r="F118" s="12">
        <v>10005742.089375868</v>
      </c>
      <c r="G118" s="12">
        <v>180000</v>
      </c>
      <c r="H118" s="12">
        <v>4386428.3718021894</v>
      </c>
      <c r="I118" s="12">
        <v>114500</v>
      </c>
      <c r="J118" s="12">
        <v>786818.46955998999</v>
      </c>
      <c r="K118" s="12">
        <v>0</v>
      </c>
      <c r="L118" s="12">
        <v>0</v>
      </c>
      <c r="M118" s="12">
        <v>77535.813191235007</v>
      </c>
      <c r="N118" s="12">
        <v>2576714.8154437901</v>
      </c>
      <c r="O118" s="12">
        <v>1453252.2612107501</v>
      </c>
      <c r="P118" s="12">
        <v>1108761.8572787</v>
      </c>
      <c r="Q118" s="12">
        <v>522484.74115326995</v>
      </c>
      <c r="R118" s="12">
        <v>504446.21166138997</v>
      </c>
      <c r="S118" s="12">
        <v>81830.90446404001</v>
      </c>
      <c r="T118" s="12">
        <v>1267654.9639578899</v>
      </c>
      <c r="U118" s="12">
        <v>3256971.53745241</v>
      </c>
      <c r="V118" s="12">
        <v>-251.38310933000002</v>
      </c>
      <c r="W118" s="12">
        <v>225912.46893399517</v>
      </c>
      <c r="X118" s="12">
        <v>4064714.0215829001</v>
      </c>
      <c r="Y118" s="12">
        <v>6625983.6221214104</v>
      </c>
      <c r="Z118" s="12">
        <v>0</v>
      </c>
      <c r="AA118" s="12">
        <v>253175.15529505</v>
      </c>
      <c r="AB118" s="12">
        <v>0</v>
      </c>
      <c r="AC118" s="12">
        <v>181444.25058629</v>
      </c>
      <c r="AD118" s="12">
        <v>10762428.54841307</v>
      </c>
      <c r="AE118" s="13">
        <v>45729099.059376836</v>
      </c>
      <c r="AF118" s="12">
        <v>45729099.059376836</v>
      </c>
    </row>
    <row r="119" spans="1:32" ht="14.25" customHeight="1" x14ac:dyDescent="0.2">
      <c r="A119" s="11" t="s">
        <v>116</v>
      </c>
      <c r="B119" s="12">
        <v>9219335.41565983</v>
      </c>
      <c r="C119" s="12">
        <v>8535399.8032353595</v>
      </c>
      <c r="D119" s="12">
        <v>683935.61242447002</v>
      </c>
      <c r="E119" s="12">
        <v>15952086.45033201</v>
      </c>
      <c r="F119" s="12">
        <v>10660406.27148696</v>
      </c>
      <c r="G119" s="12">
        <v>182900</v>
      </c>
      <c r="H119" s="12">
        <v>5474580.1788450498</v>
      </c>
      <c r="I119" s="12">
        <v>165000</v>
      </c>
      <c r="J119" s="12">
        <v>738407.78205936006</v>
      </c>
      <c r="K119" s="12">
        <v>0</v>
      </c>
      <c r="L119" s="12">
        <v>0</v>
      </c>
      <c r="M119" s="12">
        <v>77623.558088915001</v>
      </c>
      <c r="N119" s="12">
        <v>2116973.0816441099</v>
      </c>
      <c r="O119" s="12">
        <v>1880044.2531177599</v>
      </c>
      <c r="P119" s="12">
        <v>1320220.3504243901</v>
      </c>
      <c r="Q119" s="12">
        <v>552665.95711186994</v>
      </c>
      <c r="R119" s="12">
        <v>576541.59496031003</v>
      </c>
      <c r="S119" s="12">
        <v>191012.79835221</v>
      </c>
      <c r="T119" s="12">
        <v>308744.13049973</v>
      </c>
      <c r="U119" s="12">
        <v>3760550.2813951396</v>
      </c>
      <c r="V119" s="12">
        <v>256.83246893</v>
      </c>
      <c r="W119" s="12">
        <v>387567.73153679451</v>
      </c>
      <c r="X119" s="12">
        <v>4690617.8972045602</v>
      </c>
      <c r="Y119" s="12">
        <v>7399913.5778011493</v>
      </c>
      <c r="Z119" s="12">
        <v>0</v>
      </c>
      <c r="AA119" s="12">
        <v>283590.93472044996</v>
      </c>
      <c r="AB119" s="12">
        <v>0</v>
      </c>
      <c r="AC119" s="12">
        <v>167903.88060792082</v>
      </c>
      <c r="AD119" s="12">
        <v>12206218.529118238</v>
      </c>
      <c r="AE119" s="13">
        <v>47803028.396345213</v>
      </c>
      <c r="AF119" s="12">
        <v>47803028.396345213</v>
      </c>
    </row>
    <row r="120" spans="1:32" ht="14.25" customHeight="1" x14ac:dyDescent="0.2">
      <c r="A120" s="11" t="s">
        <v>117</v>
      </c>
      <c r="B120" s="12">
        <v>10314543.59529251</v>
      </c>
      <c r="C120" s="12">
        <v>9642665.2718867604</v>
      </c>
      <c r="D120" s="12">
        <v>671878.3234057501</v>
      </c>
      <c r="E120" s="12">
        <v>16671054.523045812</v>
      </c>
      <c r="F120" s="12">
        <v>11206656.00698065</v>
      </c>
      <c r="G120" s="12">
        <v>237000</v>
      </c>
      <c r="H120" s="12">
        <v>5701398.5160651607</v>
      </c>
      <c r="I120" s="12">
        <v>171000</v>
      </c>
      <c r="J120" s="12">
        <v>983388.54822361004</v>
      </c>
      <c r="K120" s="12">
        <v>0</v>
      </c>
      <c r="L120" s="12">
        <v>0</v>
      </c>
      <c r="M120" s="12">
        <v>83539.130012235022</v>
      </c>
      <c r="N120" s="12">
        <v>822578.98229686008</v>
      </c>
      <c r="O120" s="12">
        <v>1989983.2769533303</v>
      </c>
      <c r="P120" s="12">
        <v>1517024.3697236199</v>
      </c>
      <c r="Q120" s="12">
        <v>689933.92752510007</v>
      </c>
      <c r="R120" s="12">
        <v>693667.17855975998</v>
      </c>
      <c r="S120" s="12">
        <v>133423.26363876002</v>
      </c>
      <c r="T120" s="12">
        <v>252082.52711316</v>
      </c>
      <c r="U120" s="12">
        <v>3971758.89566619</v>
      </c>
      <c r="V120" s="12">
        <v>-341.89097214999799</v>
      </c>
      <c r="W120" s="12">
        <v>371722.46545741474</v>
      </c>
      <c r="X120" s="12">
        <v>4405129.5345588103</v>
      </c>
      <c r="Y120" s="12">
        <v>6985310.7226769105</v>
      </c>
      <c r="Z120" s="12">
        <v>0</v>
      </c>
      <c r="AA120" s="12">
        <v>305437.93833082</v>
      </c>
      <c r="AB120" s="12">
        <v>0</v>
      </c>
      <c r="AC120" s="12">
        <v>210971.26749627921</v>
      </c>
      <c r="AD120" s="12">
        <v>11484906.92807026</v>
      </c>
      <c r="AE120" s="13">
        <v>48291241.350882843</v>
      </c>
      <c r="AF120" s="12">
        <v>48291241.350882843</v>
      </c>
    </row>
    <row r="121" spans="1:32" ht="14.25" customHeight="1" x14ac:dyDescent="0.2">
      <c r="A121" s="11" t="s">
        <v>118</v>
      </c>
      <c r="B121" s="12">
        <v>9445742.9088434204</v>
      </c>
      <c r="C121" s="12">
        <v>8833566.3713917099</v>
      </c>
      <c r="D121" s="12">
        <v>612176.53745170997</v>
      </c>
      <c r="E121" s="12">
        <v>17238352.770043459</v>
      </c>
      <c r="F121" s="12">
        <v>12516460.751584649</v>
      </c>
      <c r="G121" s="12">
        <v>108000</v>
      </c>
      <c r="H121" s="12">
        <v>4829892.0184588097</v>
      </c>
      <c r="I121" s="12">
        <v>111000</v>
      </c>
      <c r="J121" s="12">
        <v>996884.54812944995</v>
      </c>
      <c r="K121" s="12">
        <v>0</v>
      </c>
      <c r="L121" s="12">
        <v>0</v>
      </c>
      <c r="M121" s="12">
        <v>97816.003732009995</v>
      </c>
      <c r="N121" s="12">
        <v>1364740.7777876901</v>
      </c>
      <c r="O121" s="12">
        <v>1516623.4282460799</v>
      </c>
      <c r="P121" s="12">
        <v>1403296.4486491799</v>
      </c>
      <c r="Q121" s="12">
        <v>653535.51909517008</v>
      </c>
      <c r="R121" s="12">
        <v>636103.18878758</v>
      </c>
      <c r="S121" s="12">
        <v>113657.74076642998</v>
      </c>
      <c r="T121" s="12">
        <v>169820.15649381001</v>
      </c>
      <c r="U121" s="12">
        <v>3934142.6297223098</v>
      </c>
      <c r="V121" s="12">
        <v>278.85559232000003</v>
      </c>
      <c r="W121" s="12">
        <v>348718.17551504925</v>
      </c>
      <c r="X121" s="12">
        <v>5328838.1198873399</v>
      </c>
      <c r="Y121" s="12">
        <v>8774575.9634221606</v>
      </c>
      <c r="Z121" s="12">
        <v>0</v>
      </c>
      <c r="AA121" s="12">
        <v>334973.73237173003</v>
      </c>
      <c r="AB121" s="12">
        <v>0</v>
      </c>
      <c r="AC121" s="12">
        <v>203321.20929892961</v>
      </c>
      <c r="AD121" s="12">
        <v>14235066.606382299</v>
      </c>
      <c r="AE121" s="13">
        <v>50640483.309137076</v>
      </c>
      <c r="AF121" s="12">
        <v>50640483.309137076</v>
      </c>
    </row>
    <row r="123" spans="1:32" ht="13.5" customHeight="1" x14ac:dyDescent="0.2">
      <c r="A123" t="s">
        <v>57</v>
      </c>
    </row>
    <row r="124" spans="1:32" ht="13.5" customHeight="1" x14ac:dyDescent="0.2">
      <c r="A124" t="s">
        <v>58</v>
      </c>
    </row>
  </sheetData>
  <phoneticPr fontId="5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3"/>
  <sheetViews>
    <sheetView showGridLines="0" workbookViewId="0">
      <pane xSplit="1" ySplit="4" topLeftCell="V93" activePane="bottomRight" state="frozen"/>
      <selection pane="topRight" activeCell="B1" sqref="B1"/>
      <selection pane="bottomLeft" activeCell="A5" sqref="A5"/>
      <selection pane="bottomRight" activeCell="A121" sqref="A121"/>
    </sheetView>
  </sheetViews>
  <sheetFormatPr baseColWidth="10" defaultColWidth="13.42578125" defaultRowHeight="12.75" x14ac:dyDescent="0.2"/>
  <cols>
    <col min="1" max="1" width="13.42578125" style="24" customWidth="1"/>
    <col min="2" max="32" width="13.42578125" customWidth="1"/>
  </cols>
  <sheetData>
    <row r="1" spans="1:32" s="3" customFormat="1" ht="17.25" customHeight="1" x14ac:dyDescent="0.2">
      <c r="A1" s="23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2" s="3" customFormat="1" ht="17.25" customHeight="1" x14ac:dyDescent="0.2">
      <c r="A2" s="23" t="s">
        <v>84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2" ht="13.5" customHeight="1" thickBot="1" x14ac:dyDescent="0.25"/>
    <row r="4" spans="1:32" s="8" customFormat="1" ht="99" customHeight="1" thickBo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56</v>
      </c>
      <c r="M4" s="5" t="s">
        <v>11</v>
      </c>
      <c r="N4" s="5" t="s">
        <v>12</v>
      </c>
      <c r="O4" s="5" t="s">
        <v>13</v>
      </c>
      <c r="P4" s="5" t="s">
        <v>54</v>
      </c>
      <c r="Q4" s="5" t="s">
        <v>14</v>
      </c>
      <c r="R4" s="5" t="s">
        <v>15</v>
      </c>
      <c r="S4" s="5" t="s">
        <v>16</v>
      </c>
      <c r="T4" s="5" t="s">
        <v>17</v>
      </c>
      <c r="U4" s="5" t="s">
        <v>18</v>
      </c>
      <c r="V4" s="5" t="s">
        <v>93</v>
      </c>
      <c r="W4" s="5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28</v>
      </c>
    </row>
    <row r="5" spans="1:32" ht="13.5" customHeight="1" x14ac:dyDescent="0.2">
      <c r="A5" s="16" t="s">
        <v>83</v>
      </c>
      <c r="B5" s="17">
        <f>+('Serie Trimestral'!B6/'Serie Trimestral'!B5-1)*100</f>
        <v>59.492997695444075</v>
      </c>
      <c r="C5" s="17">
        <f>+('Serie Trimestral'!C6/'Serie Trimestral'!C5-1)*100</f>
        <v>61.862862170825238</v>
      </c>
      <c r="D5" s="17">
        <f>+('Serie Trimestral'!D6/'Serie Trimestral'!D5-1)*100</f>
        <v>22.332015810276683</v>
      </c>
      <c r="E5" s="17">
        <f>+('Serie Trimestral'!E6/'Serie Trimestral'!E5-1)*100</f>
        <v>1.1868423166519371</v>
      </c>
      <c r="F5" s="17">
        <f>+('Serie Trimestral'!F6/'Serie Trimestral'!F5-1)*100</f>
        <v>-3.9742241634986186</v>
      </c>
      <c r="G5" s="17">
        <f>+('Serie Trimestral'!G6/'Serie Trimestral'!G5-1)*100</f>
        <v>20.43734230445753</v>
      </c>
      <c r="H5" s="17">
        <f>+('Serie Trimestral'!H6/'Serie Trimestral'!H5-1)*100</f>
        <v>17.162344844537291</v>
      </c>
      <c r="I5" s="17">
        <f>+('Serie Trimestral'!I6/'Serie Trimestral'!I5-1)*100</f>
        <v>-10.163551401869142</v>
      </c>
      <c r="J5" s="17">
        <f>+('Serie Trimestral'!J6/'Serie Trimestral'!J5-1)*100</f>
        <v>-9.5650084114395568</v>
      </c>
      <c r="K5" s="17" t="e">
        <f>+('Serie Trimestral'!K6/'Serie Trimestral'!K5-1)*100</f>
        <v>#DIV/0!</v>
      </c>
      <c r="L5" s="17">
        <f>+('Serie Trimestral'!L6/'Serie Trimestral'!L5-1)*100</f>
        <v>-184.03361344537817</v>
      </c>
      <c r="M5" s="17">
        <f>+('Serie Trimestral'!M6/'Serie Trimestral'!M5-1)*100</f>
        <v>-16.351118760757309</v>
      </c>
      <c r="N5" s="17">
        <f>+('Serie Trimestral'!N6/'Serie Trimestral'!N5-1)*100</f>
        <v>500</v>
      </c>
      <c r="O5" s="17">
        <f>+('Serie Trimestral'!O6/'Serie Trimestral'!O5-1)*100</f>
        <v>12.684989429175486</v>
      </c>
      <c r="P5" s="17"/>
      <c r="Q5" s="17">
        <f>+('Serie Trimestral'!Q6/'Serie Trimestral'!Q5-1)*100</f>
        <v>18.725663716814147</v>
      </c>
      <c r="R5" s="17">
        <f>+('Serie Trimestral'!R6/'Serie Trimestral'!R5-1)*100</f>
        <v>-42.691292875989447</v>
      </c>
      <c r="S5" s="17"/>
      <c r="T5" s="17">
        <f>+('Serie Trimestral'!T6/'Serie Trimestral'!T5-1)*100</f>
        <v>1188.1656804733727</v>
      </c>
      <c r="U5" s="17"/>
      <c r="V5" s="17"/>
      <c r="W5" s="17">
        <f>+('Serie Trimestral'!W6/'Serie Trimestral'!W5-1)*100</f>
        <v>10.986964618249552</v>
      </c>
      <c r="X5" s="17">
        <f>+('Serie Trimestral'!X6/'Serie Trimestral'!X5-1)*100</f>
        <v>-10.158439975624622</v>
      </c>
      <c r="Y5" s="17">
        <f>+('Serie Trimestral'!Y6/'Serie Trimestral'!Y5-1)*100</f>
        <v>-10.731310942578542</v>
      </c>
      <c r="Z5" s="17">
        <f>+('Serie Trimestral'!Z6/'Serie Trimestral'!Z5-1)*100</f>
        <v>-16.759332803812555</v>
      </c>
      <c r="AA5" s="17">
        <f>+('Serie Trimestral'!AA6/'Serie Trimestral'!AA5-1)*100</f>
        <v>-13.309024612579767</v>
      </c>
      <c r="AB5" s="17">
        <f>+('Serie Trimestral'!AB6/'Serie Trimestral'!AB5-1)*100</f>
        <v>-7.7975228863758739</v>
      </c>
      <c r="AC5" s="17">
        <f>+('Serie Trimestral'!AC6/'Serie Trimestral'!AC5-1)*100</f>
        <v>-228.84615384615384</v>
      </c>
      <c r="AD5" s="17">
        <f>+('Serie Trimestral'!AD6/'Serie Trimestral'!AD5-1)*100</f>
        <v>-10.931494054675428</v>
      </c>
      <c r="AE5" s="18">
        <f>+('Serie Trimestral'!AE6/'Serie Trimestral'!AE5-1)*100</f>
        <v>8.0677783661316393</v>
      </c>
      <c r="AF5" s="17">
        <f>+('Serie Trimestral'!AF6/'Serie Trimestral'!AF5-1)*100</f>
        <v>6.6876424695797354</v>
      </c>
    </row>
    <row r="6" spans="1:32" ht="13.5" customHeight="1" x14ac:dyDescent="0.2">
      <c r="A6" s="16" t="s">
        <v>31</v>
      </c>
      <c r="B6" s="17">
        <f>+('Serie Trimestral'!B7/'Serie Trimestral'!B6-1)*100</f>
        <v>-31.943981327109029</v>
      </c>
      <c r="C6" s="17">
        <f>+('Serie Trimestral'!C7/'Serie Trimestral'!C6-1)*100</f>
        <v>-34.018016618777672</v>
      </c>
      <c r="D6" s="17">
        <f>+('Serie Trimestral'!D7/'Serie Trimestral'!D6-1)*100</f>
        <v>11.147011308562194</v>
      </c>
      <c r="E6" s="17">
        <f>+('Serie Trimestral'!E7/'Serie Trimestral'!E6-1)*100</f>
        <v>5.7018675452001455</v>
      </c>
      <c r="F6" s="17">
        <f>+('Serie Trimestral'!F7/'Serie Trimestral'!F6-1)*100</f>
        <v>2.3220553137722755</v>
      </c>
      <c r="G6" s="17">
        <f>+('Serie Trimestral'!G7/'Serie Trimestral'!G6-1)*100</f>
        <v>5.609869646182486</v>
      </c>
      <c r="H6" s="17">
        <f>+('Serie Trimestral'!H7/'Serie Trimestral'!H6-1)*100</f>
        <v>11.99454554990298</v>
      </c>
      <c r="I6" s="17">
        <f>+('Serie Trimestral'!I7/'Serie Trimestral'!I6-1)*100</f>
        <v>-5.8517555266579979</v>
      </c>
      <c r="J6" s="17">
        <f>+('Serie Trimestral'!J7/'Serie Trimestral'!J6-1)*100</f>
        <v>-3.8267339888387042</v>
      </c>
      <c r="K6" s="17" t="e">
        <f>+('Serie Trimestral'!K7/'Serie Trimestral'!K6-1)*100</f>
        <v>#DIV/0!</v>
      </c>
      <c r="L6" s="17">
        <f>+('Serie Trimestral'!L7/'Serie Trimestral'!L6-1)*100</f>
        <v>-110.00000000000001</v>
      </c>
      <c r="M6" s="17">
        <f>+('Serie Trimestral'!M7/'Serie Trimestral'!M6-1)*100</f>
        <v>24.691358024691358</v>
      </c>
      <c r="N6" s="17">
        <f>+('Serie Trimestral'!N7/'Serie Trimestral'!N6-1)*100</f>
        <v>-47.222222222222221</v>
      </c>
      <c r="O6" s="17">
        <f>+('Serie Trimestral'!O7/'Serie Trimestral'!O6-1)*100</f>
        <v>9.106653196709491</v>
      </c>
      <c r="P6" s="17"/>
      <c r="Q6" s="17">
        <f>+('Serie Trimestral'!Q7/'Serie Trimestral'!Q6-1)*100</f>
        <v>-15.29516994633272</v>
      </c>
      <c r="R6" s="17">
        <f>+('Serie Trimestral'!R7/'Serie Trimestral'!R6-1)*100</f>
        <v>69.198895027624303</v>
      </c>
      <c r="S6" s="17"/>
      <c r="T6" s="17">
        <f>+('Serie Trimestral'!T7/'Serie Trimestral'!T6-1)*100</f>
        <v>-53.008727606798345</v>
      </c>
      <c r="U6" s="17"/>
      <c r="V6" s="17"/>
      <c r="W6" s="17">
        <f>+('Serie Trimestral'!W7/'Serie Trimestral'!W6-1)*100</f>
        <v>11.185682326621915</v>
      </c>
      <c r="X6" s="17">
        <f>+('Serie Trimestral'!X7/'Serie Trimestral'!X6-1)*100</f>
        <v>15.919419385471079</v>
      </c>
      <c r="Y6" s="17">
        <f>+('Serie Trimestral'!Y7/'Serie Trimestral'!Y6-1)*100</f>
        <v>17.482856969476291</v>
      </c>
      <c r="Z6" s="17">
        <f>+('Serie Trimestral'!Z7/'Serie Trimestral'!Z6-1)*100</f>
        <v>-9.064885496183205</v>
      </c>
      <c r="AA6" s="17">
        <f>+('Serie Trimestral'!AA7/'Serie Trimestral'!AA6-1)*100</f>
        <v>-20.609884332281801</v>
      </c>
      <c r="AB6" s="17">
        <f>+('Serie Trimestral'!AB7/'Serie Trimestral'!AB6-1)*100</f>
        <v>17.019039831795336</v>
      </c>
      <c r="AC6" s="17">
        <f>+('Serie Trimestral'!AC7/'Serie Trimestral'!AC6-1)*100</f>
        <v>-267.91044776119401</v>
      </c>
      <c r="AD6" s="17">
        <f>+('Serie Trimestral'!AD7/'Serie Trimestral'!AD6-1)*100</f>
        <v>12.587722836170045</v>
      </c>
      <c r="AE6" s="18">
        <f>+('Serie Trimestral'!AE7/'Serie Trimestral'!AE6-1)*100</f>
        <v>-1.771987180002077</v>
      </c>
      <c r="AF6" s="17">
        <f>+('Serie Trimestral'!AF7/'Serie Trimestral'!AF6-1)*100</f>
        <v>-0.29340956966596998</v>
      </c>
    </row>
    <row r="7" spans="1:32" ht="13.5" customHeight="1" x14ac:dyDescent="0.2">
      <c r="A7" s="16" t="s">
        <v>32</v>
      </c>
      <c r="B7" s="17">
        <f>+('Serie Trimestral'!B8/'Serie Trimestral'!B7-1)*100</f>
        <v>14.622461756219707</v>
      </c>
      <c r="C7" s="17">
        <f>+('Serie Trimestral'!C8/'Serie Trimestral'!C7-1)*100</f>
        <v>16.059553933972825</v>
      </c>
      <c r="D7" s="17">
        <f>+('Serie Trimestral'!D8/'Serie Trimestral'!D7-1)*100</f>
        <v>-3.1249999999999889</v>
      </c>
      <c r="E7" s="17">
        <f>+('Serie Trimestral'!E8/'Serie Trimestral'!E7-1)*100</f>
        <v>-3.6875704093128014</v>
      </c>
      <c r="F7" s="17">
        <f>+('Serie Trimestral'!F8/'Serie Trimestral'!F7-1)*100</f>
        <v>2.1980132813786302</v>
      </c>
      <c r="G7" s="17">
        <f>+('Serie Trimestral'!G8/'Serie Trimestral'!G7-1)*100</f>
        <v>37.359488648886938</v>
      </c>
      <c r="H7" s="17">
        <f>+('Serie Trimestral'!H8/'Serie Trimestral'!H7-1)*100</f>
        <v>-5.0060878523929926</v>
      </c>
      <c r="I7" s="17">
        <f>+('Serie Trimestral'!I8/'Serie Trimestral'!I7-1)*100</f>
        <v>26.933701657458563</v>
      </c>
      <c r="J7" s="17">
        <f>+('Serie Trimestral'!J8/'Serie Trimestral'!J7-1)*100</f>
        <v>5.8579718154186278</v>
      </c>
      <c r="K7" s="17" t="e">
        <f>+('Serie Trimestral'!K8/'Serie Trimestral'!K7-1)*100</f>
        <v>#DIV/0!</v>
      </c>
      <c r="L7" s="17">
        <f>+('Serie Trimestral'!L8/'Serie Trimestral'!L7-1)*100</f>
        <v>480</v>
      </c>
      <c r="M7" s="17">
        <f>+('Serie Trimestral'!M8/'Serie Trimestral'!M7-1)*100</f>
        <v>-6.4356435643564307</v>
      </c>
      <c r="N7" s="17">
        <f>+('Serie Trimestral'!N8/'Serie Trimestral'!N7-1)*100</f>
        <v>-78.94736842105263</v>
      </c>
      <c r="O7" s="17">
        <f>+('Serie Trimestral'!O8/'Serie Trimestral'!O7-1)*100</f>
        <v>0.96560846560846958</v>
      </c>
      <c r="P7" s="17"/>
      <c r="Q7" s="17">
        <f>+('Serie Trimestral'!Q8/'Serie Trimestral'!Q7-1)*100</f>
        <v>12.601196761703616</v>
      </c>
      <c r="R7" s="17">
        <f>+('Serie Trimestral'!R8/'Serie Trimestral'!R7-1)*100</f>
        <v>41.387755102040828</v>
      </c>
      <c r="S7" s="17"/>
      <c r="T7" s="17">
        <f>+('Serie Trimestral'!T8/'Serie Trimestral'!T7-1)*100</f>
        <v>48.484848484848484</v>
      </c>
      <c r="U7" s="17"/>
      <c r="V7" s="17"/>
      <c r="W7" s="17">
        <f>+('Serie Trimestral'!W8/'Serie Trimestral'!W7-1)*100</f>
        <v>28.370221327967805</v>
      </c>
      <c r="X7" s="17">
        <f>+('Serie Trimestral'!X8/'Serie Trimestral'!X7-1)*100</f>
        <v>-9.2627267407840783</v>
      </c>
      <c r="Y7" s="17">
        <f>+('Serie Trimestral'!Y8/'Serie Trimestral'!Y7-1)*100</f>
        <v>-8.0423553719008325</v>
      </c>
      <c r="Z7" s="17">
        <f>+('Serie Trimestral'!Z8/'Serie Trimestral'!Z7-1)*100</f>
        <v>-14.375655823714585</v>
      </c>
      <c r="AA7" s="17">
        <f>+('Serie Trimestral'!AA8/'Serie Trimestral'!AA7-1)*100</f>
        <v>-51.655629139072843</v>
      </c>
      <c r="AB7" s="17">
        <f>+('Serie Trimestral'!AB8/'Serie Trimestral'!AB7-1)*100</f>
        <v>-9.2233978838091364</v>
      </c>
      <c r="AC7" s="17">
        <f>+('Serie Trimestral'!AC8/'Serie Trimestral'!AC7-1)*100</f>
        <v>91.111111111111114</v>
      </c>
      <c r="AD7" s="17">
        <f>+('Serie Trimestral'!AD8/'Serie Trimestral'!AD7-1)*100</f>
        <v>-10.560630485402122</v>
      </c>
      <c r="AE7" s="18">
        <f>+('Serie Trimestral'!AE8/'Serie Trimestral'!AE7-1)*100</f>
        <v>0.82429039881588562</v>
      </c>
      <c r="AF7" s="17">
        <f>+('Serie Trimestral'!AF8/'Serie Trimestral'!AF7-1)*100</f>
        <v>0.21730928846297459</v>
      </c>
    </row>
    <row r="8" spans="1:32" ht="13.5" customHeight="1" x14ac:dyDescent="0.2">
      <c r="A8" s="16" t="s">
        <v>69</v>
      </c>
      <c r="B8" s="17">
        <f>+('Serie Trimestral'!B9/'Serie Trimestral'!B8-1)*100</f>
        <v>-8.1120873901685986</v>
      </c>
      <c r="C8" s="17">
        <f>+('Serie Trimestral'!C9/'Serie Trimestral'!C8-1)*100</f>
        <v>-7.7831862894229831</v>
      </c>
      <c r="D8" s="17">
        <f>+('Serie Trimestral'!D9/'Serie Trimestral'!D8-1)*100</f>
        <v>-12.978244561140295</v>
      </c>
      <c r="E8" s="17">
        <f>+('Serie Trimestral'!E9/'Serie Trimestral'!E8-1)*100</f>
        <v>2.6590767311291286</v>
      </c>
      <c r="F8" s="17">
        <f>+('Serie Trimestral'!F9/'Serie Trimestral'!F8-1)*100</f>
        <v>2.0003759095668983</v>
      </c>
      <c r="G8" s="17">
        <f>+('Serie Trimestral'!G9/'Serie Trimestral'!G8-1)*100</f>
        <v>-36.232349165596922</v>
      </c>
      <c r="H8" s="17">
        <f>+('Serie Trimestral'!H9/'Serie Trimestral'!H8-1)*100</f>
        <v>-8.0798619669706699</v>
      </c>
      <c r="I8" s="17">
        <f>+('Serie Trimestral'!I9/'Serie Trimestral'!I8-1)*100</f>
        <v>-36.343852013057678</v>
      </c>
      <c r="J8" s="17">
        <f>+('Serie Trimestral'!J9/'Serie Trimestral'!J8-1)*100</f>
        <v>-5.1161576611850723</v>
      </c>
      <c r="K8" s="17" t="e">
        <f>+('Serie Trimestral'!K9/'Serie Trimestral'!K8-1)*100</f>
        <v>#DIV/0!</v>
      </c>
      <c r="L8" s="17">
        <f>+('Serie Trimestral'!L9/'Serie Trimestral'!L8-1)*100</f>
        <v>-178.44827586206895</v>
      </c>
      <c r="M8" s="17">
        <f>+('Serie Trimestral'!M9/'Serie Trimestral'!M8-1)*100</f>
        <v>13.227513227513231</v>
      </c>
      <c r="N8" s="17">
        <f>+('Serie Trimestral'!N9/'Serie Trimestral'!N8-1)*100</f>
        <v>225</v>
      </c>
      <c r="O8" s="17">
        <f>+('Serie Trimestral'!O9/'Serie Trimestral'!O8-1)*100</f>
        <v>-14.162190488667614</v>
      </c>
      <c r="P8" s="17"/>
      <c r="Q8" s="17">
        <f>+('Serie Trimestral'!Q9/'Serie Trimestral'!Q8-1)*100</f>
        <v>-10.753360425132852</v>
      </c>
      <c r="R8" s="17">
        <f>+('Serie Trimestral'!R9/'Serie Trimestral'!R8-1)*100</f>
        <v>-63.048498845265591</v>
      </c>
      <c r="S8" s="17"/>
      <c r="T8" s="17">
        <f>+('Serie Trimestral'!T9/'Serie Trimestral'!T8-1)*100</f>
        <v>-43.186306780776832</v>
      </c>
      <c r="U8" s="17"/>
      <c r="V8" s="17"/>
      <c r="W8" s="17">
        <f>+('Serie Trimestral'!W9/'Serie Trimestral'!W8-1)*100</f>
        <v>-9.4827586206896459</v>
      </c>
      <c r="X8" s="17">
        <f>+('Serie Trimestral'!X9/'Serie Trimestral'!X8-1)*100</f>
        <v>7.0419810408202776</v>
      </c>
      <c r="Y8" s="17">
        <f>+('Serie Trimestral'!Y9/'Serie Trimestral'!Y8-1)*100</f>
        <v>15.806324776723013</v>
      </c>
      <c r="Z8" s="17">
        <f>+('Serie Trimestral'!Z9/'Serie Trimestral'!Z8-1)*100</f>
        <v>-7.8431372549019551</v>
      </c>
      <c r="AA8" s="17">
        <f>+('Serie Trimestral'!AA9/'Serie Trimestral'!AA8-1)*100</f>
        <v>-44.383561643835613</v>
      </c>
      <c r="AB8" s="17">
        <f>+('Serie Trimestral'!AB9/'Serie Trimestral'!AB8-1)*100</f>
        <v>19.529360017594023</v>
      </c>
      <c r="AC8" s="17">
        <f>+('Serie Trimestral'!AC9/'Serie Trimestral'!AC8-1)*100</f>
        <v>-102.32558139534885</v>
      </c>
      <c r="AD8" s="17">
        <f>+('Serie Trimestral'!AD9/'Serie Trimestral'!AD8-1)*100</f>
        <v>9.3923979653142133</v>
      </c>
      <c r="AE8" s="18">
        <f>+('Serie Trimestral'!AE9/'Serie Trimestral'!AE8-1)*100</f>
        <v>-2.912526866458498</v>
      </c>
      <c r="AF8" s="17">
        <f>+('Serie Trimestral'!AF9/'Serie Trimestral'!AF8-1)*100</f>
        <v>-1.697812043548319</v>
      </c>
    </row>
    <row r="9" spans="1:32" ht="13.5" customHeight="1" x14ac:dyDescent="0.2">
      <c r="A9" s="16" t="s">
        <v>30</v>
      </c>
      <c r="B9" s="17">
        <f>+('Serie Trimestral'!B10/'Serie Trimestral'!B9-1)*100</f>
        <v>63.270791337158229</v>
      </c>
      <c r="C9" s="17">
        <f>+('Serie Trimestral'!C10/'Serie Trimestral'!C9-1)*100</f>
        <v>66.470555891570896</v>
      </c>
      <c r="D9" s="17">
        <f>+('Serie Trimestral'!D10/'Serie Trimestral'!D9-1)*100</f>
        <v>13.10344827586205</v>
      </c>
      <c r="E9" s="17">
        <f>+('Serie Trimestral'!E10/'Serie Trimestral'!E9-1)*100</f>
        <v>-0.94568932776301073</v>
      </c>
      <c r="F9" s="17">
        <f>+('Serie Trimestral'!F10/'Serie Trimestral'!F9-1)*100</f>
        <v>-3.5537538169948424</v>
      </c>
      <c r="G9" s="17">
        <f>+('Serie Trimestral'!G10/'Serie Trimestral'!G9-1)*100</f>
        <v>7.3477604428787258</v>
      </c>
      <c r="H9" s="17">
        <f>+('Serie Trimestral'!H10/'Serie Trimestral'!H9-1)*100</f>
        <v>6.1353641531695757</v>
      </c>
      <c r="I9" s="17">
        <f>+('Serie Trimestral'!I10/'Serie Trimestral'!I9-1)*100</f>
        <v>23.675213675213659</v>
      </c>
      <c r="J9" s="17">
        <f>+('Serie Trimestral'!J10/'Serie Trimestral'!J9-1)*100</f>
        <v>1.072902338376891</v>
      </c>
      <c r="K9" s="17" t="e">
        <f>+('Serie Trimestral'!K10/'Serie Trimestral'!K9-1)*100</f>
        <v>#DIV/0!</v>
      </c>
      <c r="L9" s="17">
        <f>+('Serie Trimestral'!L10/'Serie Trimestral'!L9-1)*100</f>
        <v>-12.087912087912089</v>
      </c>
      <c r="M9" s="17">
        <f>+('Serie Trimestral'!M10/'Serie Trimestral'!M9-1)*100</f>
        <v>-28.037383177570096</v>
      </c>
      <c r="N9" s="17">
        <f>+('Serie Trimestral'!N10/'Serie Trimestral'!N9-1)*100</f>
        <v>1199.9999999999998</v>
      </c>
      <c r="O9" s="17">
        <f>+('Serie Trimestral'!O10/'Serie Trimestral'!O9-1)*100</f>
        <v>7.8296703296703241</v>
      </c>
      <c r="P9" s="17"/>
      <c r="Q9" s="17">
        <f>+('Serie Trimestral'!Q10/'Serie Trimestral'!Q9-1)*100</f>
        <v>-0.89316987740806209</v>
      </c>
      <c r="R9" s="17">
        <f>+('Serie Trimestral'!R10/'Serie Trimestral'!R9-1)*100</f>
        <v>80.46875</v>
      </c>
      <c r="S9" s="17"/>
      <c r="T9" s="17">
        <f>+('Serie Trimestral'!T10/'Serie Trimestral'!T9-1)*100</f>
        <v>266.74391657010432</v>
      </c>
      <c r="U9" s="17"/>
      <c r="V9" s="17"/>
      <c r="W9" s="17">
        <f>+('Serie Trimestral'!W10/'Serie Trimestral'!W9-1)*100</f>
        <v>-1.0389610389610393</v>
      </c>
      <c r="X9" s="17">
        <f>+('Serie Trimestral'!X10/'Serie Trimestral'!X9-1)*100</f>
        <v>-12.434484005060554</v>
      </c>
      <c r="Y9" s="17">
        <f>+('Serie Trimestral'!Y10/'Serie Trimestral'!Y9-1)*100</f>
        <v>-9.9820536450501933</v>
      </c>
      <c r="Z9" s="17">
        <f>+('Serie Trimestral'!Z10/'Serie Trimestral'!Z9-1)*100</f>
        <v>-36.037234042553187</v>
      </c>
      <c r="AA9" s="17">
        <f>+('Serie Trimestral'!AA10/'Serie Trimestral'!AA9-1)*100</f>
        <v>14.285714285714279</v>
      </c>
      <c r="AB9" s="17">
        <f>+('Serie Trimestral'!AB10/'Serie Trimestral'!AB9-1)*100</f>
        <v>-11.92272309107636</v>
      </c>
      <c r="AC9" s="17">
        <f>+('Serie Trimestral'!AC10/'Serie Trimestral'!AC9-1)*100</f>
        <v>-2010.0000000000002</v>
      </c>
      <c r="AD9" s="17">
        <f>+('Serie Trimestral'!AD10/'Serie Trimestral'!AD9-1)*100</f>
        <v>-11.972759226713537</v>
      </c>
      <c r="AE9" s="18">
        <f>+('Serie Trimestral'!AE10/'Serie Trimestral'!AE9-1)*100</f>
        <v>10.448272405266334</v>
      </c>
      <c r="AF9" s="17">
        <f>+('Serie Trimestral'!AF10/'Serie Trimestral'!AF9-1)*100</f>
        <v>8.7413738961267917</v>
      </c>
    </row>
    <row r="10" spans="1:32" ht="13.5" customHeight="1" x14ac:dyDescent="0.2">
      <c r="A10" s="16" t="s">
        <v>31</v>
      </c>
      <c r="B10" s="17">
        <f>+('Serie Trimestral'!B11/'Serie Trimestral'!B10-1)*100</f>
        <v>-34.490945928833725</v>
      </c>
      <c r="C10" s="17">
        <f>+('Serie Trimestral'!C11/'Serie Trimestral'!C10-1)*100</f>
        <v>-36.081384595058786</v>
      </c>
      <c r="D10" s="17">
        <f>+('Serie Trimestral'!D11/'Serie Trimestral'!D10-1)*100</f>
        <v>2.2865853658536661</v>
      </c>
      <c r="E10" s="17">
        <f>+('Serie Trimestral'!E11/'Serie Trimestral'!E10-1)*100</f>
        <v>3.5504773589969618</v>
      </c>
      <c r="F10" s="17">
        <f>+('Serie Trimestral'!F11/'Serie Trimestral'!F10-1)*100</f>
        <v>3.5509580217260694</v>
      </c>
      <c r="G10" s="17">
        <f>+('Serie Trimestral'!G11/'Serie Trimestral'!G10-1)*100</f>
        <v>1.8049695264885202</v>
      </c>
      <c r="H10" s="17">
        <f>+('Serie Trimestral'!H11/'Serie Trimestral'!H10-1)*100</f>
        <v>3.1682668014148652</v>
      </c>
      <c r="I10" s="17">
        <f>+('Serie Trimestral'!I11/'Serie Trimestral'!I10-1)*100</f>
        <v>-9.7442985487214866</v>
      </c>
      <c r="J10" s="17">
        <f>+('Serie Trimestral'!J11/'Serie Trimestral'!J10-1)*100</f>
        <v>1.2248230811105154</v>
      </c>
      <c r="K10" s="17" t="e">
        <f>+('Serie Trimestral'!K11/'Serie Trimestral'!K10-1)*100</f>
        <v>#DIV/0!</v>
      </c>
      <c r="L10" s="17">
        <f>+('Serie Trimestral'!L11/'Serie Trimestral'!L10-1)*100</f>
        <v>-87.5</v>
      </c>
      <c r="M10" s="17">
        <f>+('Serie Trimestral'!M11/'Serie Trimestral'!M10-1)*100</f>
        <v>4.1125541125541121</v>
      </c>
      <c r="N10" s="17">
        <f>+('Serie Trimestral'!N11/'Serie Trimestral'!N10-1)*100</f>
        <v>-47.928994082840227</v>
      </c>
      <c r="O10" s="17">
        <f>+('Serie Trimestral'!O11/'Serie Trimestral'!O10-1)*100</f>
        <v>4.7699929228591786</v>
      </c>
      <c r="P10" s="17"/>
      <c r="Q10" s="17">
        <f>+('Serie Trimestral'!Q11/'Serie Trimestral'!Q10-1)*100</f>
        <v>0.98957412970490655</v>
      </c>
      <c r="R10" s="17">
        <f>+('Serie Trimestral'!R11/'Serie Trimestral'!R10-1)*100</f>
        <v>11.861471861471863</v>
      </c>
      <c r="S10" s="17"/>
      <c r="T10" s="17">
        <f>+('Serie Trimestral'!T11/'Serie Trimestral'!T10-1)*100</f>
        <v>-58.609794628751978</v>
      </c>
      <c r="U10" s="17"/>
      <c r="V10" s="17"/>
      <c r="W10" s="17">
        <f>+('Serie Trimestral'!W11/'Serie Trimestral'!W10-1)*100</f>
        <v>3.149606299212615</v>
      </c>
      <c r="X10" s="17">
        <f>+('Serie Trimestral'!X11/'Serie Trimestral'!X10-1)*100</f>
        <v>16.044031647746813</v>
      </c>
      <c r="Y10" s="17">
        <f>+('Serie Trimestral'!Y11/'Serie Trimestral'!Y10-1)*100</f>
        <v>14.488927205129599</v>
      </c>
      <c r="Z10" s="17">
        <f>+('Serie Trimestral'!Z11/'Serie Trimestral'!Z10-1)*100</f>
        <v>-41.995841995842</v>
      </c>
      <c r="AA10" s="17">
        <f>+('Serie Trimestral'!AA11/'Serie Trimestral'!AA10-1)*100</f>
        <v>6.8965517241379448</v>
      </c>
      <c r="AB10" s="17">
        <f>+('Serie Trimestral'!AB11/'Serie Trimestral'!AB10-1)*100</f>
        <v>15.552538124086057</v>
      </c>
      <c r="AC10" s="17">
        <f>+('Serie Trimestral'!AC11/'Serie Trimestral'!AC10-1)*100</f>
        <v>69.633507853403117</v>
      </c>
      <c r="AD10" s="17">
        <f>+('Serie Trimestral'!AD11/'Serie Trimestral'!AD10-1)*100</f>
        <v>13.364112802595463</v>
      </c>
      <c r="AE10" s="18">
        <f>+('Serie Trimestral'!AE11/'Serie Trimestral'!AE10-1)*100</f>
        <v>-5.0048785653236116</v>
      </c>
      <c r="AF10" s="17">
        <f>+('Serie Trimestral'!AF11/'Serie Trimestral'!AF10-1)*100</f>
        <v>-3.5174959148025042</v>
      </c>
    </row>
    <row r="11" spans="1:32" ht="13.5" customHeight="1" x14ac:dyDescent="0.2">
      <c r="A11" s="16" t="s">
        <v>32</v>
      </c>
      <c r="B11" s="17">
        <f>+('Serie Trimestral'!B12/'Serie Trimestral'!B11-1)*100</f>
        <v>12.395496061470057</v>
      </c>
      <c r="C11" s="17">
        <f>+('Serie Trimestral'!C12/'Serie Trimestral'!C11-1)*100</f>
        <v>14.050227366680446</v>
      </c>
      <c r="D11" s="17">
        <f>+('Serie Trimestral'!D12/'Serie Trimestral'!D11-1)*100</f>
        <v>-11.549925484351709</v>
      </c>
      <c r="E11" s="17">
        <f>+('Serie Trimestral'!E12/'Serie Trimestral'!E11-1)*100</f>
        <v>-7.9164661013811148</v>
      </c>
      <c r="F11" s="17">
        <f>+('Serie Trimestral'!F12/'Serie Trimestral'!F11-1)*100</f>
        <v>-4.1144995914494276</v>
      </c>
      <c r="G11" s="17">
        <f>+('Serie Trimestral'!G12/'Serie Trimestral'!G11-1)*100</f>
        <v>9.210223347916191</v>
      </c>
      <c r="H11" s="17">
        <f>+('Serie Trimestral'!H12/'Serie Trimestral'!H11-1)*100</f>
        <v>-11.333692511142679</v>
      </c>
      <c r="I11" s="17">
        <f>+('Serie Trimestral'!I12/'Serie Trimestral'!I11-1)*100</f>
        <v>-1.9908116385911168</v>
      </c>
      <c r="J11" s="17">
        <f>+('Serie Trimestral'!J12/'Serie Trimestral'!J11-1)*100</f>
        <v>1.9360043022317974</v>
      </c>
      <c r="K11" s="17" t="e">
        <f>+('Serie Trimestral'!K12/'Serie Trimestral'!K11-1)*100</f>
        <v>#DIV/0!</v>
      </c>
      <c r="L11" s="17">
        <f>+('Serie Trimestral'!L12/'Serie Trimestral'!L11-1)*100</f>
        <v>-340</v>
      </c>
      <c r="M11" s="17">
        <f>+('Serie Trimestral'!M12/'Serie Trimestral'!M11-1)*100</f>
        <v>5.613305613305597</v>
      </c>
      <c r="N11" s="17">
        <f>+('Serie Trimestral'!N12/'Serie Trimestral'!N11-1)*100</f>
        <v>-90.909090909090907</v>
      </c>
      <c r="O11" s="17">
        <f>+('Serie Trimestral'!O12/'Serie Trimestral'!O11-1)*100</f>
        <v>-8.9570386382058942</v>
      </c>
      <c r="P11" s="17"/>
      <c r="Q11" s="17">
        <f>+('Serie Trimestral'!Q12/'Serie Trimestral'!Q11-1)*100</f>
        <v>7.9615048118985232</v>
      </c>
      <c r="R11" s="17">
        <f>+('Serie Trimestral'!R12/'Serie Trimestral'!R11-1)*100</f>
        <v>13.751289989680071</v>
      </c>
      <c r="S11" s="17"/>
      <c r="T11" s="17">
        <f>+('Serie Trimestral'!T12/'Serie Trimestral'!T11-1)*100</f>
        <v>82.061068702290086</v>
      </c>
      <c r="U11" s="17"/>
      <c r="V11" s="17"/>
      <c r="W11" s="17">
        <f>+('Serie Trimestral'!W12/'Serie Trimestral'!W11-1)*100</f>
        <v>28.880407124681916</v>
      </c>
      <c r="X11" s="17">
        <f>+('Serie Trimestral'!X12/'Serie Trimestral'!X11-1)*100</f>
        <v>-13.825813719096459</v>
      </c>
      <c r="Y11" s="17">
        <f>+('Serie Trimestral'!Y12/'Serie Trimestral'!Y11-1)*100</f>
        <v>-11.770519578313255</v>
      </c>
      <c r="Z11" s="17">
        <f>+('Serie Trimestral'!Z12/'Serie Trimestral'!Z11-1)*100</f>
        <v>-11.46953405017921</v>
      </c>
      <c r="AA11" s="17">
        <f>+('Serie Trimestral'!AA12/'Serie Trimestral'!AA11-1)*100</f>
        <v>238.70967741935485</v>
      </c>
      <c r="AB11" s="17">
        <f>+('Serie Trimestral'!AB12/'Serie Trimestral'!AB11-1)*100</f>
        <v>-9.7351532134140726</v>
      </c>
      <c r="AC11" s="17">
        <f>+('Serie Trimestral'!AC12/'Serie Trimestral'!AC11-1)*100</f>
        <v>-3.0864197530864224</v>
      </c>
      <c r="AD11" s="17">
        <f>+('Serie Trimestral'!AD12/'Serie Trimestral'!AD11-1)*100</f>
        <v>-11.693267290405418</v>
      </c>
      <c r="AE11" s="18">
        <f>+('Serie Trimestral'!AE12/'Serie Trimestral'!AE11-1)*100</f>
        <v>-2.1800404477920865</v>
      </c>
      <c r="AF11" s="17">
        <f>+('Serie Trimestral'!AF12/'Serie Trimestral'!AF11-1)*100</f>
        <v>-2.792337679403134</v>
      </c>
    </row>
    <row r="12" spans="1:32" ht="13.5" customHeight="1" x14ac:dyDescent="0.2">
      <c r="A12" s="16" t="s">
        <v>70</v>
      </c>
      <c r="B12" s="17">
        <f>+('Serie Trimestral'!B13/'Serie Trimestral'!B12-1)*100</f>
        <v>-13.049273368303393</v>
      </c>
      <c r="C12" s="17">
        <f>+('Serie Trimestral'!C13/'Serie Trimestral'!C12-1)*100</f>
        <v>-12.804132119070266</v>
      </c>
      <c r="D12" s="17">
        <f>+('Serie Trimestral'!D13/'Serie Trimestral'!D12-1)*100</f>
        <v>-17.607413647851732</v>
      </c>
      <c r="E12" s="17">
        <f>+('Serie Trimestral'!E13/'Serie Trimestral'!E12-1)*100</f>
        <v>-2.8328441031002516</v>
      </c>
      <c r="F12" s="17">
        <f>+('Serie Trimestral'!F13/'Serie Trimestral'!F12-1)*100</f>
        <v>4.5659464511518033</v>
      </c>
      <c r="G12" s="17">
        <f>+('Serie Trimestral'!G13/'Serie Trimestral'!G12-1)*100</f>
        <v>-6.5148640101201805</v>
      </c>
      <c r="H12" s="17">
        <f>+('Serie Trimestral'!H13/'Serie Trimestral'!H12-1)*100</f>
        <v>-18.665414572170349</v>
      </c>
      <c r="I12" s="17">
        <f>+('Serie Trimestral'!I13/'Serie Trimestral'!I12-1)*100</f>
        <v>-17.343750000000004</v>
      </c>
      <c r="J12" s="17">
        <f>+('Serie Trimestral'!J13/'Serie Trimestral'!J12-1)*100</f>
        <v>2.2685307306779201</v>
      </c>
      <c r="K12" s="17" t="e">
        <f>+('Serie Trimestral'!K13/'Serie Trimestral'!K12-1)*100</f>
        <v>#DIV/0!</v>
      </c>
      <c r="L12" s="17">
        <f>+('Serie Trimestral'!L13/'Serie Trimestral'!L12-1)*100</f>
        <v>4466.6666666666661</v>
      </c>
      <c r="M12" s="17">
        <f>+('Serie Trimestral'!M13/'Serie Trimestral'!M12-1)*100</f>
        <v>-2.3622047244094446</v>
      </c>
      <c r="N12" s="17">
        <f>+('Serie Trimestral'!N13/'Serie Trimestral'!N12-1)*100</f>
        <v>262.49999999999994</v>
      </c>
      <c r="O12" s="17">
        <f>+('Serie Trimestral'!O13/'Serie Trimestral'!O12-1)*100</f>
        <v>-17.153880397685118</v>
      </c>
      <c r="P12" s="17"/>
      <c r="Q12" s="17">
        <f>+('Serie Trimestral'!Q13/'Serie Trimestral'!Q12-1)*100</f>
        <v>-12.431118314424639</v>
      </c>
      <c r="R12" s="17">
        <f>+('Serie Trimestral'!R13/'Serie Trimestral'!R12-1)*100</f>
        <v>-43.25243819460195</v>
      </c>
      <c r="S12" s="17"/>
      <c r="T12" s="17">
        <f>+('Serie Trimestral'!T13/'Serie Trimestral'!T12-1)*100</f>
        <v>-92.452830188679243</v>
      </c>
      <c r="U12" s="17"/>
      <c r="V12" s="17"/>
      <c r="W12" s="17">
        <f>+('Serie Trimestral'!W13/'Serie Trimestral'!W12-1)*100</f>
        <v>2.7640671273445383</v>
      </c>
      <c r="X12" s="17">
        <f>+('Serie Trimestral'!X13/'Serie Trimestral'!X12-1)*100</f>
        <v>16.628826969384257</v>
      </c>
      <c r="Y12" s="17">
        <f>+('Serie Trimestral'!Y13/'Serie Trimestral'!Y12-1)*100</f>
        <v>11.580519549794644</v>
      </c>
      <c r="Z12" s="17">
        <f>+('Serie Trimestral'!Z13/'Serie Trimestral'!Z12-1)*100</f>
        <v>-12.550607287449388</v>
      </c>
      <c r="AA12" s="17">
        <f>+('Serie Trimestral'!AA13/'Serie Trimestral'!AA12-1)*100</f>
        <v>10.119047619047628</v>
      </c>
      <c r="AB12" s="17">
        <f>+('Serie Trimestral'!AB13/'Serie Trimestral'!AB12-1)*100</f>
        <v>17.574604446224697</v>
      </c>
      <c r="AC12" s="17">
        <f>+('Serie Trimestral'!AC13/'Serie Trimestral'!AC12-1)*100</f>
        <v>103.50318471337579</v>
      </c>
      <c r="AD12" s="17">
        <f>+('Serie Trimestral'!AD13/'Serie Trimestral'!AD12-1)*100</f>
        <v>10.64899451553929</v>
      </c>
      <c r="AE12" s="18">
        <f>+('Serie Trimestral'!AE13/'Serie Trimestral'!AE12-1)*100</f>
        <v>-3.6441036660806225</v>
      </c>
      <c r="AF12" s="17">
        <f>+('Serie Trimestral'!AF13/'Serie Trimestral'!AF12-1)*100</f>
        <v>-1.8008816660032956</v>
      </c>
    </row>
    <row r="13" spans="1:32" ht="13.5" customHeight="1" x14ac:dyDescent="0.2">
      <c r="A13" s="16" t="s">
        <v>30</v>
      </c>
      <c r="B13" s="17">
        <f>+('Serie Trimestral'!B14/'Serie Trimestral'!B13-1)*100</f>
        <v>29.639519359145527</v>
      </c>
      <c r="C13" s="17">
        <f>+('Serie Trimestral'!C14/'Serie Trimestral'!C13-1)*100</f>
        <v>31.145752143413887</v>
      </c>
      <c r="D13" s="17">
        <f>+('Serie Trimestral'!D14/'Serie Trimestral'!D13-1)*100</f>
        <v>0</v>
      </c>
      <c r="E13" s="17">
        <f>+('Serie Trimestral'!E14/'Serie Trimestral'!E13-1)*100</f>
        <v>-5.6011918309917359</v>
      </c>
      <c r="F13" s="17">
        <f>+('Serie Trimestral'!F14/'Serie Trimestral'!F13-1)*100</f>
        <v>-5.8939509450826826</v>
      </c>
      <c r="G13" s="17">
        <f>+('Serie Trimestral'!G14/'Serie Trimestral'!G13-1)*100</f>
        <v>16.553901668921966</v>
      </c>
      <c r="H13" s="17">
        <f>+('Serie Trimestral'!H14/'Serie Trimestral'!H13-1)*100</f>
        <v>1.8201575658788327</v>
      </c>
      <c r="I13" s="17">
        <f>+('Serie Trimestral'!I14/'Serie Trimestral'!I13-1)*100</f>
        <v>43.194706994328925</v>
      </c>
      <c r="J13" s="17">
        <f>+('Serie Trimestral'!J14/'Serie Trimestral'!J13-1)*100</f>
        <v>-9.7240134124322868</v>
      </c>
      <c r="K13" s="17">
        <f>+('Serie Trimestral'!K14/'Serie Trimestral'!K13-1)*100</f>
        <v>21.01781170483461</v>
      </c>
      <c r="L13" s="17">
        <f>+('Serie Trimestral'!L14/'Serie Trimestral'!L13-1)*100</f>
        <v>79.197080291970806</v>
      </c>
      <c r="M13" s="17">
        <f>+('Serie Trimestral'!M14/'Serie Trimestral'!M13-1)*100</f>
        <v>-13.508064516129037</v>
      </c>
      <c r="N13" s="17">
        <f>+('Serie Trimestral'!N14/'Serie Trimestral'!N13-1)*100</f>
        <v>372.41379310344831</v>
      </c>
      <c r="O13" s="17">
        <f>+('Serie Trimestral'!O14/'Serie Trimestral'!O13-1)*100</f>
        <v>-5.2838975461221516</v>
      </c>
      <c r="P13" s="17"/>
      <c r="Q13" s="17">
        <f>+('Serie Trimestral'!Q14/'Serie Trimestral'!Q13-1)*100</f>
        <v>-2.1284471589857468</v>
      </c>
      <c r="R13" s="17">
        <f>+('Serie Trimestral'!R14/'Serie Trimestral'!R13-1)*100</f>
        <v>51.838529176658675</v>
      </c>
      <c r="S13" s="17"/>
      <c r="T13" s="17">
        <f>+('Serie Trimestral'!T14/'Serie Trimestral'!T13-1)*100</f>
        <v>1042.7777777777778</v>
      </c>
      <c r="U13" s="17"/>
      <c r="V13" s="17"/>
      <c r="W13" s="17">
        <f>+('Serie Trimestral'!W14/'Serie Trimestral'!W13-1)*100</f>
        <v>81.844380403458203</v>
      </c>
      <c r="X13" s="17">
        <f>+('Serie Trimestral'!X14/'Serie Trimestral'!X13-1)*100</f>
        <v>-16.275365738555926</v>
      </c>
      <c r="Y13" s="17">
        <f>+('Serie Trimestral'!Y14/'Serie Trimestral'!Y13-1)*100</f>
        <v>-23.577779902476347</v>
      </c>
      <c r="Z13" s="17">
        <f>+('Serie Trimestral'!Z14/'Serie Trimestral'!Z13-1)*100</f>
        <v>-30.092592592592602</v>
      </c>
      <c r="AA13" s="17">
        <f>+('Serie Trimestral'!AA14/'Serie Trimestral'!AA13-1)*100</f>
        <v>-7.6756756756756754</v>
      </c>
      <c r="AB13" s="17">
        <f>+('Serie Trimestral'!AB14/'Serie Trimestral'!AB13-1)*100</f>
        <v>-14.283280810833821</v>
      </c>
      <c r="AC13" s="17">
        <f>+('Serie Trimestral'!AC14/'Serie Trimestral'!AC13-1)*100</f>
        <v>-32.707355242566507</v>
      </c>
      <c r="AD13" s="17">
        <f>+('Serie Trimestral'!AD14/'Serie Trimestral'!AD13-1)*100</f>
        <v>-22.312342758439407</v>
      </c>
      <c r="AE13" s="18">
        <f>+('Serie Trimestral'!AE14/'Serie Trimestral'!AE13-1)*100</f>
        <v>2.6634791643788347</v>
      </c>
      <c r="AF13" s="17">
        <f>+('Serie Trimestral'!AF14/'Serie Trimestral'!AF13-1)*100</f>
        <v>0.96895815966779875</v>
      </c>
    </row>
    <row r="14" spans="1:32" ht="13.5" customHeight="1" x14ac:dyDescent="0.2">
      <c r="A14" s="16" t="s">
        <v>31</v>
      </c>
      <c r="B14" s="17">
        <f>+('Serie Trimestral'!B15/'Serie Trimestral'!B14-1)*100</f>
        <v>-14.17019491169852</v>
      </c>
      <c r="C14" s="17">
        <f>+('Serie Trimestral'!C15/'Serie Trimestral'!C14-1)*100</f>
        <v>-15.063988272118555</v>
      </c>
      <c r="D14" s="17">
        <f>+('Serie Trimestral'!D15/'Serie Trimestral'!D14-1)*100</f>
        <v>8.8957055214723866</v>
      </c>
      <c r="E14" s="17">
        <f>+('Serie Trimestral'!E15/'Serie Trimestral'!E14-1)*100</f>
        <v>3.1651396256192399</v>
      </c>
      <c r="F14" s="17">
        <f>+('Serie Trimestral'!F15/'Serie Trimestral'!F14-1)*100</f>
        <v>-2.0783864569656529</v>
      </c>
      <c r="G14" s="17">
        <f>+('Serie Trimestral'!G15/'Serie Trimestral'!G14-1)*100</f>
        <v>-7.9527863777089758</v>
      </c>
      <c r="H14" s="17">
        <f>+('Serie Trimestral'!H15/'Serie Trimestral'!H14-1)*100</f>
        <v>11.859658484525081</v>
      </c>
      <c r="I14" s="17">
        <f>+('Serie Trimestral'!I15/'Serie Trimestral'!I14-1)*100</f>
        <v>-6.7986798679868006</v>
      </c>
      <c r="J14" s="17">
        <f>+('Serie Trimestral'!J15/'Serie Trimestral'!J14-1)*100</f>
        <v>2.9714285714285582</v>
      </c>
      <c r="K14" s="17">
        <f>+('Serie Trimestral'!K15/'Serie Trimestral'!K14-1)*100</f>
        <v>-35.492010092514711</v>
      </c>
      <c r="L14" s="17">
        <f>+('Serie Trimestral'!L15/'Serie Trimestral'!L14-1)*100</f>
        <v>-1.9857433808553981</v>
      </c>
      <c r="M14" s="17">
        <f>+('Serie Trimestral'!M15/'Serie Trimestral'!M14-1)*100</f>
        <v>15.85081585081587</v>
      </c>
      <c r="N14" s="17">
        <f>+('Serie Trimestral'!N15/'Serie Trimestral'!N14-1)*100</f>
        <v>-42.335766423357654</v>
      </c>
      <c r="O14" s="17">
        <f>+('Serie Trimestral'!O15/'Serie Trimestral'!O14-1)*100</f>
        <v>10.627836611195175</v>
      </c>
      <c r="P14" s="17"/>
      <c r="Q14" s="17">
        <f>+('Serie Trimestral'!Q15/'Serie Trimestral'!Q14-1)*100</f>
        <v>-9.4553706505295931E-2</v>
      </c>
      <c r="R14" s="17">
        <f>+('Serie Trimestral'!R15/'Serie Trimestral'!R14-1)*100</f>
        <v>-6.3964201105554004</v>
      </c>
      <c r="S14" s="17"/>
      <c r="T14" s="17">
        <f>+('Serie Trimestral'!T15/'Serie Trimestral'!T14-1)*100</f>
        <v>-41.322314049586772</v>
      </c>
      <c r="U14" s="17"/>
      <c r="V14" s="17"/>
      <c r="W14" s="17">
        <f>+('Serie Trimestral'!W15/'Serie Trimestral'!W14-1)*100</f>
        <v>-38.105300228913542</v>
      </c>
      <c r="X14" s="17">
        <f>+('Serie Trimestral'!X15/'Serie Trimestral'!X14-1)*100</f>
        <v>14.450785598534498</v>
      </c>
      <c r="Y14" s="17">
        <f>+('Serie Trimestral'!Y15/'Serie Trimestral'!Y14-1)*100</f>
        <v>14.400100087576639</v>
      </c>
      <c r="Z14" s="17">
        <f>+('Serie Trimestral'!Z15/'Serie Trimestral'!Z14-1)*100</f>
        <v>-47.019867549668874</v>
      </c>
      <c r="AA14" s="17">
        <f>+('Serie Trimestral'!AA15/'Serie Trimestral'!AA14-1)*100</f>
        <v>0.35128805620607828</v>
      </c>
      <c r="AB14" s="17">
        <f>+('Serie Trimestral'!AB15/'Serie Trimestral'!AB14-1)*100</f>
        <v>16.146661367249603</v>
      </c>
      <c r="AC14" s="17">
        <f>+('Serie Trimestral'!AC15/'Serie Trimestral'!AC14-1)*100</f>
        <v>-303.72093023255815</v>
      </c>
      <c r="AD14" s="17">
        <f>+('Serie Trimestral'!AD15/'Serie Trimestral'!AD14-1)*100</f>
        <v>19.179274010343651</v>
      </c>
      <c r="AE14" s="18">
        <f>+('Serie Trimestral'!AE15/'Serie Trimestral'!AE14-1)*100</f>
        <v>-1.3749465161439045</v>
      </c>
      <c r="AF14" s="17">
        <f>+('Serie Trimestral'!AF15/'Serie Trimestral'!AF14-1)*100</f>
        <v>-1.0240407192522727</v>
      </c>
    </row>
    <row r="15" spans="1:32" ht="13.5" customHeight="1" x14ac:dyDescent="0.2">
      <c r="A15" s="16" t="s">
        <v>32</v>
      </c>
      <c r="B15" s="17">
        <f>+('Serie Trimestral'!B16/'Serie Trimestral'!B15-1)*100</f>
        <v>4.2485112434450523</v>
      </c>
      <c r="C15" s="17">
        <f>+('Serie Trimestral'!C16/'Serie Trimestral'!C15-1)*100</f>
        <v>4.1097168447077559</v>
      </c>
      <c r="D15" s="17">
        <f>+('Serie Trimestral'!D16/'Serie Trimestral'!D15-1)*100</f>
        <v>7.0422535211267512</v>
      </c>
      <c r="E15" s="17">
        <f>+('Serie Trimestral'!E16/'Serie Trimestral'!E15-1)*100</f>
        <v>-0.79250414311817785</v>
      </c>
      <c r="F15" s="17">
        <f>+('Serie Trimestral'!F16/'Serie Trimestral'!F15-1)*100</f>
        <v>-0.58482868798676035</v>
      </c>
      <c r="G15" s="17">
        <f>+('Serie Trimestral'!G16/'Serie Trimestral'!G15-1)*100</f>
        <v>11.835190245953342</v>
      </c>
      <c r="H15" s="17">
        <f>+('Serie Trimestral'!H16/'Serie Trimestral'!H15-1)*100</f>
        <v>2.3494335122242083</v>
      </c>
      <c r="I15" s="17">
        <f>+('Serie Trimestral'!I16/'Serie Trimestral'!I15-1)*100</f>
        <v>24.362606232294624</v>
      </c>
      <c r="J15" s="17">
        <f>+('Serie Trimestral'!J16/'Serie Trimestral'!J15-1)*100</f>
        <v>4.6059933407325282</v>
      </c>
      <c r="K15" s="17">
        <f>+('Serie Trimestral'!K16/'Serie Trimestral'!K15-1)*100</f>
        <v>-0.9126466753585416</v>
      </c>
      <c r="L15" s="17">
        <f>+('Serie Trimestral'!L16/'Serie Trimestral'!L15-1)*100</f>
        <v>1.9740259740259836</v>
      </c>
      <c r="M15" s="17">
        <f>+('Serie Trimestral'!M16/'Serie Trimestral'!M15-1)*100</f>
        <v>-9.6579476861167084</v>
      </c>
      <c r="N15" s="17">
        <f>+('Serie Trimestral'!N16/'Serie Trimestral'!N15-1)*100</f>
        <v>-93.670886075949369</v>
      </c>
      <c r="O15" s="17">
        <f>+('Serie Trimestral'!O16/'Serie Trimestral'!O15-1)*100</f>
        <v>3.538461538461557</v>
      </c>
      <c r="P15" s="17"/>
      <c r="Q15" s="17">
        <f>+('Serie Trimestral'!Q16/'Serie Trimestral'!Q15-1)*100</f>
        <v>9.6346772667045499</v>
      </c>
      <c r="R15" s="17">
        <f>+('Serie Trimestral'!R16/'Serie Trimestral'!R15-1)*100</f>
        <v>19.713160854893118</v>
      </c>
      <c r="S15" s="17"/>
      <c r="T15" s="17">
        <f>+('Serie Trimestral'!T16/'Serie Trimestral'!T15-1)*100</f>
        <v>66.694283347141663</v>
      </c>
      <c r="U15" s="17"/>
      <c r="V15" s="17"/>
      <c r="W15" s="17">
        <f>+('Serie Trimestral'!W16/'Serie Trimestral'!W15-1)*100</f>
        <v>-14.5945945945946</v>
      </c>
      <c r="X15" s="17">
        <f>+('Serie Trimestral'!X16/'Serie Trimestral'!X15-1)*100</f>
        <v>-13.014035951736036</v>
      </c>
      <c r="Y15" s="17">
        <f>+('Serie Trimestral'!Y16/'Serie Trimestral'!Y15-1)*100</f>
        <v>-19.307742782152225</v>
      </c>
      <c r="Z15" s="17">
        <f>+('Serie Trimestral'!Z16/'Serie Trimestral'!Z15-1)*100</f>
        <v>-17.500000000000004</v>
      </c>
      <c r="AA15" s="17">
        <f>+('Serie Trimestral'!AA16/'Serie Trimestral'!AA15-1)*100</f>
        <v>2.5670945157526326</v>
      </c>
      <c r="AB15" s="17">
        <f>+('Serie Trimestral'!AB16/'Serie Trimestral'!AB15-1)*100</f>
        <v>-14.24416117717513</v>
      </c>
      <c r="AC15" s="17">
        <f>+('Serie Trimestral'!AC16/'Serie Trimestral'!AC15-1)*100</f>
        <v>-142.23744292237444</v>
      </c>
      <c r="AD15" s="17">
        <f>+('Serie Trimestral'!AD16/'Serie Trimestral'!AD15-1)*100</f>
        <v>-21.170458693271677</v>
      </c>
      <c r="AE15" s="18">
        <f>+('Serie Trimestral'!AE16/'Serie Trimestral'!AE15-1)*100</f>
        <v>-2.6722620368593741</v>
      </c>
      <c r="AF15" s="17">
        <f>+('Serie Trimestral'!AF16/'Serie Trimestral'!AF15-1)*100</f>
        <v>-2.771017953074062</v>
      </c>
    </row>
    <row r="16" spans="1:32" ht="13.5" customHeight="1" x14ac:dyDescent="0.2">
      <c r="A16" s="16" t="s">
        <v>71</v>
      </c>
      <c r="B16" s="17">
        <f>+('Serie Trimestral'!B17/'Serie Trimestral'!B16-1)*100</f>
        <v>-8.6921306164208456</v>
      </c>
      <c r="C16" s="17">
        <f>+('Serie Trimestral'!C17/'Serie Trimestral'!C16-1)*100</f>
        <v>-8.4550586970158719</v>
      </c>
      <c r="D16" s="17">
        <f>+('Serie Trimestral'!D17/'Serie Trimestral'!D16-1)*100</f>
        <v>-13.33333333333333</v>
      </c>
      <c r="E16" s="17">
        <f>+('Serie Trimestral'!E17/'Serie Trimestral'!E16-1)*100</f>
        <v>-0.52256226843425679</v>
      </c>
      <c r="F16" s="17">
        <f>+('Serie Trimestral'!F17/'Serie Trimestral'!F16-1)*100</f>
        <v>3.4808310376492013</v>
      </c>
      <c r="G16" s="17">
        <f>+('Serie Trimestral'!G17/'Serie Trimestral'!G16-1)*100</f>
        <v>-29.530075187969928</v>
      </c>
      <c r="H16" s="17">
        <f>+('Serie Trimestral'!H17/'Serie Trimestral'!H16-1)*100</f>
        <v>-17.635749242600795</v>
      </c>
      <c r="I16" s="17">
        <f>+('Serie Trimestral'!I17/'Serie Trimestral'!I16-1)*100</f>
        <v>-19.134396355353068</v>
      </c>
      <c r="J16" s="17">
        <f>+('Serie Trimestral'!J17/'Serie Trimestral'!J16-1)*100</f>
        <v>2.997347480106094</v>
      </c>
      <c r="K16" s="17">
        <f>+('Serie Trimestral'!K17/'Serie Trimestral'!K16-1)*100</f>
        <v>-4.1447368421052673</v>
      </c>
      <c r="L16" s="17">
        <f>+('Serie Trimestral'!L17/'Serie Trimestral'!L16-1)*100</f>
        <v>12.786551197147222</v>
      </c>
      <c r="M16" s="17">
        <f>+('Serie Trimestral'!M17/'Serie Trimestral'!M16-1)*100</f>
        <v>31.403118040089083</v>
      </c>
      <c r="N16" s="17">
        <f>+('Serie Trimestral'!N17/'Serie Trimestral'!N16-1)*100</f>
        <v>320</v>
      </c>
      <c r="O16" s="17">
        <f>+('Serie Trimestral'!O17/'Serie Trimestral'!O16-1)*100</f>
        <v>-17.219745748720495</v>
      </c>
      <c r="P16" s="17"/>
      <c r="Q16" s="17">
        <f>+('Serie Trimestral'!Q17/'Serie Trimestral'!Q16-1)*100</f>
        <v>-6.5607734806629843</v>
      </c>
      <c r="R16" s="17">
        <f>+('Serie Trimestral'!R17/'Serie Trimestral'!R16-1)*100</f>
        <v>-42.541696030068124</v>
      </c>
      <c r="S16" s="17"/>
      <c r="T16" s="17">
        <f>+('Serie Trimestral'!T17/'Serie Trimestral'!T16-1)*100</f>
        <v>-45.775347912524857</v>
      </c>
      <c r="U16" s="17"/>
      <c r="V16" s="17"/>
      <c r="W16" s="17">
        <f>+('Serie Trimestral'!W17/'Serie Trimestral'!W16-1)*100</f>
        <v>26.98201199200534</v>
      </c>
      <c r="X16" s="17">
        <f>+('Serie Trimestral'!X17/'Serie Trimestral'!X16-1)*100</f>
        <v>19.462137296532212</v>
      </c>
      <c r="Y16" s="17">
        <f>+('Serie Trimestral'!Y17/'Serie Trimestral'!Y16-1)*100</f>
        <v>18.126990580741342</v>
      </c>
      <c r="Z16" s="17"/>
      <c r="AA16" s="17">
        <f>+('Serie Trimestral'!AA17/'Serie Trimestral'!AA16-1)*100</f>
        <v>7.3947667804323158</v>
      </c>
      <c r="AB16" s="17">
        <f>+('Serie Trimestral'!AB17/'Serie Trimestral'!AB16-1)*100</f>
        <v>18.206304868316046</v>
      </c>
      <c r="AC16" s="17">
        <f>+('Serie Trimestral'!AC17/'Serie Trimestral'!AC16-1)*100</f>
        <v>-325.40540540540542</v>
      </c>
      <c r="AD16" s="17">
        <f>+('Serie Trimestral'!AD17/'Serie Trimestral'!AD16-1)*100</f>
        <v>24.710603488192628</v>
      </c>
      <c r="AE16" s="18">
        <f>+('Serie Trimestral'!AE17/'Serie Trimestral'!AE16-1)*100</f>
        <v>-2.5716196060276975E-2</v>
      </c>
      <c r="AF16" s="17">
        <f>+('Serie Trimestral'!AF17/'Serie Trimestral'!AF16-1)*100</f>
        <v>0.46437313562057714</v>
      </c>
    </row>
    <row r="17" spans="1:32" ht="13.5" customHeight="1" x14ac:dyDescent="0.2">
      <c r="A17" s="16" t="s">
        <v>30</v>
      </c>
      <c r="B17" s="17">
        <f>+('Serie Trimestral'!B18/'Serie Trimestral'!B17-1)*100</f>
        <v>55.226667911667214</v>
      </c>
      <c r="C17" s="17">
        <f>+('Serie Trimestral'!C18/'Serie Trimestral'!C17-1)*100</f>
        <v>57.760266262052752</v>
      </c>
      <c r="D17" s="17">
        <f>+('Serie Trimestral'!D18/'Serie Trimestral'!D17-1)*100</f>
        <v>2.7327935222672073</v>
      </c>
      <c r="E17" s="17">
        <f>+('Serie Trimestral'!E18/'Serie Trimestral'!E17-1)*100</f>
        <v>3.7137505651359648</v>
      </c>
      <c r="F17" s="17">
        <f>+('Serie Trimestral'!F18/'Serie Trimestral'!F17-1)*100</f>
        <v>0.71545436898587944</v>
      </c>
      <c r="G17" s="17">
        <f>+('Serie Trimestral'!G18/'Serie Trimestral'!G17-1)*100</f>
        <v>-20.05868231528407</v>
      </c>
      <c r="H17" s="17">
        <f>+('Serie Trimestral'!H18/'Serie Trimestral'!H17-1)*100</f>
        <v>5.0576501379359096</v>
      </c>
      <c r="I17" s="17">
        <f>+('Serie Trimestral'!I18/'Serie Trimestral'!I17-1)*100</f>
        <v>2.8169014084507005</v>
      </c>
      <c r="J17" s="17">
        <f>+('Serie Trimestral'!J18/'Serie Trimestral'!J17-1)*100</f>
        <v>-8.0092711820757163</v>
      </c>
      <c r="K17" s="17">
        <f>+('Serie Trimestral'!K18/'Serie Trimestral'!K17-1)*100</f>
        <v>4.2553191489361764</v>
      </c>
      <c r="L17" s="17">
        <f>+('Serie Trimestral'!L18/'Serie Trimestral'!L17-1)*100</f>
        <v>0.27100271002709064</v>
      </c>
      <c r="M17" s="17">
        <f>+('Serie Trimestral'!M18/'Serie Trimestral'!M17-1)*100</f>
        <v>122.03389830508473</v>
      </c>
      <c r="N17" s="17">
        <f>+('Serie Trimestral'!N18/'Serie Trimestral'!N17-1)*100</f>
        <v>942.85714285714266</v>
      </c>
      <c r="O17" s="17">
        <f>+('Serie Trimestral'!O18/'Serie Trimestral'!O17-1)*100</f>
        <v>-2.9916234543278852</v>
      </c>
      <c r="P17" s="17"/>
      <c r="Q17" s="17">
        <f>+('Serie Trimestral'!Q18/'Serie Trimestral'!Q17-1)*100</f>
        <v>-0.35107169253512094</v>
      </c>
      <c r="R17" s="17">
        <f>+('Serie Trimestral'!R18/'Serie Trimestral'!R17-1)*100</f>
        <v>38.593622240392492</v>
      </c>
      <c r="S17" s="17"/>
      <c r="T17" s="17">
        <f>+('Serie Trimestral'!T18/'Serie Trimestral'!T17-1)*100</f>
        <v>220.80659945004584</v>
      </c>
      <c r="U17" s="17"/>
      <c r="V17" s="17"/>
      <c r="W17" s="17">
        <f>+('Serie Trimestral'!W18/'Serie Trimestral'!W17-1)*100</f>
        <v>12.119622245540395</v>
      </c>
      <c r="X17" s="17">
        <f>+('Serie Trimestral'!X18/'Serie Trimestral'!X17-1)*100</f>
        <v>-12.606635071090045</v>
      </c>
      <c r="Y17" s="17">
        <f>+('Serie Trimestral'!Y18/'Serie Trimestral'!Y17-1)*100</f>
        <v>-13.773519963285919</v>
      </c>
      <c r="Z17" s="17"/>
      <c r="AA17" s="17">
        <f>+('Serie Trimestral'!AA18/'Serie Trimestral'!AA17-1)*100</f>
        <v>18.220338983050844</v>
      </c>
      <c r="AB17" s="17">
        <f>+('Serie Trimestral'!AB18/'Serie Trimestral'!AB17-1)*100</f>
        <v>-15.90007595577686</v>
      </c>
      <c r="AC17" s="17">
        <f>+('Serie Trimestral'!AC18/'Serie Trimestral'!AC17-1)*100</f>
        <v>-168.82494004796163</v>
      </c>
      <c r="AD17" s="17">
        <f>+('Serie Trimestral'!AD18/'Serie Trimestral'!AD17-1)*100</f>
        <v>-16.00247524752476</v>
      </c>
      <c r="AE17" s="18">
        <f>+('Serie Trimestral'!AE18/'Serie Trimestral'!AE17-1)*100</f>
        <v>11.964536817916805</v>
      </c>
      <c r="AF17" s="17">
        <f>+('Serie Trimestral'!AF18/'Serie Trimestral'!AF17-1)*100</f>
        <v>10.559137594697731</v>
      </c>
    </row>
    <row r="18" spans="1:32" ht="13.5" customHeight="1" x14ac:dyDescent="0.2">
      <c r="A18" s="16" t="s">
        <v>31</v>
      </c>
      <c r="B18" s="17">
        <f>+('Serie Trimestral'!B19/'Serie Trimestral'!B18-1)*100</f>
        <v>-26.771535129932634</v>
      </c>
      <c r="C18" s="17">
        <f>+('Serie Trimestral'!C19/'Serie Trimestral'!C18-1)*100</f>
        <v>-27.748821047406292</v>
      </c>
      <c r="D18" s="17">
        <f>+('Serie Trimestral'!D19/'Serie Trimestral'!D18-1)*100</f>
        <v>4.236453201970436</v>
      </c>
      <c r="E18" s="17">
        <f>+('Serie Trimestral'!E19/'Serie Trimestral'!E18-1)*100</f>
        <v>2.486818615850872</v>
      </c>
      <c r="F18" s="17">
        <f>+('Serie Trimestral'!F19/'Serie Trimestral'!F18-1)*100</f>
        <v>1.8034637517552854</v>
      </c>
      <c r="G18" s="17">
        <f>+('Serie Trimestral'!G19/'Serie Trimestral'!G18-1)*100</f>
        <v>13.480146813480154</v>
      </c>
      <c r="H18" s="17">
        <f>+('Serie Trimestral'!H19/'Serie Trimestral'!H18-1)*100</f>
        <v>6.3762456234850662</v>
      </c>
      <c r="I18" s="17">
        <f>+('Serie Trimestral'!I19/'Serie Trimestral'!I18-1)*100</f>
        <v>4.3835616438356206</v>
      </c>
      <c r="J18" s="17">
        <f>+('Serie Trimestral'!J19/'Serie Trimestral'!J18-1)*100</f>
        <v>6.1030235162374158</v>
      </c>
      <c r="K18" s="17">
        <f>+('Serie Trimestral'!K19/'Serie Trimestral'!K18-1)*100</f>
        <v>-9.019091507570776</v>
      </c>
      <c r="L18" s="17">
        <f>+('Serie Trimestral'!L19/'Serie Trimestral'!L18-1)*100</f>
        <v>-5.6756756756756737</v>
      </c>
      <c r="M18" s="17">
        <f>+('Serie Trimestral'!M19/'Serie Trimestral'!M18-1)*100</f>
        <v>-18.167938931297712</v>
      </c>
      <c r="N18" s="17">
        <f>+('Serie Trimestral'!N19/'Serie Trimestral'!N18-1)*100</f>
        <v>-71.232876712328761</v>
      </c>
      <c r="O18" s="17">
        <f>+('Serie Trimestral'!O19/'Serie Trimestral'!O18-1)*100</f>
        <v>3.4745065789473673</v>
      </c>
      <c r="P18" s="17"/>
      <c r="Q18" s="17">
        <f>+('Serie Trimestral'!Q19/'Serie Trimestral'!Q18-1)*100</f>
        <v>0.51919154459485473</v>
      </c>
      <c r="R18" s="17">
        <f>+('Serie Trimestral'!R19/'Serie Trimestral'!R18-1)*100</f>
        <v>8.4660766961651923</v>
      </c>
      <c r="S18" s="17"/>
      <c r="T18" s="17">
        <f>+('Serie Trimestral'!T19/'Serie Trimestral'!T18-1)*100</f>
        <v>-29.05714285714286</v>
      </c>
      <c r="U18" s="17"/>
      <c r="V18" s="17"/>
      <c r="W18" s="17">
        <f>+('Serie Trimestral'!W19/'Serie Trimestral'!W18-1)*100</f>
        <v>-37.833411324286381</v>
      </c>
      <c r="X18" s="17">
        <f>+('Serie Trimestral'!X19/'Serie Trimestral'!X18-1)*100</f>
        <v>12.703362255965288</v>
      </c>
      <c r="Y18" s="17">
        <f>+('Serie Trimestral'!Y19/'Serie Trimestral'!Y18-1)*100</f>
        <v>18.880979309427204</v>
      </c>
      <c r="Z18" s="17"/>
      <c r="AA18" s="17">
        <f>+('Serie Trimestral'!AA19/'Serie Trimestral'!AA18-1)*100</f>
        <v>4.7491039426523329</v>
      </c>
      <c r="AB18" s="17">
        <f>+('Serie Trimestral'!AB19/'Serie Trimestral'!AB18-1)*100</f>
        <v>12.43351731058706</v>
      </c>
      <c r="AC18" s="17">
        <f>+('Serie Trimestral'!AC19/'Serie Trimestral'!AC18-1)*100</f>
        <v>-228.39721254355402</v>
      </c>
      <c r="AD18" s="17">
        <f>+('Serie Trimestral'!AD19/'Serie Trimestral'!AD18-1)*100</f>
        <v>23.751289229409167</v>
      </c>
      <c r="AE18" s="18">
        <f>+('Serie Trimestral'!AE19/'Serie Trimestral'!AE18-1)*100</f>
        <v>-4.2256972630224769</v>
      </c>
      <c r="AF18" s="17">
        <f>+('Serie Trimestral'!AF19/'Serie Trimestral'!AF18-1)*100</f>
        <v>-3.9604311193939923</v>
      </c>
    </row>
    <row r="19" spans="1:32" ht="13.5" customHeight="1" x14ac:dyDescent="0.2">
      <c r="A19" s="16" t="s">
        <v>32</v>
      </c>
      <c r="B19" s="17">
        <f>+('Serie Trimestral'!B20/'Serie Trimestral'!B19-1)*100</f>
        <v>4.8958803959420205</v>
      </c>
      <c r="C19" s="17">
        <f>+('Serie Trimestral'!C20/'Serie Trimestral'!C19-1)*100</f>
        <v>5.3332188251459911</v>
      </c>
      <c r="D19" s="17">
        <f>+('Serie Trimestral'!D20/'Serie Trimestral'!D19-1)*100</f>
        <v>-4.6313799621928053</v>
      </c>
      <c r="E19" s="17">
        <f>+('Serie Trimestral'!E20/'Serie Trimestral'!E19-1)*100</f>
        <v>-6.6474925058737755</v>
      </c>
      <c r="F19" s="17">
        <f>+('Serie Trimestral'!F20/'Serie Trimestral'!F19-1)*100</f>
        <v>-5.6661437767079548</v>
      </c>
      <c r="G19" s="17">
        <f>+('Serie Trimestral'!G20/'Serie Trimestral'!G19-1)*100</f>
        <v>32.931490738018219</v>
      </c>
      <c r="H19" s="17">
        <f>+('Serie Trimestral'!H20/'Serie Trimestral'!H19-1)*100</f>
        <v>-0.4240774732578001</v>
      </c>
      <c r="I19" s="17">
        <f>+('Serie Trimestral'!I20/'Serie Trimestral'!I19-1)*100</f>
        <v>-6.692913385826782</v>
      </c>
      <c r="J19" s="17">
        <f>+('Serie Trimestral'!J20/'Serie Trimestral'!J19-1)*100</f>
        <v>6.5699208443271706</v>
      </c>
      <c r="K19" s="17">
        <f>+('Serie Trimestral'!K20/'Serie Trimestral'!K19-1)*100</f>
        <v>18.958031837916067</v>
      </c>
      <c r="L19" s="17">
        <f>+('Serie Trimestral'!L20/'Serie Trimestral'!L19-1)*100</f>
        <v>-3.3906399235912099</v>
      </c>
      <c r="M19" s="17">
        <f>+('Serie Trimestral'!M20/'Serie Trimestral'!M19-1)*100</f>
        <v>-38.059701492537314</v>
      </c>
      <c r="N19" s="17">
        <f>+('Serie Trimestral'!N20/'Serie Trimestral'!N19-1)*100</f>
        <v>-71.428571428571416</v>
      </c>
      <c r="O19" s="17">
        <f>+('Serie Trimestral'!O20/'Serie Trimestral'!O19-1)*100</f>
        <v>-3.6161335187760768</v>
      </c>
      <c r="P19" s="17"/>
      <c r="Q19" s="17">
        <f>+('Serie Trimestral'!Q20/'Serie Trimestral'!Q19-1)*100</f>
        <v>-2.0475926950747181</v>
      </c>
      <c r="R19" s="17">
        <f>+('Serie Trimestral'!R20/'Serie Trimestral'!R19-1)*100</f>
        <v>1.5229806907805399</v>
      </c>
      <c r="S19" s="17"/>
      <c r="T19" s="17">
        <f>+('Serie Trimestral'!T20/'Serie Trimestral'!T19-1)*100</f>
        <v>27.627869512686253</v>
      </c>
      <c r="U19" s="17"/>
      <c r="V19" s="17"/>
      <c r="W19" s="17">
        <f>+('Serie Trimestral'!W20/'Serie Trimestral'!W19-1)*100</f>
        <v>9.3714715844938077</v>
      </c>
      <c r="X19" s="17">
        <f>+('Serie Trimestral'!X20/'Serie Trimestral'!X19-1)*100</f>
        <v>-13.725490196078416</v>
      </c>
      <c r="Y19" s="17">
        <f>+('Serie Trimestral'!Y20/'Serie Trimestral'!Y19-1)*100</f>
        <v>-16.413901169623379</v>
      </c>
      <c r="Z19" s="17"/>
      <c r="AA19" s="17">
        <f>+('Serie Trimestral'!AA20/'Serie Trimestral'!AA19-1)*100</f>
        <v>-13.601368691189053</v>
      </c>
      <c r="AB19" s="17">
        <f>+('Serie Trimestral'!AB20/'Serie Trimestral'!AB19-1)*100</f>
        <v>-10.183862906104979</v>
      </c>
      <c r="AC19" s="17">
        <f>+('Serie Trimestral'!AC20/'Serie Trimestral'!AC19-1)*100</f>
        <v>-105.56309362279512</v>
      </c>
      <c r="AD19" s="17">
        <f>+('Serie Trimestral'!AD20/'Serie Trimestral'!AD19-1)*100</f>
        <v>-19.88728816922649</v>
      </c>
      <c r="AE19" s="18">
        <f>+('Serie Trimestral'!AE20/'Serie Trimestral'!AE19-1)*100</f>
        <v>-5.049414699673771</v>
      </c>
      <c r="AF19" s="17">
        <f>+('Serie Trimestral'!AF20/'Serie Trimestral'!AF19-1)*100</f>
        <v>-4.9272496532184356</v>
      </c>
    </row>
    <row r="20" spans="1:32" ht="13.5" customHeight="1" x14ac:dyDescent="0.2">
      <c r="A20" s="16" t="s">
        <v>29</v>
      </c>
      <c r="B20" s="17">
        <f>+('Serie Trimestral'!B21/'Serie Trimestral'!B20-1)*100</f>
        <v>-9.918164376052319</v>
      </c>
      <c r="C20" s="17">
        <f>+('Serie Trimestral'!C21/'Serie Trimestral'!C20-1)*100</f>
        <v>-9.7717081125152756</v>
      </c>
      <c r="D20" s="17">
        <f>+('Serie Trimestral'!D21/'Serie Trimestral'!D20-1)*100</f>
        <v>-13.478691774033702</v>
      </c>
      <c r="E20" s="17">
        <f>+('Serie Trimestral'!E21/'Serie Trimestral'!E20-1)*100</f>
        <v>-4.4825341722716461</v>
      </c>
      <c r="F20" s="17">
        <f>+('Serie Trimestral'!F21/'Serie Trimestral'!F20-1)*100</f>
        <v>0.76837065282833183</v>
      </c>
      <c r="G20" s="17">
        <f>+('Serie Trimestral'!G21/'Serie Trimestral'!G20-1)*100</f>
        <v>-2.5436850254368482</v>
      </c>
      <c r="H20" s="17">
        <f>+('Serie Trimestral'!H21/'Serie Trimestral'!H20-1)*100</f>
        <v>-15.560640732265441</v>
      </c>
      <c r="I20" s="17">
        <f>+('Serie Trimestral'!I21/'Serie Trimestral'!I20-1)*100</f>
        <v>15.54149085794656</v>
      </c>
      <c r="J20" s="17">
        <f>+('Serie Trimestral'!J21/'Serie Trimestral'!J20-1)*100</f>
        <v>15.375092844763572</v>
      </c>
      <c r="K20" s="17">
        <f>+('Serie Trimestral'!K21/'Serie Trimestral'!K20-1)*100</f>
        <v>-6.8734793187347982</v>
      </c>
      <c r="L20" s="17">
        <f>+('Serie Trimestral'!L21/'Serie Trimestral'!L20-1)*100</f>
        <v>-22.78793870489373</v>
      </c>
      <c r="M20" s="17">
        <f>+('Serie Trimestral'!M21/'Serie Trimestral'!M20-1)*100</f>
        <v>-26.656626506024097</v>
      </c>
      <c r="N20" s="17">
        <f>+('Serie Trimestral'!N21/'Serie Trimestral'!N20-1)*100</f>
        <v>-83.333333333333343</v>
      </c>
      <c r="O20" s="17">
        <f>+('Serie Trimestral'!O21/'Serie Trimestral'!O20-1)*100</f>
        <v>-6.4522778808493104</v>
      </c>
      <c r="P20" s="17"/>
      <c r="Q20" s="17">
        <f>+('Serie Trimestral'!Q21/'Serie Trimestral'!Q20-1)*100</f>
        <v>-8.2862523540489619</v>
      </c>
      <c r="R20" s="17">
        <f>+('Serie Trimestral'!R21/'Serie Trimestral'!R20-1)*100</f>
        <v>-28.395392445754087</v>
      </c>
      <c r="S20" s="17"/>
      <c r="T20" s="17">
        <f>+('Serie Trimestral'!T21/'Serie Trimestral'!T20-1)*100</f>
        <v>-46.765541180183021</v>
      </c>
      <c r="U20" s="17"/>
      <c r="V20" s="17"/>
      <c r="W20" s="17">
        <f>+('Serie Trimestral'!W21/'Serie Trimestral'!W20-1)*100</f>
        <v>-5.4370268410185885</v>
      </c>
      <c r="X20" s="17">
        <f>+('Serie Trimestral'!X21/'Serie Trimestral'!X20-1)*100</f>
        <v>18.52342442833239</v>
      </c>
      <c r="Y20" s="17">
        <f>+('Serie Trimestral'!Y21/'Serie Trimestral'!Y20-1)*100</f>
        <v>13.537761114086777</v>
      </c>
      <c r="Z20" s="17"/>
      <c r="AA20" s="17">
        <f>+('Serie Trimestral'!AA21/'Serie Trimestral'!AA20-1)*100</f>
        <v>-4.5544554455445478</v>
      </c>
      <c r="AB20" s="17">
        <f>+('Serie Trimestral'!AB21/'Serie Trimestral'!AB20-1)*100</f>
        <v>17.599125509291479</v>
      </c>
      <c r="AC20" s="17">
        <f>+('Serie Trimestral'!AC21/'Serie Trimestral'!AC20-1)*100</f>
        <v>353.65853658536588</v>
      </c>
      <c r="AD20" s="17">
        <f>+('Serie Trimestral'!AD21/'Serie Trimestral'!AD20-1)*100</f>
        <v>13.45982364014664</v>
      </c>
      <c r="AE20" s="18">
        <f>+('Serie Trimestral'!AE21/'Serie Trimestral'!AE20-1)*100</f>
        <v>-4.7991983090383883</v>
      </c>
      <c r="AF20" s="17">
        <f>+('Serie Trimestral'!AF21/'Serie Trimestral'!AF20-1)*100</f>
        <v>-2.9366569916339347</v>
      </c>
    </row>
    <row r="21" spans="1:32" ht="13.5" customHeight="1" x14ac:dyDescent="0.2">
      <c r="A21" s="16" t="s">
        <v>30</v>
      </c>
      <c r="B21" s="17">
        <f>+('Serie Trimestral'!B22/'Serie Trimestral'!B21-1)*100</f>
        <v>51.317047726680002</v>
      </c>
      <c r="C21" s="17">
        <f>+('Serie Trimestral'!C22/'Serie Trimestral'!C21-1)*100</f>
        <v>53.259838250576053</v>
      </c>
      <c r="D21" s="17">
        <f>+('Serie Trimestral'!D22/'Serie Trimestral'!D21-1)*100</f>
        <v>2.0618556701030855</v>
      </c>
      <c r="E21" s="17">
        <f>+('Serie Trimestral'!E22/'Serie Trimestral'!E21-1)*100</f>
        <v>-4.8291840814101317</v>
      </c>
      <c r="F21" s="17">
        <f>+('Serie Trimestral'!F22/'Serie Trimestral'!F21-1)*100</f>
        <v>-7.3178365152075546</v>
      </c>
      <c r="G21" s="17">
        <f>+('Serie Trimestral'!G22/'Serie Trimestral'!G21-1)*100</f>
        <v>-4.5846572855197554</v>
      </c>
      <c r="H21" s="17">
        <f>+('Serie Trimestral'!H22/'Serie Trimestral'!H21-1)*100</f>
        <v>1.8292682926829285</v>
      </c>
      <c r="I21" s="17">
        <f>+('Serie Trimestral'!I22/'Serie Trimestral'!I21-1)*100</f>
        <v>-13.937918441874618</v>
      </c>
      <c r="J21" s="17">
        <f>+('Serie Trimestral'!J22/'Serie Trimestral'!J21-1)*100</f>
        <v>11.502145922746788</v>
      </c>
      <c r="K21" s="17">
        <f>+('Serie Trimestral'!K22/'Serie Trimestral'!K21-1)*100</f>
        <v>4.5068582625734877</v>
      </c>
      <c r="L21" s="17">
        <f>+('Serie Trimestral'!L22/'Serie Trimestral'!L21-1)*100</f>
        <v>-18.181818181818176</v>
      </c>
      <c r="M21" s="17">
        <f>+('Serie Trimestral'!M22/'Serie Trimestral'!M21-1)*100</f>
        <v>-7.5975359342915887</v>
      </c>
      <c r="N21" s="17">
        <f>+('Serie Trimestral'!N22/'Serie Trimestral'!N21-1)*100</f>
        <v>6633.333333333333</v>
      </c>
      <c r="O21" s="17">
        <f>+('Serie Trimestral'!O22/'Serie Trimestral'!O21-1)*100</f>
        <v>7.5363596297928659</v>
      </c>
      <c r="P21" s="17"/>
      <c r="Q21" s="17">
        <f>+('Serie Trimestral'!Q22/'Serie Trimestral'!Q21-1)*100</f>
        <v>-6.1806981519507254</v>
      </c>
      <c r="R21" s="17">
        <f>+('Serie Trimestral'!R22/'Serie Trimestral'!R21-1)*100</f>
        <v>30.078563411896742</v>
      </c>
      <c r="S21" s="17"/>
      <c r="T21" s="17">
        <f>+('Serie Trimestral'!T22/'Serie Trimestral'!T21-1)*100</f>
        <v>35.269709543568474</v>
      </c>
      <c r="U21" s="17"/>
      <c r="V21" s="17"/>
      <c r="W21" s="17">
        <f>+('Serie Trimestral'!W22/'Serie Trimestral'!W21-1)*100</f>
        <v>-24.745269286754002</v>
      </c>
      <c r="X21" s="17">
        <f>+('Serie Trimestral'!X22/'Serie Trimestral'!X21-1)*100</f>
        <v>-16.246103170401728</v>
      </c>
      <c r="Y21" s="17">
        <f>+('Serie Trimestral'!Y22/'Serie Trimestral'!Y21-1)*100</f>
        <v>-18.805283641938896</v>
      </c>
      <c r="Z21" s="17"/>
      <c r="AA21" s="17">
        <f>+('Serie Trimestral'!AA22/'Serie Trimestral'!AA21-1)*100</f>
        <v>-1.7634854771784281</v>
      </c>
      <c r="AB21" s="17">
        <f>+('Serie Trimestral'!AB22/'Serie Trimestral'!AB21-1)*100</f>
        <v>-15.176609768463756</v>
      </c>
      <c r="AC21" s="17">
        <f>+('Serie Trimestral'!AC22/'Serie Trimestral'!AC21-1)*100</f>
        <v>-301.07526881720429</v>
      </c>
      <c r="AD21" s="17">
        <f>+('Serie Trimestral'!AD22/'Serie Trimestral'!AD21-1)*100</f>
        <v>-15.770859712701402</v>
      </c>
      <c r="AE21" s="18">
        <f>+('Serie Trimestral'!AE22/'Serie Trimestral'!AE21-1)*100</f>
        <v>13.386996904024763</v>
      </c>
      <c r="AF21" s="17">
        <f>+('Serie Trimestral'!AF22/'Serie Trimestral'!AF21-1)*100</f>
        <v>10.216678659950418</v>
      </c>
    </row>
    <row r="22" spans="1:32" ht="13.5" customHeight="1" x14ac:dyDescent="0.2">
      <c r="A22" s="16" t="s">
        <v>31</v>
      </c>
      <c r="B22" s="17">
        <f>+('Serie Trimestral'!B23/'Serie Trimestral'!B22-1)*100</f>
        <v>-36.15994484660461</v>
      </c>
      <c r="C22" s="17">
        <f>+('Serie Trimestral'!C23/'Serie Trimestral'!C22-1)*100</f>
        <v>-36.929925414934694</v>
      </c>
      <c r="D22" s="17">
        <f>+('Serie Trimestral'!D23/'Serie Trimestral'!D22-1)*100</f>
        <v>-6.8462401795735044</v>
      </c>
      <c r="E22" s="17">
        <f>+('Serie Trimestral'!E23/'Serie Trimestral'!E22-1)*100</f>
        <v>-10.155616019857749</v>
      </c>
      <c r="F22" s="17">
        <f>+('Serie Trimestral'!F23/'Serie Trimestral'!F22-1)*100</f>
        <v>-7.069838833461251</v>
      </c>
      <c r="G22" s="17">
        <f>+('Serie Trimestral'!G23/'Serie Trimestral'!G22-1)*100</f>
        <v>3.9248334919124606</v>
      </c>
      <c r="H22" s="17">
        <f>+('Serie Trimestral'!H23/'Serie Trimestral'!H22-1)*100</f>
        <v>-13.210615805426185</v>
      </c>
      <c r="I22" s="17">
        <f>+('Serie Trimestral'!I23/'Serie Trimestral'!I22-1)*100</f>
        <v>-13.154172560113164</v>
      </c>
      <c r="J22" s="17">
        <f>+('Serie Trimestral'!J23/'Serie Trimestral'!J22-1)*100</f>
        <v>-39.280215550423407</v>
      </c>
      <c r="K22" s="17">
        <f>+('Serie Trimestral'!K23/'Serie Trimestral'!K22-1)*100</f>
        <v>-25.687499999999996</v>
      </c>
      <c r="L22" s="17">
        <f>+('Serie Trimestral'!L23/'Serie Trimestral'!L22-1)*100</f>
        <v>-19.405320813771521</v>
      </c>
      <c r="M22" s="17">
        <f>+('Serie Trimestral'!M23/'Serie Trimestral'!M22-1)*100</f>
        <v>-14.888888888888896</v>
      </c>
      <c r="N22" s="17">
        <f>+('Serie Trimestral'!N23/'Serie Trimestral'!N22-1)*100</f>
        <v>15.841584158415834</v>
      </c>
      <c r="O22" s="17">
        <f>+('Serie Trimestral'!O23/'Serie Trimestral'!O22-1)*100</f>
        <v>-21.885245901639351</v>
      </c>
      <c r="P22" s="17"/>
      <c r="Q22" s="17">
        <f>+('Serie Trimestral'!Q23/'Serie Trimestral'!Q22-1)*100</f>
        <v>-2.7139417815714495</v>
      </c>
      <c r="R22" s="17">
        <f>+('Serie Trimestral'!R23/'Serie Trimestral'!R22-1)*100</f>
        <v>54.558527466206506</v>
      </c>
      <c r="S22" s="17"/>
      <c r="T22" s="17">
        <f>+('Serie Trimestral'!T23/'Serie Trimestral'!T22-1)*100</f>
        <v>-35.495179666958812</v>
      </c>
      <c r="U22" s="17">
        <f>+('Serie Trimestral'!U23/'Serie Trimestral'!U22-1)*100</f>
        <v>44.930208058993927</v>
      </c>
      <c r="V22" s="17"/>
      <c r="W22" s="17">
        <f>+('Serie Trimestral'!W23/'Serie Trimestral'!W22-1)*100</f>
        <v>-1.5473887814313469</v>
      </c>
      <c r="X22" s="17">
        <f>+('Serie Trimestral'!X23/'Serie Trimestral'!X22-1)*100</f>
        <v>8.4275581150361702</v>
      </c>
      <c r="Y22" s="17">
        <f>+('Serie Trimestral'!Y23/'Serie Trimestral'!Y22-1)*100</f>
        <v>19.405911830924527</v>
      </c>
      <c r="Z22" s="17"/>
      <c r="AA22" s="17">
        <f>+('Serie Trimestral'!AA23/'Serie Trimestral'!AA22-1)*100</f>
        <v>-8.9757127771911254</v>
      </c>
      <c r="AB22" s="17">
        <f>+('Serie Trimestral'!AB23/'Serie Trimestral'!AB22-1)*100</f>
        <v>8.5873680015939424</v>
      </c>
      <c r="AC22" s="17">
        <f>+('Serie Trimestral'!AC23/'Serie Trimestral'!AC22-1)*100</f>
        <v>-200</v>
      </c>
      <c r="AD22" s="17">
        <f>+('Serie Trimestral'!AD23/'Serie Trimestral'!AD22-1)*100</f>
        <v>11.290238971541132</v>
      </c>
      <c r="AE22" s="18">
        <f>+('Serie Trimestral'!AE23/'Serie Trimestral'!AE22-1)*100</f>
        <v>-10.874992198714351</v>
      </c>
      <c r="AF22" s="17">
        <f>+('Serie Trimestral'!AF23/'Serie Trimestral'!AF22-1)*100</f>
        <v>-8.9446346700713839</v>
      </c>
    </row>
    <row r="23" spans="1:32" ht="13.5" customHeight="1" x14ac:dyDescent="0.2">
      <c r="A23" s="16" t="s">
        <v>32</v>
      </c>
      <c r="B23" s="17">
        <f>+('Serie Trimestral'!B24/'Serie Trimestral'!B23-1)*100</f>
        <v>-6.0880129589632954</v>
      </c>
      <c r="C23" s="17">
        <f>+('Serie Trimestral'!C24/'Serie Trimestral'!C23-1)*100</f>
        <v>-5.2444610638496814</v>
      </c>
      <c r="D23" s="17">
        <f>+('Serie Trimestral'!D24/'Serie Trimestral'!D23-1)*100</f>
        <v>-27.831325301204824</v>
      </c>
      <c r="E23" s="17">
        <f>+('Serie Trimestral'!E24/'Serie Trimestral'!E23-1)*100</f>
        <v>-20.452673803894484</v>
      </c>
      <c r="F23" s="17">
        <f>+('Serie Trimestral'!F24/'Serie Trimestral'!F23-1)*100</f>
        <v>-14.224365750528534</v>
      </c>
      <c r="G23" s="17">
        <f>+('Serie Trimestral'!G24/'Serie Trimestral'!G23-1)*100</f>
        <v>8.7663080796521076</v>
      </c>
      <c r="H23" s="17">
        <f>+('Serie Trimestral'!H24/'Serie Trimestral'!H23-1)*100</f>
        <v>-25.630323679727429</v>
      </c>
      <c r="I23" s="17">
        <f>+('Serie Trimestral'!I24/'Serie Trimestral'!I23-1)*100</f>
        <v>-15.96091205211726</v>
      </c>
      <c r="J23" s="17">
        <f>+('Serie Trimestral'!J24/'Serie Trimestral'!J23-1)*100</f>
        <v>1.4896988906497599</v>
      </c>
      <c r="K23" s="17">
        <f>+('Serie Trimestral'!K24/'Serie Trimestral'!K23-1)*100</f>
        <v>-0.6728343145500526</v>
      </c>
      <c r="L23" s="17">
        <f>+('Serie Trimestral'!L24/'Serie Trimestral'!L23-1)*100</f>
        <v>-43.980582524271838</v>
      </c>
      <c r="M23" s="17">
        <f>+('Serie Trimestral'!M24/'Serie Trimestral'!M23-1)*100</f>
        <v>-24.281984334203656</v>
      </c>
      <c r="N23" s="17">
        <f>+('Serie Trimestral'!N24/'Serie Trimestral'!N23-1)*100</f>
        <v>-63.675213675213669</v>
      </c>
      <c r="O23" s="17">
        <f>+('Serie Trimestral'!O24/'Serie Trimestral'!O23-1)*100</f>
        <v>-27.780692549842602</v>
      </c>
      <c r="P23" s="17"/>
      <c r="Q23" s="17">
        <f>+('Serie Trimestral'!Q24/'Serie Trimestral'!Q23-1)*100</f>
        <v>-2.7221597300337463</v>
      </c>
      <c r="R23" s="17">
        <f>+('Serie Trimestral'!R24/'Serie Trimestral'!R23-1)*100</f>
        <v>-16.951991068105688</v>
      </c>
      <c r="S23" s="17"/>
      <c r="T23" s="17">
        <f>+('Serie Trimestral'!T24/'Serie Trimestral'!T23-1)*100</f>
        <v>52.989130434782616</v>
      </c>
      <c r="U23" s="17">
        <f>+('Serie Trimestral'!U24/'Serie Trimestral'!U23-1)*100</f>
        <v>-2.5168090132654752</v>
      </c>
      <c r="V23" s="17"/>
      <c r="W23" s="17">
        <f>+('Serie Trimestral'!W24/'Serie Trimestral'!W23-1)*100</f>
        <v>5.1571709233791729</v>
      </c>
      <c r="X23" s="17">
        <f>+('Serie Trimestral'!X24/'Serie Trimestral'!X23-1)*100</f>
        <v>-30.286935682362859</v>
      </c>
      <c r="Y23" s="17">
        <f>+('Serie Trimestral'!Y24/'Serie Trimestral'!Y23-1)*100</f>
        <v>-21.397725199197126</v>
      </c>
      <c r="Z23" s="17"/>
      <c r="AA23" s="17">
        <f>+('Serie Trimestral'!AA24/'Serie Trimestral'!AA23-1)*100</f>
        <v>-14.733178654292345</v>
      </c>
      <c r="AB23" s="17">
        <f>+('Serie Trimestral'!AB24/'Serie Trimestral'!AB23-1)*100</f>
        <v>-32.394495412844037</v>
      </c>
      <c r="AC23" s="17">
        <f>+('Serie Trimestral'!AC24/'Serie Trimestral'!AC23-1)*100</f>
        <v>-25.935828877005353</v>
      </c>
      <c r="AD23" s="17">
        <f>+('Serie Trimestral'!AD24/'Serie Trimestral'!AD23-1)*100</f>
        <v>-21.859425217755845</v>
      </c>
      <c r="AE23" s="18">
        <f>+('Serie Trimestral'!AE24/'Serie Trimestral'!AE23-1)*100</f>
        <v>-13.732012184447317</v>
      </c>
      <c r="AF23" s="17">
        <f>+('Serie Trimestral'!AF24/'Serie Trimestral'!AF23-1)*100</f>
        <v>-15.389824566994371</v>
      </c>
    </row>
    <row r="24" spans="1:32" ht="13.5" customHeight="1" x14ac:dyDescent="0.2">
      <c r="A24" s="16" t="s">
        <v>33</v>
      </c>
      <c r="B24" s="17">
        <f>+('Serie Trimestral'!B25/'Serie Trimestral'!B24-1)*100</f>
        <v>-24.69455224953284</v>
      </c>
      <c r="C24" s="17">
        <f>+('Serie Trimestral'!C25/'Serie Trimestral'!C24-1)*100</f>
        <v>-24.625098658247836</v>
      </c>
      <c r="D24" s="17">
        <f>+('Serie Trimestral'!D25/'Serie Trimestral'!D24-1)*100</f>
        <v>-26.878130217028385</v>
      </c>
      <c r="E24" s="17">
        <f>+('Serie Trimestral'!E25/'Serie Trimestral'!E24-1)*100</f>
        <v>2.5814854394870412</v>
      </c>
      <c r="F24" s="17">
        <f>+('Serie Trimestral'!F25/'Serie Trimestral'!F24-1)*100</f>
        <v>-0.16174998074404145</v>
      </c>
      <c r="G24" s="17">
        <f>+('Serie Trimestral'!G25/'Serie Trimestral'!G24-1)*100</f>
        <v>-65.214646464646464</v>
      </c>
      <c r="H24" s="17">
        <f>+('Serie Trimestral'!H25/'Serie Trimestral'!H24-1)*100</f>
        <v>-26.159660978123924</v>
      </c>
      <c r="I24" s="17">
        <f>+('Serie Trimestral'!I25/'Serie Trimestral'!I24-1)*100</f>
        <v>18.120155038759698</v>
      </c>
      <c r="J24" s="17">
        <f>+('Serie Trimestral'!J25/'Serie Trimestral'!J24-1)*100</f>
        <v>23.516552154903181</v>
      </c>
      <c r="K24" s="17">
        <f>+('Serie Trimestral'!K25/'Serie Trimestral'!K24-1)*100</f>
        <v>-13.632514817950881</v>
      </c>
      <c r="L24" s="17">
        <f>+('Serie Trimestral'!L25/'Serie Trimestral'!L24-1)*100</f>
        <v>-49.046793760831896</v>
      </c>
      <c r="M24" s="17">
        <f>+('Serie Trimestral'!M25/'Serie Trimestral'!M24-1)*100</f>
        <v>10.344827586206895</v>
      </c>
      <c r="N24" s="17">
        <f>+('Serie Trimestral'!N25/'Serie Trimestral'!N24-1)*100</f>
        <v>1104.7058823529412</v>
      </c>
      <c r="O24" s="17">
        <f>+('Serie Trimestral'!O25/'Serie Trimestral'!O24-1)*100</f>
        <v>-26.952415546676356</v>
      </c>
      <c r="P24" s="17"/>
      <c r="Q24" s="17">
        <f>+('Serie Trimestral'!Q25/'Serie Trimestral'!Q24-1)*100</f>
        <v>-8.1637372802960133</v>
      </c>
      <c r="R24" s="17">
        <f>+('Serie Trimestral'!R25/'Serie Trimestral'!R24-1)*100</f>
        <v>-21.151691687205918</v>
      </c>
      <c r="S24" s="17"/>
      <c r="T24" s="17">
        <f>+('Serie Trimestral'!T25/'Serie Trimestral'!T24-1)*100</f>
        <v>-47.779751332149203</v>
      </c>
      <c r="U24" s="17">
        <f>+('Serie Trimestral'!U25/'Serie Trimestral'!U24-1)*100</f>
        <v>-8.8824680771740212</v>
      </c>
      <c r="V24" s="17"/>
      <c r="W24" s="17">
        <f>+('Serie Trimestral'!W25/'Serie Trimestral'!W24-1)*100</f>
        <v>-2.1952358710882747</v>
      </c>
      <c r="X24" s="17">
        <f>+('Serie Trimestral'!X25/'Serie Trimestral'!X24-1)*100</f>
        <v>-22.521601783889245</v>
      </c>
      <c r="Y24" s="17">
        <f>+('Serie Trimestral'!Y25/'Serie Trimestral'!Y24-1)*100</f>
        <v>12.667337305579206</v>
      </c>
      <c r="Z24" s="17"/>
      <c r="AA24" s="17">
        <f>+('Serie Trimestral'!AA25/'Serie Trimestral'!AA24-1)*100</f>
        <v>-2.7210884353741527</v>
      </c>
      <c r="AB24" s="17">
        <f>+('Serie Trimestral'!AB25/'Serie Trimestral'!AB24-1)*100</f>
        <v>-38.376984665490568</v>
      </c>
      <c r="AC24" s="17">
        <f>+('Serie Trimestral'!AC25/'Serie Trimestral'!AC24-1)*100</f>
        <v>26.714801444043324</v>
      </c>
      <c r="AD24" s="17">
        <f>+('Serie Trimestral'!AD25/'Serie Trimestral'!AD24-1)*100</f>
        <v>11.605865522174529</v>
      </c>
      <c r="AE24" s="18">
        <f>+('Serie Trimestral'!AE25/'Serie Trimestral'!AE24-1)*100</f>
        <v>-3.7186979991071012</v>
      </c>
      <c r="AF24" s="17">
        <f>+('Serie Trimestral'!AF25/'Serie Trimestral'!AF24-1)*100</f>
        <v>-6.0432575964444846</v>
      </c>
    </row>
    <row r="25" spans="1:32" ht="13.5" customHeight="1" x14ac:dyDescent="0.2">
      <c r="A25" s="16" t="s">
        <v>30</v>
      </c>
      <c r="B25" s="17">
        <f>+('Serie Trimestral'!B26/'Serie Trimestral'!B25-1)*100</f>
        <v>37.360819494814535</v>
      </c>
      <c r="C25" s="17">
        <f>+('Serie Trimestral'!C26/'Serie Trimestral'!C25-1)*100</f>
        <v>36.452879581151841</v>
      </c>
      <c r="D25" s="17">
        <f>+('Serie Trimestral'!D26/'Serie Trimestral'!D25-1)*100</f>
        <v>68.721461187214629</v>
      </c>
      <c r="E25" s="17">
        <f>+('Serie Trimestral'!E26/'Serie Trimestral'!E25-1)*100</f>
        <v>24.129960608132308</v>
      </c>
      <c r="F25" s="17">
        <f>+('Serie Trimestral'!F26/'Serie Trimestral'!F25-1)*100</f>
        <v>19.780898009566418</v>
      </c>
      <c r="G25" s="17">
        <f>+('Serie Trimestral'!G26/'Serie Trimestral'!G25-1)*100</f>
        <v>204.11373260738048</v>
      </c>
      <c r="H25" s="17">
        <f>+('Serie Trimestral'!H26/'Serie Trimestral'!H25-1)*100</f>
        <v>87.746238560570802</v>
      </c>
      <c r="I25" s="17">
        <f>+('Serie Trimestral'!I26/'Serie Trimestral'!I25-1)*100</f>
        <v>109.59803117309268</v>
      </c>
      <c r="J25" s="17">
        <f>+('Serie Trimestral'!J26/'Serie Trimestral'!J25-1)*100</f>
        <v>2.5284450063211228</v>
      </c>
      <c r="K25" s="17">
        <f>+('Serie Trimestral'!K26/'Serie Trimestral'!K25-1)*100</f>
        <v>9.1176470588235183</v>
      </c>
      <c r="L25" s="17">
        <f>+('Serie Trimestral'!L26/'Serie Trimestral'!L25-1)*100</f>
        <v>-28.231292517006789</v>
      </c>
      <c r="M25" s="17">
        <f>+('Serie Trimestral'!M26/'Serie Trimestral'!M25-1)*100</f>
        <v>26.5625</v>
      </c>
      <c r="N25" s="17">
        <f>+('Serie Trimestral'!N26/'Serie Trimestral'!N25-1)*100</f>
        <v>1131.640625</v>
      </c>
      <c r="O25" s="17">
        <f>+('Serie Trimestral'!O26/'Serie Trimestral'!O25-1)*100</f>
        <v>54.699154649428159</v>
      </c>
      <c r="P25" s="17"/>
      <c r="Q25" s="17">
        <f>+('Serie Trimestral'!Q26/'Serie Trimestral'!Q25-1)*100</f>
        <v>-2.7197179551750161</v>
      </c>
      <c r="R25" s="17">
        <f>+('Serie Trimestral'!R26/'Serie Trimestral'!R25-1)*100</f>
        <v>0.79568059107701927</v>
      </c>
      <c r="S25" s="17">
        <f>+('Serie Trimestral'!S26/'Serie Trimestral'!S25-1)*100</f>
        <v>50.809603573422677</v>
      </c>
      <c r="T25" s="17">
        <f>+('Serie Trimestral'!T26/'Serie Trimestral'!T25-1)*100</f>
        <v>21.258503401360549</v>
      </c>
      <c r="U25" s="17">
        <f>+('Serie Trimestral'!U26/'Serie Trimestral'!U25-1)*100</f>
        <v>26.595744680851041</v>
      </c>
      <c r="V25" s="17"/>
      <c r="W25" s="17">
        <f>+('Serie Trimestral'!W26/'Serie Trimestral'!W25-1)*100</f>
        <v>-16.475644699140403</v>
      </c>
      <c r="X25" s="17">
        <f>+('Serie Trimestral'!X26/'Serie Trimestral'!X25-1)*100</f>
        <v>1.498980693128682</v>
      </c>
      <c r="Y25" s="17">
        <f>+('Serie Trimestral'!Y26/'Serie Trimestral'!Y25-1)*100</f>
        <v>-0.7692307692307776</v>
      </c>
      <c r="Z25" s="17"/>
      <c r="AA25" s="17">
        <f>+('Serie Trimestral'!AA26/'Serie Trimestral'!AA25-1)*100</f>
        <v>-0.41958041958041203</v>
      </c>
      <c r="AB25" s="17">
        <f>+('Serie Trimestral'!AB26/'Serie Trimestral'!AB25-1)*100</f>
        <v>1.6516185862144983</v>
      </c>
      <c r="AC25" s="17">
        <f>+('Serie Trimestral'!AC26/'Serie Trimestral'!AC25-1)*100</f>
        <v>-77.207977207977208</v>
      </c>
      <c r="AD25" s="17">
        <f>+('Serie Trimestral'!AD26/'Serie Trimestral'!AD25-1)*100</f>
        <v>1.0949100037387138</v>
      </c>
      <c r="AE25" s="18">
        <f>+('Serie Trimestral'!AE26/'Serie Trimestral'!AE25-1)*100</f>
        <v>29.894299775531906</v>
      </c>
      <c r="AF25" s="17">
        <f>+('Serie Trimestral'!AF26/'Serie Trimestral'!AF25-1)*100</f>
        <v>28.232264012908015</v>
      </c>
    </row>
    <row r="26" spans="1:32" ht="13.5" customHeight="1" x14ac:dyDescent="0.2">
      <c r="A26" s="16" t="s">
        <v>31</v>
      </c>
      <c r="B26" s="17">
        <f>+('Serie Trimestral'!B27/'Serie Trimestral'!B26-1)*100</f>
        <v>6.123488813747735</v>
      </c>
      <c r="C26" s="17">
        <f>+('Serie Trimestral'!C27/'Serie Trimestral'!C26-1)*100</f>
        <v>5.5059952038369442</v>
      </c>
      <c r="D26" s="17">
        <f>+('Serie Trimestral'!D27/'Serie Trimestral'!D26-1)*100</f>
        <v>23.54533152909335</v>
      </c>
      <c r="E26" s="17">
        <f>+('Serie Trimestral'!E27/'Serie Trimestral'!E26-1)*100</f>
        <v>7.9860473655222863</v>
      </c>
      <c r="F26" s="17">
        <f>+('Serie Trimestral'!F27/'Serie Trimestral'!F26-1)*100</f>
        <v>23.476748679634163</v>
      </c>
      <c r="G26" s="17">
        <f>+('Serie Trimestral'!G27/'Serie Trimestral'!G26-1)*100</f>
        <v>125.93992440819575</v>
      </c>
      <c r="H26" s="17">
        <f>+('Serie Trimestral'!H27/'Serie Trimestral'!H26-1)*100</f>
        <v>17.233972240581608</v>
      </c>
      <c r="I26" s="17">
        <f>+('Serie Trimestral'!I27/'Serie Trimestral'!I26-1)*100</f>
        <v>49.863013698630134</v>
      </c>
      <c r="J26" s="17">
        <f>+('Serie Trimestral'!J27/'Serie Trimestral'!J26-1)*100</f>
        <v>6.3871763255240355</v>
      </c>
      <c r="K26" s="17">
        <f>+('Serie Trimestral'!K27/'Serie Trimestral'!K26-1)*100</f>
        <v>55.974842767295605</v>
      </c>
      <c r="L26" s="17">
        <f>+('Serie Trimestral'!L27/'Serie Trimestral'!L26-1)*100</f>
        <v>-99.052132701421797</v>
      </c>
      <c r="M26" s="17">
        <f>+('Serie Trimestral'!M27/'Serie Trimestral'!M26-1)*100</f>
        <v>16.79012345679012</v>
      </c>
      <c r="N26" s="17">
        <f>+('Serie Trimestral'!N27/'Serie Trimestral'!N26-1)*100</f>
        <v>50.959403742467501</v>
      </c>
      <c r="O26" s="17">
        <f>+('Serie Trimestral'!O27/'Serie Trimestral'!O26-1)*100</f>
        <v>22.66152362584377</v>
      </c>
      <c r="P26" s="17"/>
      <c r="Q26" s="17">
        <f>+('Serie Trimestral'!Q27/'Serie Trimestral'!Q26-1)*100</f>
        <v>21.615324877038567</v>
      </c>
      <c r="R26" s="17">
        <f>+('Serie Trimestral'!R27/'Serie Trimestral'!R26-1)*100</f>
        <v>-2.4809698336622499</v>
      </c>
      <c r="S26" s="17">
        <f>+('Serie Trimestral'!S27/'Serie Trimestral'!S26-1)*100</f>
        <v>53.091447611995534</v>
      </c>
      <c r="T26" s="17">
        <f>+('Serie Trimestral'!T27/'Serie Trimestral'!T26-1)*100</f>
        <v>-19.705469845722302</v>
      </c>
      <c r="U26" s="17">
        <f>+('Serie Trimestral'!U27/'Serie Trimestral'!U26-1)*100</f>
        <v>6.8681318681318659</v>
      </c>
      <c r="V26" s="17"/>
      <c r="W26" s="17">
        <f>+('Serie Trimestral'!W27/'Serie Trimestral'!W26-1)*100</f>
        <v>-22.870211549456833</v>
      </c>
      <c r="X26" s="17">
        <f>+('Serie Trimestral'!X27/'Serie Trimestral'!X26-1)*100</f>
        <v>18.879962192816645</v>
      </c>
      <c r="Y26" s="17">
        <f>+('Serie Trimestral'!Y27/'Serie Trimestral'!Y26-1)*100</f>
        <v>25.048449612403111</v>
      </c>
      <c r="Z26" s="17"/>
      <c r="AA26" s="17">
        <f>+('Serie Trimestral'!AA27/'Serie Trimestral'!AA26-1)*100</f>
        <v>-1.2640449438202306</v>
      </c>
      <c r="AB26" s="17">
        <f>+('Serie Trimestral'!AB27/'Serie Trimestral'!AB26-1)*100</f>
        <v>14.99133448873482</v>
      </c>
      <c r="AC26" s="17">
        <f>+('Serie Trimestral'!AC27/'Serie Trimestral'!AC26-1)*100</f>
        <v>591.25</v>
      </c>
      <c r="AD26" s="17">
        <f>+('Serie Trimestral'!AD27/'Serie Trimestral'!AD26-1)*100</f>
        <v>21.365173288250205</v>
      </c>
      <c r="AE26" s="18">
        <f>+('Serie Trimestral'!AE27/'Serie Trimestral'!AE26-1)*100</f>
        <v>14.085901117980182</v>
      </c>
      <c r="AF26" s="17">
        <f>+('Serie Trimestral'!AF27/'Serie Trimestral'!AF26-1)*100</f>
        <v>14.478640761523675</v>
      </c>
    </row>
    <row r="27" spans="1:32" ht="13.5" customHeight="1" x14ac:dyDescent="0.2">
      <c r="A27" s="16" t="s">
        <v>32</v>
      </c>
      <c r="B27" s="17">
        <f>+('Serie Trimestral'!B28/'Serie Trimestral'!B27-1)*100</f>
        <v>26.47200034917725</v>
      </c>
      <c r="C27" s="17">
        <f>+('Serie Trimestral'!C28/'Serie Trimestral'!C27-1)*100</f>
        <v>27.107009728157095</v>
      </c>
      <c r="D27" s="17">
        <f>+('Serie Trimestral'!D28/'Serie Trimestral'!D27-1)*100</f>
        <v>11.171960569550944</v>
      </c>
      <c r="E27" s="17">
        <f>+('Serie Trimestral'!E28/'Serie Trimestral'!E27-1)*100</f>
        <v>2.9824646621654516</v>
      </c>
      <c r="F27" s="17">
        <f>+('Serie Trimestral'!F28/'Serie Trimestral'!F27-1)*100</f>
        <v>-1.5648635960563428E-2</v>
      </c>
      <c r="G27" s="17">
        <f>+('Serie Trimestral'!G28/'Serie Trimestral'!G27-1)*100</f>
        <v>-2.5884838880084415</v>
      </c>
      <c r="H27" s="17">
        <f>+('Serie Trimestral'!H28/'Serie Trimestral'!H27-1)*100</f>
        <v>6.6243833685694087</v>
      </c>
      <c r="I27" s="17">
        <f>+('Serie Trimestral'!I28/'Serie Trimestral'!I27-1)*100</f>
        <v>20.579785844868127</v>
      </c>
      <c r="J27" s="17">
        <f>+('Serie Trimestral'!J28/'Serie Trimestral'!J27-1)*100</f>
        <v>11.961057023643962</v>
      </c>
      <c r="K27" s="17">
        <f>+('Serie Trimestral'!K28/'Serie Trimestral'!K27-1)*100</f>
        <v>-14.919354838709687</v>
      </c>
      <c r="L27" s="17">
        <f>+('Serie Trimestral'!L28/'Serie Trimestral'!L27-1)*100</f>
        <v>-100</v>
      </c>
      <c r="M27" s="17">
        <f>+('Serie Trimestral'!M28/'Serie Trimestral'!M27-1)*100</f>
        <v>-26.215644820295982</v>
      </c>
      <c r="N27" s="17">
        <f>+('Serie Trimestral'!N28/'Serie Trimestral'!N27-1)*100</f>
        <v>-7.8680602972845293</v>
      </c>
      <c r="O27" s="17">
        <f>+('Serie Trimestral'!O28/'Serie Trimestral'!O27-1)*100</f>
        <v>8.0188679245282835</v>
      </c>
      <c r="P27" s="17"/>
      <c r="Q27" s="17">
        <f>+('Serie Trimestral'!Q28/'Serie Trimestral'!Q27-1)*100</f>
        <v>-9.4934014474244428</v>
      </c>
      <c r="R27" s="17">
        <f>+('Serie Trimestral'!R28/'Serie Trimestral'!R27-1)*100</f>
        <v>16.796762069962433</v>
      </c>
      <c r="S27" s="17">
        <f>+('Serie Trimestral'!S28/'Serie Trimestral'!S27-1)*100</f>
        <v>17.412333736396612</v>
      </c>
      <c r="T27" s="17">
        <f>+('Serie Trimestral'!T28/'Serie Trimestral'!T27-1)*100</f>
        <v>29.956331877729259</v>
      </c>
      <c r="U27" s="17">
        <f>+('Serie Trimestral'!U28/'Serie Trimestral'!U27-1)*100</f>
        <v>-0.23438681385149485</v>
      </c>
      <c r="V27" s="17"/>
      <c r="W27" s="17">
        <f>+('Serie Trimestral'!W28/'Serie Trimestral'!W27-1)*100</f>
        <v>38.32468495181616</v>
      </c>
      <c r="X27" s="17">
        <f>+('Serie Trimestral'!X28/'Serie Trimestral'!X27-1)*100</f>
        <v>-12.7807592923872</v>
      </c>
      <c r="Y27" s="17">
        <f>+('Serie Trimestral'!Y28/'Serie Trimestral'!Y27-1)*100</f>
        <v>-8.0312171362152078</v>
      </c>
      <c r="Z27" s="17"/>
      <c r="AA27" s="17">
        <f>+('Serie Trimestral'!AA28/'Serie Trimestral'!AA27-1)*100</f>
        <v>-3.9829302987197668</v>
      </c>
      <c r="AB27" s="17">
        <f>+('Serie Trimestral'!AB28/'Serie Trimestral'!AB27-1)*100</f>
        <v>-11.058779201205715</v>
      </c>
      <c r="AC27" s="17">
        <f>+('Serie Trimestral'!AC28/'Serie Trimestral'!AC27-1)*100</f>
        <v>-75.226039783001809</v>
      </c>
      <c r="AD27" s="17">
        <f>+('Serie Trimestral'!AD28/'Serie Trimestral'!AD27-1)*100</f>
        <v>-7.6789134598641677</v>
      </c>
      <c r="AE27" s="18">
        <f>+('Serie Trimestral'!AE28/'Serie Trimestral'!AE27-1)*100</f>
        <v>3.8152467643294052</v>
      </c>
      <c r="AF27" s="17">
        <f>+('Serie Trimestral'!AF28/'Serie Trimestral'!AF27-1)*100</f>
        <v>2.9785636264336279</v>
      </c>
    </row>
    <row r="28" spans="1:32" ht="13.5" customHeight="1" x14ac:dyDescent="0.2">
      <c r="A28" s="16" t="s">
        <v>34</v>
      </c>
      <c r="B28" s="17">
        <f>+('Serie Trimestral'!B29/'Serie Trimestral'!B28-1)*100</f>
        <v>-7.4475427940364325</v>
      </c>
      <c r="C28" s="17">
        <f>+('Serie Trimestral'!C29/'Serie Trimestral'!C28-1)*100</f>
        <v>-7.6249061192375063</v>
      </c>
      <c r="D28" s="17">
        <f>+('Serie Trimestral'!D29/'Serie Trimestral'!D28-1)*100</f>
        <v>-2.5615763546797954</v>
      </c>
      <c r="E28" s="17">
        <f>+('Serie Trimestral'!E29/'Serie Trimestral'!E28-1)*100</f>
        <v>7.0586293099382136</v>
      </c>
      <c r="F28" s="17">
        <f>+('Serie Trimestral'!F29/'Serie Trimestral'!F28-1)*100</f>
        <v>1.4242487479131816</v>
      </c>
      <c r="G28" s="17">
        <f>+('Serie Trimestral'!G29/'Serie Trimestral'!G28-1)*100</f>
        <v>-16.666666666666675</v>
      </c>
      <c r="H28" s="17">
        <f>+('Serie Trimestral'!H29/'Serie Trimestral'!H28-1)*100</f>
        <v>3.9920687376074016</v>
      </c>
      <c r="I28" s="17">
        <f>+('Serie Trimestral'!I29/'Serie Trimestral'!I28-1)*100</f>
        <v>-28.048516352609919</v>
      </c>
      <c r="J28" s="17">
        <f>+('Serie Trimestral'!J29/'Serie Trimestral'!J28-1)*100</f>
        <v>3.0848861283643947</v>
      </c>
      <c r="K28" s="17">
        <f>+('Serie Trimestral'!K29/'Serie Trimestral'!K28-1)*100</f>
        <v>5.2132701421801153</v>
      </c>
      <c r="L28" s="17"/>
      <c r="M28" s="17">
        <f>+('Serie Trimestral'!M29/'Serie Trimestral'!M28-1)*100</f>
        <v>17.191977077363909</v>
      </c>
      <c r="N28" s="17">
        <f>+('Serie Trimestral'!N29/'Serie Trimestral'!N28-1)*100</f>
        <v>15.352602474203314</v>
      </c>
      <c r="O28" s="17">
        <f>+('Serie Trimestral'!O29/'Serie Trimestral'!O28-1)*100</f>
        <v>-0.77632217370208201</v>
      </c>
      <c r="P28" s="17"/>
      <c r="Q28" s="17">
        <f>+('Serie Trimestral'!Q29/'Serie Trimestral'!Q28-1)*100</f>
        <v>3.5042333019755567</v>
      </c>
      <c r="R28" s="17">
        <f>+('Serie Trimestral'!R29/'Serie Trimestral'!R28-1)*100</f>
        <v>-27.995049504950497</v>
      </c>
      <c r="S28" s="17">
        <f>+('Serie Trimestral'!S29/'Serie Trimestral'!S28-1)*100</f>
        <v>-26.302780638516985</v>
      </c>
      <c r="T28" s="17">
        <f>+('Serie Trimestral'!T29/'Serie Trimestral'!T28-1)*100</f>
        <v>-35.416666666666671</v>
      </c>
      <c r="U28" s="17">
        <f>+('Serie Trimestral'!U29/'Serie Trimestral'!U28-1)*100</f>
        <v>0.89427813565743364</v>
      </c>
      <c r="V28" s="17"/>
      <c r="W28" s="17">
        <f>+('Serie Trimestral'!W29/'Serie Trimestral'!W28-1)*100</f>
        <v>-20.632368703108249</v>
      </c>
      <c r="X28" s="17">
        <f>+('Serie Trimestral'!X29/'Serie Trimestral'!X28-1)*100</f>
        <v>18.653144940747481</v>
      </c>
      <c r="Y28" s="17">
        <f>+('Serie Trimestral'!Y29/'Serie Trimestral'!Y28-1)*100</f>
        <v>11.693548387096776</v>
      </c>
      <c r="Z28" s="17"/>
      <c r="AA28" s="17">
        <f>+('Serie Trimestral'!AA29/'Serie Trimestral'!AA28-1)*100</f>
        <v>4.5925925925925926</v>
      </c>
      <c r="AB28" s="17">
        <f>+('Serie Trimestral'!AB29/'Serie Trimestral'!AB28-1)*100</f>
        <v>14.763821224316874</v>
      </c>
      <c r="AC28" s="17">
        <f>+('Serie Trimestral'!AC29/'Serie Trimestral'!AC28-1)*100</f>
        <v>103.64963503649633</v>
      </c>
      <c r="AD28" s="17">
        <f>+('Serie Trimestral'!AD29/'Serie Trimestral'!AD28-1)*100</f>
        <v>13.075254620897759</v>
      </c>
      <c r="AE28" s="18">
        <f>+('Serie Trimestral'!AE29/'Serie Trimestral'!AE28-1)*100</f>
        <v>3.2852690344898461</v>
      </c>
      <c r="AF28" s="17">
        <f>+('Serie Trimestral'!AF29/'Serie Trimestral'!AF28-1)*100</f>
        <v>3.7356721889646893</v>
      </c>
    </row>
    <row r="29" spans="1:32" ht="13.5" customHeight="1" x14ac:dyDescent="0.2">
      <c r="A29" s="16" t="s">
        <v>30</v>
      </c>
      <c r="B29" s="17">
        <f>+('Serie Trimestral'!B30/'Serie Trimestral'!B29-1)*100</f>
        <v>77.973748974569304</v>
      </c>
      <c r="C29" s="17">
        <f>+('Serie Trimestral'!C30/'Serie Trimestral'!C29-1)*100</f>
        <v>80.150218746370356</v>
      </c>
      <c r="D29" s="17">
        <f>+('Serie Trimestral'!D30/'Serie Trimestral'!D29-1)*100</f>
        <v>21.031344792719906</v>
      </c>
      <c r="E29" s="17">
        <f>+('Serie Trimestral'!E30/'Serie Trimestral'!E29-1)*100</f>
        <v>3.5885009362264464</v>
      </c>
      <c r="F29" s="17">
        <f>+('Serie Trimestral'!F30/'Serie Trimestral'!F29-1)*100</f>
        <v>2.8676508410061308</v>
      </c>
      <c r="G29" s="17">
        <f>+('Serie Trimestral'!G30/'Serie Trimestral'!G29-1)*100</f>
        <v>26.995661605206077</v>
      </c>
      <c r="H29" s="17">
        <f>+('Serie Trimestral'!H30/'Serie Trimestral'!H29-1)*100</f>
        <v>19.07970001271131</v>
      </c>
      <c r="I29" s="17">
        <f>+('Serie Trimestral'!I30/'Serie Trimestral'!I29-1)*100</f>
        <v>1.7459361830222786</v>
      </c>
      <c r="J29" s="17">
        <f>+('Serie Trimestral'!J30/'Serie Trimestral'!J29-1)*100</f>
        <v>-2.9323157260494059</v>
      </c>
      <c r="K29" s="17">
        <f>+('Serie Trimestral'!K30/'Serie Trimestral'!K29-1)*100</f>
        <v>198.26254826254822</v>
      </c>
      <c r="L29" s="17"/>
      <c r="M29" s="17">
        <f>+('Serie Trimestral'!M30/'Serie Trimestral'!M29-1)*100</f>
        <v>7.0904645476772554</v>
      </c>
      <c r="N29" s="17">
        <f>+('Serie Trimestral'!N30/'Serie Trimestral'!N29-1)*100</f>
        <v>33.868735791242457</v>
      </c>
      <c r="O29" s="17">
        <f>+('Serie Trimestral'!O30/'Serie Trimestral'!O29-1)*100</f>
        <v>20.146699266503653</v>
      </c>
      <c r="P29" s="17"/>
      <c r="Q29" s="17">
        <f>+('Serie Trimestral'!Q30/'Serie Trimestral'!Q29-1)*100</f>
        <v>-11.656441717791409</v>
      </c>
      <c r="R29" s="17">
        <f>+('Serie Trimestral'!R30/'Serie Trimestral'!R29-1)*100</f>
        <v>35.269852182880726</v>
      </c>
      <c r="S29" s="17">
        <f>+('Serie Trimestral'!S30/'Serie Trimestral'!S29-1)*100</f>
        <v>35.438792621576297</v>
      </c>
      <c r="T29" s="17">
        <f>+('Serie Trimestral'!T30/'Serie Trimestral'!T29-1)*100</f>
        <v>736.21227887617079</v>
      </c>
      <c r="U29" s="17">
        <f>+('Serie Trimestral'!U30/'Serie Trimestral'!U29-1)*100</f>
        <v>7.331180049575603</v>
      </c>
      <c r="V29" s="17"/>
      <c r="W29" s="17">
        <f>+('Serie Trimestral'!W30/'Serie Trimestral'!W29-1)*100</f>
        <v>23.362592842673855</v>
      </c>
      <c r="X29" s="17">
        <f>+('Serie Trimestral'!X30/'Serie Trimestral'!X29-1)*100</f>
        <v>4.100643426486128</v>
      </c>
      <c r="Y29" s="17">
        <f>+('Serie Trimestral'!Y30/'Serie Trimestral'!Y29-1)*100</f>
        <v>-10.463925858074251</v>
      </c>
      <c r="Z29" s="17"/>
      <c r="AA29" s="17">
        <f>+('Serie Trimestral'!AA30/'Serie Trimestral'!AA29-1)*100</f>
        <v>16.005665722379625</v>
      </c>
      <c r="AB29" s="17">
        <f>+('Serie Trimestral'!AB30/'Serie Trimestral'!AB29-1)*100</f>
        <v>18.383167220376539</v>
      </c>
      <c r="AC29" s="17">
        <f>+('Serie Trimestral'!AC30/'Serie Trimestral'!AC29-1)*100</f>
        <v>291.03942652329749</v>
      </c>
      <c r="AD29" s="17">
        <f>+('Serie Trimestral'!AD30/'Serie Trimestral'!AD29-1)*100</f>
        <v>-13.385596930903631</v>
      </c>
      <c r="AE29" s="18">
        <f>+('Serie Trimestral'!AE30/'Serie Trimestral'!AE29-1)*100</f>
        <v>26.588230612610332</v>
      </c>
      <c r="AF29" s="17">
        <f>+('Serie Trimestral'!AF30/'Serie Trimestral'!AF29-1)*100</f>
        <v>26.775648973018562</v>
      </c>
    </row>
    <row r="30" spans="1:32" ht="13.5" customHeight="1" x14ac:dyDescent="0.2">
      <c r="A30" s="16" t="s">
        <v>31</v>
      </c>
      <c r="B30" s="17">
        <f>+('Serie Trimestral'!B31/'Serie Trimestral'!B30-1)*100</f>
        <v>-26.399044606004729</v>
      </c>
      <c r="C30" s="17">
        <f>+('Serie Trimestral'!C31/'Serie Trimestral'!C30-1)*100</f>
        <v>-27.83305753153812</v>
      </c>
      <c r="D30" s="17">
        <f>+('Serie Trimestral'!D31/'Serie Trimestral'!D30-1)*100</f>
        <v>29.323308270676705</v>
      </c>
      <c r="E30" s="17">
        <f>+('Serie Trimestral'!E31/'Serie Trimestral'!E30-1)*100</f>
        <v>21.225331745491683</v>
      </c>
      <c r="F30" s="17">
        <f>+('Serie Trimestral'!F31/'Serie Trimestral'!F30-1)*100</f>
        <v>9.2131909893242039</v>
      </c>
      <c r="G30" s="17">
        <f>+('Serie Trimestral'!G31/'Serie Trimestral'!G30-1)*100</f>
        <v>-10.641386967290135</v>
      </c>
      <c r="H30" s="17">
        <f>+('Serie Trimestral'!H31/'Serie Trimestral'!H30-1)*100</f>
        <v>26.958795900939371</v>
      </c>
      <c r="I30" s="17">
        <f>+('Serie Trimestral'!I31/'Serie Trimestral'!I30-1)*100</f>
        <v>2.6035502958579926</v>
      </c>
      <c r="J30" s="17">
        <f>+('Serie Trimestral'!J31/'Serie Trimestral'!J30-1)*100</f>
        <v>19.28408855783157</v>
      </c>
      <c r="K30" s="17">
        <f>+('Serie Trimestral'!K31/'Serie Trimestral'!K30-1)*100</f>
        <v>-19.762675296655885</v>
      </c>
      <c r="L30" s="17"/>
      <c r="M30" s="17">
        <f>+('Serie Trimestral'!M31/'Serie Trimestral'!M30-1)*100</f>
        <v>5.4794520547945424</v>
      </c>
      <c r="N30" s="17">
        <f>+('Serie Trimestral'!N31/'Serie Trimestral'!N30-1)*100</f>
        <v>-17.938494480747213</v>
      </c>
      <c r="O30" s="17">
        <f>+('Serie Trimestral'!O31/'Serie Trimestral'!O30-1)*100</f>
        <v>19.474969474969495</v>
      </c>
      <c r="P30" s="17"/>
      <c r="Q30" s="17">
        <f>+('Serie Trimestral'!Q31/'Serie Trimestral'!Q30-1)*100</f>
        <v>0.92592592592590783</v>
      </c>
      <c r="R30" s="17">
        <f>+('Serie Trimestral'!R31/'Serie Trimestral'!R30-1)*100</f>
        <v>-5.9720457433291019</v>
      </c>
      <c r="S30" s="17">
        <f>+('Serie Trimestral'!S31/'Serie Trimestral'!S30-1)*100</f>
        <v>-4.8080891456871662</v>
      </c>
      <c r="T30" s="17">
        <f>+('Serie Trimestral'!T31/'Serie Trimestral'!T30-1)*100</f>
        <v>-48.656047784967647</v>
      </c>
      <c r="U30" s="17">
        <f>+('Serie Trimestral'!U31/'Serie Trimestral'!U30-1)*100</f>
        <v>5.3467702428441344</v>
      </c>
      <c r="V30" s="17"/>
      <c r="W30" s="17">
        <f>+('Serie Trimestral'!W31/'Serie Trimestral'!W30-1)*100</f>
        <v>6.075533661740562</v>
      </c>
      <c r="X30" s="17">
        <f>+('Serie Trimestral'!X31/'Serie Trimestral'!X30-1)*100</f>
        <v>19.972324723247237</v>
      </c>
      <c r="Y30" s="17">
        <f>+('Serie Trimestral'!Y31/'Serie Trimestral'!Y30-1)*100</f>
        <v>23.662514292591919</v>
      </c>
      <c r="Z30" s="17"/>
      <c r="AA30" s="17">
        <f>+('Serie Trimestral'!AA31/'Serie Trimestral'!AA30-1)*100</f>
        <v>8.0586080586080513</v>
      </c>
      <c r="AB30" s="17">
        <f>+('Serie Trimestral'!AB31/'Serie Trimestral'!AB30-1)*100</f>
        <v>18.178983473651389</v>
      </c>
      <c r="AC30" s="17">
        <f>+('Serie Trimestral'!AC31/'Serie Trimestral'!AC30-1)*100</f>
        <v>-87.717690192483957</v>
      </c>
      <c r="AD30" s="17">
        <f>+('Serie Trimestral'!AD31/'Serie Trimestral'!AD30-1)*100</f>
        <v>28.660151172307557</v>
      </c>
      <c r="AE30" s="18">
        <f>+('Serie Trimestral'!AE31/'Serie Trimestral'!AE30-1)*100</f>
        <v>-2.1391410952947276</v>
      </c>
      <c r="AF30" s="17">
        <f>+('Serie Trimestral'!AF31/'Serie Trimestral'!AF30-1)*100</f>
        <v>-1.9528572004677835</v>
      </c>
    </row>
    <row r="31" spans="1:32" ht="13.5" customHeight="1" x14ac:dyDescent="0.2">
      <c r="A31" s="16" t="s">
        <v>32</v>
      </c>
      <c r="B31" s="17">
        <f>+('Serie Trimestral'!B32/'Serie Trimestral'!B31-1)*100</f>
        <v>7.6944974237809216</v>
      </c>
      <c r="C31" s="17">
        <f>+('Serie Trimestral'!C32/'Serie Trimestral'!C31-1)*100</f>
        <v>7.5193567599761701</v>
      </c>
      <c r="D31" s="17">
        <f>+('Serie Trimestral'!D32/'Serie Trimestral'!D31-1)*100</f>
        <v>11.563307493540043</v>
      </c>
      <c r="E31" s="17">
        <f>+('Serie Trimestral'!E32/'Serie Trimestral'!E31-1)*100</f>
        <v>5.3433909306201288</v>
      </c>
      <c r="F31" s="17">
        <f>+('Serie Trimestral'!F32/'Serie Trimestral'!F31-1)*100</f>
        <v>0.2129023396364671</v>
      </c>
      <c r="G31" s="17">
        <f>+('Serie Trimestral'!G32/'Serie Trimestral'!G31-1)*100</f>
        <v>14.775876899550822</v>
      </c>
      <c r="H31" s="17">
        <f>+('Serie Trimestral'!H32/'Serie Trimestral'!H31-1)*100</f>
        <v>18.909488376003701</v>
      </c>
      <c r="I31" s="17">
        <f>+('Serie Trimestral'!I32/'Serie Trimestral'!I31-1)*100</f>
        <v>0.98039215686274161</v>
      </c>
      <c r="J31" s="17">
        <f>+('Serie Trimestral'!J32/'Serie Trimestral'!J31-1)*100</f>
        <v>15.385949696444069</v>
      </c>
      <c r="K31" s="17">
        <f>+('Serie Trimestral'!K32/'Serie Trimestral'!K31-1)*100</f>
        <v>2.6888948642111998E-2</v>
      </c>
      <c r="L31" s="17"/>
      <c r="M31" s="17">
        <f>+('Serie Trimestral'!M32/'Serie Trimestral'!M31-1)*100</f>
        <v>13.419913419913421</v>
      </c>
      <c r="N31" s="17">
        <f>+('Serie Trimestral'!N32/'Serie Trimestral'!N31-1)*100</f>
        <v>1.5385999640093573</v>
      </c>
      <c r="O31" s="17">
        <f>+('Serie Trimestral'!O32/'Serie Trimestral'!O31-1)*100</f>
        <v>3.0999829671265466</v>
      </c>
      <c r="P31" s="17"/>
      <c r="Q31" s="17">
        <f>+('Serie Trimestral'!Q32/'Serie Trimestral'!Q31-1)*100</f>
        <v>-1.1467889908256867</v>
      </c>
      <c r="R31" s="17">
        <f>+('Serie Trimestral'!R32/'Serie Trimestral'!R31-1)*100</f>
        <v>28.216216216216218</v>
      </c>
      <c r="S31" s="17">
        <f>+('Serie Trimestral'!S32/'Serie Trimestral'!S31-1)*100</f>
        <v>15.217862562323869</v>
      </c>
      <c r="T31" s="17">
        <f>+('Serie Trimestral'!T32/'Serie Trimestral'!T31-1)*100</f>
        <v>-29.59282598158023</v>
      </c>
      <c r="U31" s="17">
        <f>+('Serie Trimestral'!U32/'Serie Trimestral'!U31-1)*100</f>
        <v>8.6029362917690921</v>
      </c>
      <c r="V31" s="17"/>
      <c r="W31" s="17">
        <f>+('Serie Trimestral'!W32/'Serie Trimestral'!W31-1)*100</f>
        <v>3.5087719298245501</v>
      </c>
      <c r="X31" s="17">
        <f>+('Serie Trimestral'!X32/'Serie Trimestral'!X31-1)*100</f>
        <v>-2.5990003844675091</v>
      </c>
      <c r="Y31" s="17">
        <f>+('Serie Trimestral'!Y32/'Serie Trimestral'!Y31-1)*100</f>
        <v>-4.77882135383717</v>
      </c>
      <c r="Z31" s="17"/>
      <c r="AA31" s="17">
        <f>+('Serie Trimestral'!AA32/'Serie Trimestral'!AA31-1)*100</f>
        <v>0.90395480225988756</v>
      </c>
      <c r="AB31" s="17">
        <f>+('Serie Trimestral'!AB32/'Serie Trimestral'!AB31-1)*100</f>
        <v>3.3245382585751937</v>
      </c>
      <c r="AC31" s="17">
        <f>+('Serie Trimestral'!AC32/'Serie Trimestral'!AC31-1)*100</f>
        <v>-35.074626865671654</v>
      </c>
      <c r="AD31" s="17">
        <f>+('Serie Trimestral'!AD32/'Serie Trimestral'!AD31-1)*100</f>
        <v>-5.6728034725340493</v>
      </c>
      <c r="AE31" s="18">
        <f>+('Serie Trimestral'!AE32/'Serie Trimestral'!AE31-1)*100</f>
        <v>4.0248838255134034</v>
      </c>
      <c r="AF31" s="17">
        <f>+('Serie Trimestral'!AF32/'Serie Trimestral'!AF31-1)*100</f>
        <v>3.9706532580641829</v>
      </c>
    </row>
    <row r="32" spans="1:32" ht="13.5" customHeight="1" x14ac:dyDescent="0.2">
      <c r="A32" s="16" t="s">
        <v>35</v>
      </c>
      <c r="B32" s="17">
        <f>+('Serie Trimestral'!B33/'Serie Trimestral'!B32-1)*100</f>
        <v>-10.6787904419539</v>
      </c>
      <c r="C32" s="17">
        <f>+('Serie Trimestral'!C33/'Serie Trimestral'!C32-1)*100</f>
        <v>-11.051100955546323</v>
      </c>
      <c r="D32" s="17">
        <f>+('Serie Trimestral'!D33/'Serie Trimestral'!D32-1)*100</f>
        <v>-2.8951939779965241</v>
      </c>
      <c r="E32" s="17">
        <f>+('Serie Trimestral'!E33/'Serie Trimestral'!E32-1)*100</f>
        <v>15.651696058350396</v>
      </c>
      <c r="F32" s="17">
        <f>+('Serie Trimestral'!F33/'Serie Trimestral'!F32-1)*100</f>
        <v>13.514563106796128</v>
      </c>
      <c r="G32" s="17">
        <f>+('Serie Trimestral'!G33/'Serie Trimestral'!G32-1)*100</f>
        <v>-50.012490632025987</v>
      </c>
      <c r="H32" s="17">
        <f>+('Serie Trimestral'!H33/'Serie Trimestral'!H32-1)*100</f>
        <v>-8.9199222202580923</v>
      </c>
      <c r="I32" s="17">
        <f>+('Serie Trimestral'!I33/'Serie Trimestral'!I32-1)*100</f>
        <v>-14.334665905197031</v>
      </c>
      <c r="J32" s="17">
        <f>+('Serie Trimestral'!J33/'Serie Trimestral'!J32-1)*100</f>
        <v>8.0727600721587365</v>
      </c>
      <c r="K32" s="17">
        <f>+('Serie Trimestral'!K33/'Serie Trimestral'!K32-1)*100</f>
        <v>-3.1720430107526898</v>
      </c>
      <c r="L32" s="17"/>
      <c r="M32" s="17">
        <f>+('Serie Trimestral'!M33/'Serie Trimestral'!M32-1)*100</f>
        <v>-9.3511450381679406</v>
      </c>
      <c r="N32" s="17">
        <f>+('Serie Trimestral'!N33/'Serie Trimestral'!N32-1)*100</f>
        <v>-12.893221089942397</v>
      </c>
      <c r="O32" s="17">
        <f>+('Serie Trimestral'!O33/'Serie Trimestral'!O32-1)*100</f>
        <v>16.405088385924337</v>
      </c>
      <c r="P32" s="17"/>
      <c r="Q32" s="17">
        <f>+('Serie Trimestral'!Q33/'Serie Trimestral'!Q32-1)*100</f>
        <v>11.420469193091009</v>
      </c>
      <c r="R32" s="17">
        <f>+('Serie Trimestral'!R33/'Serie Trimestral'!R32-1)*100</f>
        <v>-38.74367622259696</v>
      </c>
      <c r="S32" s="17">
        <f>+('Serie Trimestral'!S33/'Serie Trimestral'!S32-1)*100</f>
        <v>-30.893697083725304</v>
      </c>
      <c r="T32" s="17">
        <f>+('Serie Trimestral'!T33/'Serie Trimestral'!T32-1)*100</f>
        <v>-43.580034423407923</v>
      </c>
      <c r="U32" s="17">
        <f>+('Serie Trimestral'!U33/'Serie Trimestral'!U32-1)*100</f>
        <v>5.7377049180327822</v>
      </c>
      <c r="V32" s="17"/>
      <c r="W32" s="17">
        <f>+('Serie Trimestral'!W33/'Serie Trimestral'!W32-1)*100</f>
        <v>9.4715852442671888</v>
      </c>
      <c r="X32" s="17">
        <f>+('Serie Trimestral'!X33/'Serie Trimestral'!X32-1)*100</f>
        <v>25.357227441383134</v>
      </c>
      <c r="Y32" s="17">
        <f>+('Serie Trimestral'!Y33/'Serie Trimestral'!Y32-1)*100</f>
        <v>24.786630551438638</v>
      </c>
      <c r="Z32" s="17"/>
      <c r="AA32" s="17">
        <f>+('Serie Trimestral'!AA33/'Serie Trimestral'!AA32-1)*100</f>
        <v>6.3829787234042534</v>
      </c>
      <c r="AB32" s="17">
        <f>+('Serie Trimestral'!AB33/'Serie Trimestral'!AB32-1)*100</f>
        <v>22.459141981613897</v>
      </c>
      <c r="AC32" s="17">
        <f>+('Serie Trimestral'!AC33/'Serie Trimestral'!AC32-1)*100</f>
        <v>543.67816091954023</v>
      </c>
      <c r="AD32" s="17">
        <f>+('Serie Trimestral'!AD33/'Serie Trimestral'!AD32-1)*100</f>
        <v>23.353697238971737</v>
      </c>
      <c r="AE32" s="18">
        <f>+('Serie Trimestral'!AE33/'Serie Trimestral'!AE32-1)*100</f>
        <v>3.6149166778174813</v>
      </c>
      <c r="AF32" s="17">
        <f>+('Serie Trimestral'!AF33/'Serie Trimestral'!AF32-1)*100</f>
        <v>4.5775744838669752</v>
      </c>
    </row>
    <row r="33" spans="1:32" ht="13.5" customHeight="1" x14ac:dyDescent="0.2">
      <c r="A33" s="16" t="s">
        <v>30</v>
      </c>
      <c r="B33" s="17">
        <f>+('Serie Trimestral'!B34/'Serie Trimestral'!B33-1)*100</f>
        <v>181.75307765151518</v>
      </c>
      <c r="C33" s="17">
        <f>+('Serie Trimestral'!C34/'Serie Trimestral'!C33-1)*100</f>
        <v>190.03892262182779</v>
      </c>
      <c r="D33" s="17">
        <f>+('Serie Trimestral'!D34/'Serie Trimestral'!D33-1)*100</f>
        <v>23.076923076923084</v>
      </c>
      <c r="E33" s="17">
        <f>+('Serie Trimestral'!E34/'Serie Trimestral'!E33-1)*100</f>
        <v>10.440604751619876</v>
      </c>
      <c r="F33" s="17">
        <f>+('Serie Trimestral'!F34/'Serie Trimestral'!F33-1)*100</f>
        <v>-0.96395725584110803</v>
      </c>
      <c r="G33" s="17">
        <f>+('Serie Trimestral'!G34/'Serie Trimestral'!G33-1)*100</f>
        <v>-19.273696485090774</v>
      </c>
      <c r="H33" s="17">
        <f>+('Serie Trimestral'!H34/'Serie Trimestral'!H33-1)*100</f>
        <v>25.514323422094563</v>
      </c>
      <c r="I33" s="17">
        <f>+('Serie Trimestral'!I34/'Serie Trimestral'!I33-1)*100</f>
        <v>16.666666666666675</v>
      </c>
      <c r="J33" s="17">
        <f>+('Serie Trimestral'!J34/'Serie Trimestral'!J33-1)*100</f>
        <v>-6.3708443455278818</v>
      </c>
      <c r="K33" s="17">
        <f>+('Serie Trimestral'!K34/'Serie Trimestral'!K33-1)*100</f>
        <v>-9.7445863409217015</v>
      </c>
      <c r="L33" s="17"/>
      <c r="M33" s="17">
        <f>+('Serie Trimestral'!M34/'Serie Trimestral'!M33-1)*100</f>
        <v>4.0000000000000036</v>
      </c>
      <c r="N33" s="17">
        <f>+('Serie Trimestral'!N34/'Serie Trimestral'!N33-1)*100</f>
        <v>51.124109867751777</v>
      </c>
      <c r="O33" s="17">
        <f>+('Serie Trimestral'!O34/'Serie Trimestral'!O33-1)*100</f>
        <v>9.7644053363610475</v>
      </c>
      <c r="P33" s="17"/>
      <c r="Q33" s="17">
        <f>+('Serie Trimestral'!Q34/'Serie Trimestral'!Q33-1)*100</f>
        <v>-9.2086996760758932</v>
      </c>
      <c r="R33" s="17">
        <f>+('Serie Trimestral'!R34/'Serie Trimestral'!R33-1)*100</f>
        <v>58.706125258086693</v>
      </c>
      <c r="S33" s="17">
        <f>+('Serie Trimestral'!S34/'Serie Trimestral'!S33-1)*100</f>
        <v>44.02395861693438</v>
      </c>
      <c r="T33" s="17">
        <f>+('Serie Trimestral'!T34/'Serie Trimestral'!T33-1)*100</f>
        <v>490.90909090909093</v>
      </c>
      <c r="U33" s="17">
        <f>+('Serie Trimestral'!U34/'Serie Trimestral'!U33-1)*100</f>
        <v>9.5684368853407484</v>
      </c>
      <c r="V33" s="17"/>
      <c r="W33" s="17">
        <f>+('Serie Trimestral'!W34/'Serie Trimestral'!W33-1)*100</f>
        <v>-3.6429872495446269</v>
      </c>
      <c r="X33" s="17">
        <f>+('Serie Trimestral'!X34/'Serie Trimestral'!X33-1)*100</f>
        <v>-5.7875181056741614</v>
      </c>
      <c r="Y33" s="17">
        <f>+('Serie Trimestral'!Y34/'Serie Trimestral'!Y33-1)*100</f>
        <v>-8.9773518450260053</v>
      </c>
      <c r="Z33" s="17"/>
      <c r="AA33" s="17">
        <f>+('Serie Trimestral'!AA34/'Serie Trimestral'!AA33-1)*100</f>
        <v>-19.157894736842106</v>
      </c>
      <c r="AB33" s="17">
        <f>+('Serie Trimestral'!AB34/'Serie Trimestral'!AB33-1)*100</f>
        <v>-5.7136899176311147</v>
      </c>
      <c r="AC33" s="17">
        <f>+('Serie Trimestral'!AC34/'Serie Trimestral'!AC33-1)*100</f>
        <v>70</v>
      </c>
      <c r="AD33" s="17">
        <f>+('Serie Trimestral'!AD34/'Serie Trimestral'!AD33-1)*100</f>
        <v>-10.088438655732423</v>
      </c>
      <c r="AE33" s="18">
        <f>+('Serie Trimestral'!AE34/'Serie Trimestral'!AE33-1)*100</f>
        <v>43.473898574479698</v>
      </c>
      <c r="AF33" s="17">
        <f>+('Serie Trimestral'!AF34/'Serie Trimestral'!AF33-1)*100</f>
        <v>41.312735835673941</v>
      </c>
    </row>
    <row r="34" spans="1:32" ht="13.5" customHeight="1" x14ac:dyDescent="0.2">
      <c r="A34" s="16" t="s">
        <v>31</v>
      </c>
      <c r="B34" s="17">
        <f>+('Serie Trimestral'!B35/'Serie Trimestral'!B34-1)*100</f>
        <v>-48.784791513496486</v>
      </c>
      <c r="C34" s="17">
        <f>+('Serie Trimestral'!C35/'Serie Trimestral'!C34-1)*100</f>
        <v>-50.40903527795075</v>
      </c>
      <c r="D34" s="17">
        <f>+('Serie Trimestral'!D35/'Serie Trimestral'!D34-1)*100</f>
        <v>24.515503875968992</v>
      </c>
      <c r="E34" s="17">
        <f>+('Serie Trimestral'!E35/'Serie Trimestral'!E34-1)*100</f>
        <v>10.084614281430483</v>
      </c>
      <c r="F34" s="17">
        <f>+('Serie Trimestral'!F35/'Serie Trimestral'!F34-1)*100</f>
        <v>7.134438754775263</v>
      </c>
      <c r="G34" s="17">
        <f>+('Serie Trimestral'!G35/'Serie Trimestral'!G34-1)*100</f>
        <v>-23.235658274865866</v>
      </c>
      <c r="H34" s="17">
        <f>+('Serie Trimestral'!H35/'Serie Trimestral'!H34-1)*100</f>
        <v>9.5809494355961089</v>
      </c>
      <c r="I34" s="17">
        <f>+('Serie Trimestral'!I35/'Serie Trimestral'!I34-1)*100</f>
        <v>19.999999999999996</v>
      </c>
      <c r="J34" s="17">
        <f>+('Serie Trimestral'!J35/'Serie Trimestral'!J34-1)*100</f>
        <v>12.004159857376306</v>
      </c>
      <c r="K34" s="17">
        <f>+('Serie Trimestral'!K35/'Serie Trimestral'!K34-1)*100</f>
        <v>-18.425099969240243</v>
      </c>
      <c r="L34" s="17"/>
      <c r="M34" s="17">
        <f>+('Serie Trimestral'!M35/'Serie Trimestral'!M34-1)*100</f>
        <v>10.323886639676116</v>
      </c>
      <c r="N34" s="17">
        <f>+('Serie Trimestral'!N35/'Serie Trimestral'!N34-1)*100</f>
        <v>-7.209451045067472</v>
      </c>
      <c r="O34" s="17">
        <f>+('Serie Trimestral'!O35/'Serie Trimestral'!O34-1)*100</f>
        <v>13.744504784070344</v>
      </c>
      <c r="P34" s="17"/>
      <c r="Q34" s="17">
        <f>+('Serie Trimestral'!Q35/'Serie Trimestral'!Q34-1)*100</f>
        <v>7.0336391437308965</v>
      </c>
      <c r="R34" s="17">
        <f>+('Serie Trimestral'!R35/'Serie Trimestral'!R34-1)*100</f>
        <v>-21.487424111014739</v>
      </c>
      <c r="S34" s="17">
        <f>+('Serie Trimestral'!S35/'Serie Trimestral'!S34-1)*100</f>
        <v>-2.8922495274101956</v>
      </c>
      <c r="T34" s="17">
        <f>+('Serie Trimestral'!T35/'Serie Trimestral'!T34-1)*100</f>
        <v>-73.164687661331953</v>
      </c>
      <c r="U34" s="17">
        <f>+('Serie Trimestral'!U35/'Serie Trimestral'!U34-1)*100</f>
        <v>5.0950369588173228</v>
      </c>
      <c r="V34" s="17"/>
      <c r="W34" s="17">
        <f>+('Serie Trimestral'!W35/'Serie Trimestral'!W34-1)*100</f>
        <v>83.695652173913032</v>
      </c>
      <c r="X34" s="17">
        <f>+('Serie Trimestral'!X35/'Serie Trimestral'!X34-1)*100</f>
        <v>15.381016042780749</v>
      </c>
      <c r="Y34" s="17">
        <f>+('Serie Trimestral'!Y35/'Serie Trimestral'!Y34-1)*100</f>
        <v>24.85939257592802</v>
      </c>
      <c r="Z34" s="17"/>
      <c r="AA34" s="17">
        <f>+('Serie Trimestral'!AA35/'Serie Trimestral'!AA34-1)*100</f>
        <v>236.32812500000006</v>
      </c>
      <c r="AB34" s="17">
        <f>+('Serie Trimestral'!AB35/'Serie Trimestral'!AB34-1)*100</f>
        <v>15.039256883777519</v>
      </c>
      <c r="AC34" s="17">
        <f>+('Serie Trimestral'!AC35/'Serie Trimestral'!AC34-1)*100</f>
        <v>20.378151260504197</v>
      </c>
      <c r="AD34" s="17">
        <f>+('Serie Trimestral'!AD35/'Serie Trimestral'!AD34-1)*100</f>
        <v>28.921954360111602</v>
      </c>
      <c r="AE34" s="18">
        <f>+('Serie Trimestral'!AE35/'Serie Trimestral'!AE34-1)*100</f>
        <v>-12.934126346691777</v>
      </c>
      <c r="AF34" s="17">
        <f>+('Serie Trimestral'!AF35/'Serie Trimestral'!AF34-1)*100</f>
        <v>-11.981556026247187</v>
      </c>
    </row>
    <row r="35" spans="1:32" ht="13.5" customHeight="1" x14ac:dyDescent="0.2">
      <c r="A35" s="16" t="s">
        <v>32</v>
      </c>
      <c r="B35" s="17">
        <f>+('Serie Trimestral'!B36/'Serie Trimestral'!B35-1)*100</f>
        <v>-7.45457528403265</v>
      </c>
      <c r="C35" s="17">
        <f>+('Serie Trimestral'!C36/'Serie Trimestral'!C35-1)*100</f>
        <v>-7.8476792518184961</v>
      </c>
      <c r="D35" s="17">
        <f>+('Serie Trimestral'!D36/'Serie Trimestral'!D35-1)*100</f>
        <v>-0.38910505836575737</v>
      </c>
      <c r="E35" s="17">
        <f>+('Serie Trimestral'!E36/'Serie Trimestral'!E35-1)*100</f>
        <v>-6.2248330096167592</v>
      </c>
      <c r="F35" s="17">
        <f>+('Serie Trimestral'!F36/'Serie Trimestral'!F35-1)*100</f>
        <v>-3.1712914667223036</v>
      </c>
      <c r="G35" s="17">
        <f>+('Serie Trimestral'!G36/'Serie Trimestral'!G35-1)*100</f>
        <v>118.68279569892475</v>
      </c>
      <c r="H35" s="17">
        <f>+('Serie Trimestral'!H36/'Serie Trimestral'!H35-1)*100</f>
        <v>2.3452713572093886</v>
      </c>
      <c r="I35" s="17">
        <f>+('Serie Trimestral'!I36/'Serie Trimestral'!I35-1)*100</f>
        <v>17.595238095238088</v>
      </c>
      <c r="J35" s="17">
        <f>+('Serie Trimestral'!J36/'Serie Trimestral'!J35-1)*100</f>
        <v>17.031436530043777</v>
      </c>
      <c r="K35" s="17">
        <f>+('Serie Trimestral'!K36/'Serie Trimestral'!K35-1)*100</f>
        <v>3.054298642533948</v>
      </c>
      <c r="L35" s="17"/>
      <c r="M35" s="17">
        <f>+('Serie Trimestral'!M36/'Serie Trimestral'!M35-1)*100</f>
        <v>-6.0550458715596278</v>
      </c>
      <c r="N35" s="17">
        <f>+('Serie Trimestral'!N36/'Serie Trimestral'!N35-1)*100</f>
        <v>-6.489172621422612</v>
      </c>
      <c r="O35" s="17">
        <f>+('Serie Trimestral'!O36/'Serie Trimestral'!O35-1)*100</f>
        <v>2.7509378197112522</v>
      </c>
      <c r="P35" s="17"/>
      <c r="Q35" s="17">
        <f>+('Serie Trimestral'!Q36/'Serie Trimestral'!Q35-1)*100</f>
        <v>-2.8571428571428581</v>
      </c>
      <c r="R35" s="17">
        <f>+('Serie Trimestral'!R36/'Serie Trimestral'!R35-1)*100</f>
        <v>55.647611157138897</v>
      </c>
      <c r="S35" s="17">
        <f>+('Serie Trimestral'!S36/'Serie Trimestral'!S35-1)*100</f>
        <v>24.255401985594681</v>
      </c>
      <c r="T35" s="17">
        <f>+('Serie Trimestral'!T36/'Serie Trimestral'!T35-1)*100</f>
        <v>3.3474413235860201</v>
      </c>
      <c r="U35" s="17">
        <f>+('Serie Trimestral'!U36/'Serie Trimestral'!U35-1)*100</f>
        <v>3.9336850037679172</v>
      </c>
      <c r="V35" s="17"/>
      <c r="W35" s="17">
        <f>+('Serie Trimestral'!W36/'Serie Trimestral'!W35-1)*100</f>
        <v>6.4831489580653434</v>
      </c>
      <c r="X35" s="17">
        <f>+('Serie Trimestral'!X36/'Serie Trimestral'!X35-1)*100</f>
        <v>-9.3273854353745467</v>
      </c>
      <c r="Y35" s="17">
        <f>+('Serie Trimestral'!Y36/'Serie Trimestral'!Y35-1)*100</f>
        <v>-11.603603603603608</v>
      </c>
      <c r="Z35" s="17"/>
      <c r="AA35" s="17">
        <f>+('Serie Trimestral'!AA36/'Serie Trimestral'!AA35-1)*100</f>
        <v>-40.456833139759965</v>
      </c>
      <c r="AB35" s="17">
        <f>+('Serie Trimestral'!AB36/'Serie Trimestral'!AB35-1)*100</f>
        <v>-10.58348553301931</v>
      </c>
      <c r="AC35" s="17">
        <f>+('Serie Trimestral'!AC36/'Serie Trimestral'!AC35-1)*100</f>
        <v>-22.33856893542757</v>
      </c>
      <c r="AD35" s="17">
        <f>+('Serie Trimestral'!AD36/'Serie Trimestral'!AD35-1)*100</f>
        <v>-12.531905448895797</v>
      </c>
      <c r="AE35" s="18">
        <f>+('Serie Trimestral'!AE36/'Serie Trimestral'!AE35-1)*100</f>
        <v>-4.0167796576472732</v>
      </c>
      <c r="AF35" s="17">
        <f>+('Serie Trimestral'!AF36/'Serie Trimestral'!AF35-1)*100</f>
        <v>-4.3559252444458014</v>
      </c>
    </row>
    <row r="36" spans="1:32" ht="13.5" customHeight="1" x14ac:dyDescent="0.2">
      <c r="A36" s="16" t="s">
        <v>36</v>
      </c>
      <c r="B36" s="17">
        <f>+('Serie Trimestral'!B37/'Serie Trimestral'!B36-1)*100</f>
        <v>17.823032774170677</v>
      </c>
      <c r="C36" s="17">
        <f>+('Serie Trimestral'!C37/'Serie Trimestral'!C36-1)*100</f>
        <v>19.371813846406848</v>
      </c>
      <c r="D36" s="17">
        <f>+('Serie Trimestral'!D37/'Serie Trimestral'!D36-1)*100</f>
        <v>-7.9296875000000044</v>
      </c>
      <c r="E36" s="17">
        <f>+('Serie Trimestral'!E37/'Serie Trimestral'!E36-1)*100</f>
        <v>4.2131851477645865</v>
      </c>
      <c r="F36" s="17">
        <f>+('Serie Trimestral'!F37/'Serie Trimestral'!F36-1)*100</f>
        <v>8.0919080919080741</v>
      </c>
      <c r="G36" s="17">
        <f>+('Serie Trimestral'!G37/'Serie Trimestral'!G36-1)*100</f>
        <v>-25.507068223724648</v>
      </c>
      <c r="H36" s="17">
        <f>+('Serie Trimestral'!H37/'Serie Trimestral'!H36-1)*100</f>
        <v>-7.9141848665343018</v>
      </c>
      <c r="I36" s="17">
        <f>+('Serie Trimestral'!I37/'Serie Trimestral'!I36-1)*100</f>
        <v>-25.086049807653367</v>
      </c>
      <c r="J36" s="17">
        <f>+('Serie Trimestral'!J37/'Serie Trimestral'!J36-1)*100</f>
        <v>-2.3801428085685195</v>
      </c>
      <c r="K36" s="17">
        <f>+('Serie Trimestral'!K37/'Serie Trimestral'!K36-1)*100</f>
        <v>6.3666300768386197</v>
      </c>
      <c r="L36" s="17"/>
      <c r="M36" s="17">
        <f>+('Serie Trimestral'!M37/'Serie Trimestral'!M36-1)*100</f>
        <v>-3.3203125</v>
      </c>
      <c r="N36" s="17">
        <f>+('Serie Trimestral'!N37/'Serie Trimestral'!N36-1)*100</f>
        <v>-0.34910783553141478</v>
      </c>
      <c r="O36" s="17">
        <f>+('Serie Trimestral'!O37/'Serie Trimestral'!O36-1)*100</f>
        <v>-11.627392410664894</v>
      </c>
      <c r="P36" s="17"/>
      <c r="Q36" s="17">
        <f>+('Serie Trimestral'!Q37/'Serie Trimestral'!Q36-1)*100</f>
        <v>14.264705882352935</v>
      </c>
      <c r="R36" s="17">
        <f>+('Serie Trimestral'!R37/'Serie Trimestral'!R36-1)*100</f>
        <v>-38.11213626685592</v>
      </c>
      <c r="S36" s="17">
        <f>+('Serie Trimestral'!S37/'Serie Trimestral'!S36-1)*100</f>
        <v>-31.474228419238603</v>
      </c>
      <c r="T36" s="17">
        <f>+('Serie Trimestral'!T37/'Serie Trimestral'!T36-1)*100</f>
        <v>-40.878629932985852</v>
      </c>
      <c r="U36" s="17">
        <f>+('Serie Trimestral'!U37/'Serie Trimestral'!U36-1)*100</f>
        <v>-0.40603248259861724</v>
      </c>
      <c r="V36" s="17"/>
      <c r="W36" s="17">
        <f>+('Serie Trimestral'!W37/'Serie Trimestral'!W36-1)*100</f>
        <v>-24.039623097366515</v>
      </c>
      <c r="X36" s="17">
        <f>+('Serie Trimestral'!X37/'Serie Trimestral'!X36-1)*100</f>
        <v>21.366046897961798</v>
      </c>
      <c r="Y36" s="17">
        <f>+('Serie Trimestral'!Y37/'Serie Trimestral'!Y36-1)*100</f>
        <v>20.004076640847934</v>
      </c>
      <c r="Z36" s="17"/>
      <c r="AA36" s="17">
        <f>+('Serie Trimestral'!AA37/'Serie Trimestral'!AA36-1)*100</f>
        <v>41.222366710012977</v>
      </c>
      <c r="AB36" s="17">
        <f>+('Serie Trimestral'!AB37/'Serie Trimestral'!AB36-1)*100</f>
        <v>26.080412814448483</v>
      </c>
      <c r="AC36" s="17">
        <f>+('Serie Trimestral'!AC37/'Serie Trimestral'!AC36-1)*100</f>
        <v>-65.168539325842701</v>
      </c>
      <c r="AD36" s="17">
        <f>+('Serie Trimestral'!AD37/'Serie Trimestral'!AD36-1)*100</f>
        <v>22.326894407967778</v>
      </c>
      <c r="AE36" s="18">
        <f>+('Serie Trimestral'!AE37/'Serie Trimestral'!AE36-1)*100</f>
        <v>5.2661013368241916</v>
      </c>
      <c r="AF36" s="17">
        <f>+('Serie Trimestral'!AF37/'Serie Trimestral'!AF36-1)*100</f>
        <v>5.7856955474470118</v>
      </c>
    </row>
    <row r="37" spans="1:32" ht="13.5" customHeight="1" x14ac:dyDescent="0.2">
      <c r="A37" s="16" t="s">
        <v>30</v>
      </c>
      <c r="B37" s="17">
        <f>+('Serie Trimestral'!B38/'Serie Trimestral'!B37-1)*100</f>
        <v>74.353958999435747</v>
      </c>
      <c r="C37" s="17">
        <f>+('Serie Trimestral'!C38/'Serie Trimestral'!C37-1)*100</f>
        <v>77.145612343297955</v>
      </c>
      <c r="D37" s="17">
        <f>+('Serie Trimestral'!D38/'Serie Trimestral'!D37-1)*100</f>
        <v>14.170555791260098</v>
      </c>
      <c r="E37" s="17">
        <f>+('Serie Trimestral'!E38/'Serie Trimestral'!E37-1)*100</f>
        <v>11.223277909738716</v>
      </c>
      <c r="F37" s="17">
        <f>+('Serie Trimestral'!F38/'Serie Trimestral'!F37-1)*100</f>
        <v>3.8273350005436413</v>
      </c>
      <c r="G37" s="17">
        <f>+('Serie Trimestral'!G38/'Serie Trimestral'!G37-1)*100</f>
        <v>19.653465346534649</v>
      </c>
      <c r="H37" s="17">
        <f>+('Serie Trimestral'!H38/'Serie Trimestral'!H37-1)*100</f>
        <v>24.971551775768109</v>
      </c>
      <c r="I37" s="17">
        <f>+('Serie Trimestral'!I38/'Serie Trimestral'!I37-1)*100</f>
        <v>27.027027027027017</v>
      </c>
      <c r="J37" s="17">
        <f>+('Serie Trimestral'!J38/'Serie Trimestral'!J37-1)*100</f>
        <v>4.7254150702426667</v>
      </c>
      <c r="K37" s="17">
        <f>+('Serie Trimestral'!K38/'Serie Trimestral'!K37-1)*100</f>
        <v>-6.5703474372204917</v>
      </c>
      <c r="L37" s="17"/>
      <c r="M37" s="17">
        <f>+('Serie Trimestral'!M38/'Serie Trimestral'!M37-1)*100</f>
        <v>13.535353535353533</v>
      </c>
      <c r="N37" s="17">
        <f>+('Serie Trimestral'!N38/'Serie Trimestral'!N37-1)*100</f>
        <v>38.528610354223439</v>
      </c>
      <c r="O37" s="17">
        <f>+('Serie Trimestral'!O38/'Serie Trimestral'!O37-1)*100</f>
        <v>16.099148723084621</v>
      </c>
      <c r="P37" s="17"/>
      <c r="Q37" s="17">
        <f>+('Serie Trimestral'!Q38/'Serie Trimestral'!Q37-1)*100</f>
        <v>-17.074217074217067</v>
      </c>
      <c r="R37" s="17">
        <f>+('Serie Trimestral'!R38/'Serie Trimestral'!R37-1)*100</f>
        <v>40.280963302752284</v>
      </c>
      <c r="S37" s="17">
        <f>+('Serie Trimestral'!S38/'Serie Trimestral'!S37-1)*100</f>
        <v>18.930041152263399</v>
      </c>
      <c r="T37" s="17">
        <f>+('Serie Trimestral'!T38/'Serie Trimestral'!T37-1)*100</f>
        <v>564.54659949622157</v>
      </c>
      <c r="U37" s="17">
        <f>+('Serie Trimestral'!U38/'Serie Trimestral'!U37-1)*100</f>
        <v>13.109105028149859</v>
      </c>
      <c r="V37" s="17"/>
      <c r="W37" s="17">
        <f>+('Serie Trimestral'!W38/'Serie Trimestral'!W37-1)*100</f>
        <v>20.133587786259554</v>
      </c>
      <c r="X37" s="17">
        <f>+('Serie Trimestral'!X38/'Serie Trimestral'!X37-1)*100</f>
        <v>-6.349039220847585</v>
      </c>
      <c r="Y37" s="17">
        <f>+('Serie Trimestral'!Y38/'Serie Trimestral'!Y37-1)*100</f>
        <v>-7.157658728810679</v>
      </c>
      <c r="Z37" s="17"/>
      <c r="AA37" s="17">
        <f>+('Serie Trimestral'!AA38/'Serie Trimestral'!AA37-1)*100</f>
        <v>-23.98710865561694</v>
      </c>
      <c r="AB37" s="17">
        <f>+('Serie Trimestral'!AB38/'Serie Trimestral'!AB37-1)*100</f>
        <v>-8.0746930422919583</v>
      </c>
      <c r="AC37" s="17">
        <f>+('Serie Trimestral'!AC38/'Serie Trimestral'!AC37-1)*100</f>
        <v>128.06451612903226</v>
      </c>
      <c r="AD37" s="17">
        <f>+('Serie Trimestral'!AD38/'Serie Trimestral'!AD37-1)*100</f>
        <v>-8.5152725198361257</v>
      </c>
      <c r="AE37" s="18">
        <f>+('Serie Trimestral'!AE38/'Serie Trimestral'!AE37-1)*100</f>
        <v>27.43550894315343</v>
      </c>
      <c r="AF37" s="17">
        <f>+('Serie Trimestral'!AF38/'Serie Trimestral'!AF37-1)*100</f>
        <v>25.988006402597087</v>
      </c>
    </row>
    <row r="38" spans="1:32" ht="13.5" customHeight="1" x14ac:dyDescent="0.2">
      <c r="A38" s="16" t="s">
        <v>31</v>
      </c>
      <c r="B38" s="17">
        <f>+('Serie Trimestral'!B39/'Serie Trimestral'!B38-1)*100</f>
        <v>-31.502416292716596</v>
      </c>
      <c r="C38" s="17">
        <f>+('Serie Trimestral'!C39/'Serie Trimestral'!C38-1)*100</f>
        <v>-32.846366635930359</v>
      </c>
      <c r="D38" s="17">
        <f>+('Serie Trimestral'!D39/'Serie Trimestral'!D38-1)*100</f>
        <v>13.452248234856935</v>
      </c>
      <c r="E38" s="17">
        <f>+('Serie Trimestral'!E39/'Serie Trimestral'!E38-1)*100</f>
        <v>5.7661505605979491</v>
      </c>
      <c r="F38" s="17">
        <f>+('Serie Trimestral'!F39/'Serie Trimestral'!F38-1)*100</f>
        <v>6.4614095716829079</v>
      </c>
      <c r="G38" s="17">
        <f>+('Serie Trimestral'!G39/'Serie Trimestral'!G38-1)*100</f>
        <v>-18.135429595917806</v>
      </c>
      <c r="H38" s="17">
        <f>+('Serie Trimestral'!H39/'Serie Trimestral'!H38-1)*100</f>
        <v>0.6613471353605016</v>
      </c>
      <c r="I38" s="17">
        <f>+('Serie Trimestral'!I39/'Serie Trimestral'!I38-1)*100</f>
        <v>2.1276595744680771</v>
      </c>
      <c r="J38" s="17">
        <f>+('Serie Trimestral'!J39/'Serie Trimestral'!J38-1)*100</f>
        <v>0.35476718403548713</v>
      </c>
      <c r="K38" s="17">
        <f>+('Serie Trimestral'!K39/'Serie Trimestral'!K38-1)*100</f>
        <v>-0.40500736377026003</v>
      </c>
      <c r="L38" s="17"/>
      <c r="M38" s="17">
        <f>+('Serie Trimestral'!M39/'Serie Trimestral'!M38-1)*100</f>
        <v>2.6690391459074814</v>
      </c>
      <c r="N38" s="17">
        <f>+('Serie Trimestral'!N39/'Serie Trimestral'!N38-1)*100</f>
        <v>-6.0385523210070851</v>
      </c>
      <c r="O38" s="17">
        <f>+('Serie Trimestral'!O39/'Serie Trimestral'!O38-1)*100</f>
        <v>11.20336424412336</v>
      </c>
      <c r="P38" s="17"/>
      <c r="Q38" s="17">
        <f>+('Serie Trimestral'!Q39/'Serie Trimestral'!Q38-1)*100</f>
        <v>4.0610450077599447</v>
      </c>
      <c r="R38" s="17">
        <f>+('Serie Trimestral'!R39/'Serie Trimestral'!R38-1)*100</f>
        <v>-9.0946249744533034</v>
      </c>
      <c r="S38" s="17">
        <f>+('Serie Trimestral'!S39/'Serie Trimestral'!S38-1)*100</f>
        <v>16.974240676662824</v>
      </c>
      <c r="T38" s="17">
        <f>+('Serie Trimestral'!T39/'Serie Trimestral'!T38-1)*100</f>
        <v>-72.339619065668529</v>
      </c>
      <c r="U38" s="17">
        <f>+('Serie Trimestral'!U39/'Serie Trimestral'!U38-1)*100</f>
        <v>3.9605234928127064</v>
      </c>
      <c r="V38" s="17"/>
      <c r="W38" s="17">
        <f>+('Serie Trimestral'!W39/'Serie Trimestral'!W38-1)*100</f>
        <v>-1.8268467037331204</v>
      </c>
      <c r="X38" s="17">
        <f>+('Serie Trimestral'!X39/'Serie Trimestral'!X38-1)*100</f>
        <v>21.046714261622345</v>
      </c>
      <c r="Y38" s="17">
        <f>+('Serie Trimestral'!Y39/'Serie Trimestral'!Y38-1)*100</f>
        <v>27.768020490303691</v>
      </c>
      <c r="Z38" s="17"/>
      <c r="AA38" s="17">
        <f>+('Serie Trimestral'!AA39/'Serie Trimestral'!AA38-1)*100</f>
        <v>7.631738340399763</v>
      </c>
      <c r="AB38" s="17">
        <f>+('Serie Trimestral'!AB39/'Serie Trimestral'!AB38-1)*100</f>
        <v>21.157592060105745</v>
      </c>
      <c r="AC38" s="17">
        <f>+('Serie Trimestral'!AC39/'Serie Trimestral'!AC38-1)*100</f>
        <v>22.489391796322479</v>
      </c>
      <c r="AD38" s="17">
        <f>+('Serie Trimestral'!AD39/'Serie Trimestral'!AD38-1)*100</f>
        <v>25.562609829374772</v>
      </c>
      <c r="AE38" s="18">
        <f>+('Serie Trimestral'!AE39/'Serie Trimestral'!AE38-1)*100</f>
        <v>-6.8720276696930371</v>
      </c>
      <c r="AF38" s="17">
        <f>+('Serie Trimestral'!AF39/'Serie Trimestral'!AF38-1)*100</f>
        <v>-5.9086150900517946</v>
      </c>
    </row>
    <row r="39" spans="1:32" ht="13.5" customHeight="1" x14ac:dyDescent="0.2">
      <c r="A39" s="16" t="s">
        <v>32</v>
      </c>
      <c r="B39" s="17">
        <f>+('Serie Trimestral'!B40/'Serie Trimestral'!B39-1)*100</f>
        <v>11.93543307086613</v>
      </c>
      <c r="C39" s="17">
        <f>+('Serie Trimestral'!C40/'Serie Trimestral'!C39-1)*100</f>
        <v>12.081658312240485</v>
      </c>
      <c r="D39" s="17">
        <f>+('Serie Trimestral'!D40/'Serie Trimestral'!D39-1)*100</f>
        <v>9.0402882410743466</v>
      </c>
      <c r="E39" s="17">
        <f>+('Serie Trimestral'!E40/'Serie Trimestral'!E39-1)*100</f>
        <v>0.10611008663941046</v>
      </c>
      <c r="F39" s="17">
        <f>+('Serie Trimestral'!F40/'Serie Trimestral'!F39-1)*100</f>
        <v>1.5705947931011766</v>
      </c>
      <c r="G39" s="17">
        <f>+('Serie Trimestral'!G40/'Serie Trimestral'!G39-1)*100</f>
        <v>47.742587601078171</v>
      </c>
      <c r="H39" s="17">
        <f>+('Serie Trimestral'!H40/'Serie Trimestral'!H39-1)*100</f>
        <v>4.7108952843438523</v>
      </c>
      <c r="I39" s="17">
        <f>+('Serie Trimestral'!I40/'Serie Trimestral'!I39-1)*100</f>
        <v>17.708333333333325</v>
      </c>
      <c r="J39" s="17">
        <f>+('Serie Trimestral'!J40/'Serie Trimestral'!J39-1)*100</f>
        <v>9.2686699072028311</v>
      </c>
      <c r="K39" s="17">
        <f>+('Serie Trimestral'!K40/'Serie Trimestral'!K39-1)*100</f>
        <v>-0.40665434380776633</v>
      </c>
      <c r="L39" s="17"/>
      <c r="M39" s="17">
        <f>+('Serie Trimestral'!M40/'Serie Trimestral'!M39-1)*100</f>
        <v>11.09185441941074</v>
      </c>
      <c r="N39" s="17">
        <f>+('Serie Trimestral'!N40/'Serie Trimestral'!N39-1)*100</f>
        <v>-14.746254373635569</v>
      </c>
      <c r="O39" s="17">
        <f>+('Serie Trimestral'!O40/'Serie Trimestral'!O39-1)*100</f>
        <v>7.6311451565984623</v>
      </c>
      <c r="P39" s="17"/>
      <c r="Q39" s="17">
        <f>+('Serie Trimestral'!Q40/'Serie Trimestral'!Q39-1)*100</f>
        <v>27.765349241859315</v>
      </c>
      <c r="R39" s="17">
        <f>+('Serie Trimestral'!R40/'Serie Trimestral'!R39-1)*100</f>
        <v>41.321942446043167</v>
      </c>
      <c r="S39" s="17">
        <f>+('Serie Trimestral'!S40/'Serie Trimestral'!S39-1)*100</f>
        <v>26.639276910435505</v>
      </c>
      <c r="T39" s="17">
        <f>+('Serie Trimestral'!T40/'Serie Trimestral'!T39-1)*100</f>
        <v>5.0702295306611855</v>
      </c>
      <c r="U39" s="17">
        <f>+('Serie Trimestral'!U40/'Serie Trimestral'!U39-1)*100</f>
        <v>8.1599801882119785</v>
      </c>
      <c r="V39" s="17"/>
      <c r="W39" s="17">
        <f>+('Serie Trimestral'!W40/'Serie Trimestral'!W39-1)*100</f>
        <v>9.7087378640776656</v>
      </c>
      <c r="X39" s="17">
        <f>+('Serie Trimestral'!X40/'Serie Trimestral'!X39-1)*100</f>
        <v>0.87307853062739138</v>
      </c>
      <c r="Y39" s="17">
        <f>+('Serie Trimestral'!Y40/'Serie Trimestral'!Y39-1)*100</f>
        <v>2.477161430739705</v>
      </c>
      <c r="Z39" s="17"/>
      <c r="AA39" s="17">
        <f>+('Serie Trimestral'!AA40/'Serie Trimestral'!AA39-1)*100</f>
        <v>-4.3894203714124895</v>
      </c>
      <c r="AB39" s="17">
        <f>+('Serie Trimestral'!AB40/'Serie Trimestral'!AB39-1)*100</f>
        <v>-0.77323533915174547</v>
      </c>
      <c r="AC39" s="17">
        <f>+('Serie Trimestral'!AC40/'Serie Trimestral'!AC39-1)*100</f>
        <v>28.983833718244824</v>
      </c>
      <c r="AD39" s="17">
        <f>+('Serie Trimestral'!AD40/'Serie Trimestral'!AD39-1)*100</f>
        <v>1.8622604455881264</v>
      </c>
      <c r="AE39" s="18">
        <f>+('Serie Trimestral'!AE40/'Serie Trimestral'!AE39-1)*100</f>
        <v>3.8018085533231494</v>
      </c>
      <c r="AF39" s="17">
        <f>+('Serie Trimestral'!AF40/'Serie Trimestral'!AF39-1)*100</f>
        <v>3.6818333095611555</v>
      </c>
    </row>
    <row r="40" spans="1:32" ht="13.5" customHeight="1" x14ac:dyDescent="0.2">
      <c r="A40" s="16" t="s">
        <v>37</v>
      </c>
      <c r="B40" s="17">
        <f>+('Serie Trimestral'!B41/'Serie Trimestral'!B40-1)*100</f>
        <v>-5.7949605368674213</v>
      </c>
      <c r="C40" s="17">
        <f>+('Serie Trimestral'!C41/'Serie Trimestral'!C40-1)*100</f>
        <v>-5.8110701107010998</v>
      </c>
      <c r="D40" s="17">
        <f>+('Serie Trimestral'!D41/'Serie Trimestral'!D40-1)*100</f>
        <v>-5.467107239411229</v>
      </c>
      <c r="E40" s="17">
        <f>+('Serie Trimestral'!E41/'Serie Trimestral'!E40-1)*100</f>
        <v>8.0743424031613831</v>
      </c>
      <c r="F40" s="17">
        <f>+('Serie Trimestral'!F41/'Serie Trimestral'!F40-1)*100</f>
        <v>9.1616360525551332</v>
      </c>
      <c r="G40" s="17">
        <f>+('Serie Trimestral'!G41/'Serie Trimestral'!G40-1)*100</f>
        <v>-20.239452679589508</v>
      </c>
      <c r="H40" s="17">
        <f>+('Serie Trimestral'!H41/'Serie Trimestral'!H40-1)*100</f>
        <v>0.8979721742293334</v>
      </c>
      <c r="I40" s="17">
        <f>+('Serie Trimestral'!I41/'Serie Trimestral'!I40-1)*100</f>
        <v>-7.0796460176991154</v>
      </c>
      <c r="J40" s="17">
        <f>+('Serie Trimestral'!J41/'Serie Trimestral'!J40-1)*100</f>
        <v>1.6378525932666088</v>
      </c>
      <c r="K40" s="17">
        <f>+('Serie Trimestral'!K41/'Serie Trimestral'!K40-1)*100</f>
        <v>-6.3474387527839511</v>
      </c>
      <c r="L40" s="17"/>
      <c r="M40" s="17">
        <f>+('Serie Trimestral'!M41/'Serie Trimestral'!M40-1)*100</f>
        <v>-2.8081123244929729</v>
      </c>
      <c r="N40" s="17">
        <f>+('Serie Trimestral'!N41/'Serie Trimestral'!N40-1)*100</f>
        <v>0.65244843552687559</v>
      </c>
      <c r="O40" s="17">
        <f>+('Serie Trimestral'!O41/'Serie Trimestral'!O40-1)*100</f>
        <v>1.9639639639639661</v>
      </c>
      <c r="P40" s="17"/>
      <c r="Q40" s="17">
        <f>+('Serie Trimestral'!Q41/'Serie Trimestral'!Q40-1)*100</f>
        <v>-8.0350194552529235</v>
      </c>
      <c r="R40" s="17">
        <f>+('Serie Trimestral'!R41/'Serie Trimestral'!R40-1)*100</f>
        <v>-42.777601018135549</v>
      </c>
      <c r="S40" s="17">
        <f>+('Serie Trimestral'!S41/'Serie Trimestral'!S40-1)*100</f>
        <v>-43.498572540877248</v>
      </c>
      <c r="T40" s="17">
        <f>+('Serie Trimestral'!T41/'Serie Trimestral'!T40-1)*100</f>
        <v>-41.115096185197267</v>
      </c>
      <c r="U40" s="17">
        <f>+('Serie Trimestral'!U41/'Serie Trimestral'!U40-1)*100</f>
        <v>-0.95783247471855626</v>
      </c>
      <c r="V40" s="17"/>
      <c r="W40" s="17">
        <f>+('Serie Trimestral'!W41/'Serie Trimestral'!W40-1)*100</f>
        <v>35.201573254670592</v>
      </c>
      <c r="X40" s="17">
        <f>+('Serie Trimestral'!X41/'Serie Trimestral'!X40-1)*100</f>
        <v>18.047051240734781</v>
      </c>
      <c r="Y40" s="17">
        <f>+('Serie Trimestral'!Y41/'Serie Trimestral'!Y40-1)*100</f>
        <v>22.616253073999548</v>
      </c>
      <c r="Z40" s="17"/>
      <c r="AA40" s="17">
        <f>+('Serie Trimestral'!AA41/'Serie Trimestral'!AA40-1)*100</f>
        <v>12.831077104178924</v>
      </c>
      <c r="AB40" s="17">
        <f>+('Serie Trimestral'!AB41/'Serie Trimestral'!AB40-1)*100</f>
        <v>19.296350590232247</v>
      </c>
      <c r="AC40" s="17">
        <f>+('Serie Trimestral'!AC41/'Serie Trimestral'!AC40-1)*100</f>
        <v>-11.906893464637413</v>
      </c>
      <c r="AD40" s="17">
        <f>+('Serie Trimestral'!AD41/'Serie Trimestral'!AD40-1)*100</f>
        <v>21.858795372955719</v>
      </c>
      <c r="AE40" s="18">
        <f>+('Serie Trimestral'!AE41/'Serie Trimestral'!AE40-1)*100</f>
        <v>2.5026195404942664</v>
      </c>
      <c r="AF40" s="17">
        <f>+('Serie Trimestral'!AF41/'Serie Trimestral'!AF40-1)*100</f>
        <v>3.1185132875384713</v>
      </c>
    </row>
    <row r="41" spans="1:32" ht="13.5" customHeight="1" x14ac:dyDescent="0.2">
      <c r="A41" s="16" t="s">
        <v>30</v>
      </c>
      <c r="B41" s="17">
        <f>+('Serie Trimestral'!B42/'Serie Trimestral'!B41-1)*100</f>
        <v>50.533154121863809</v>
      </c>
      <c r="C41" s="17">
        <f>+('Serie Trimestral'!C42/'Serie Trimestral'!C41-1)*100</f>
        <v>52.65698211963079</v>
      </c>
      <c r="D41" s="17">
        <f>+('Serie Trimestral'!D42/'Serie Trimestral'!D41-1)*100</f>
        <v>7.4674292977438883</v>
      </c>
      <c r="E41" s="17">
        <f>+('Serie Trimestral'!E42/'Serie Trimestral'!E41-1)*100</f>
        <v>6.2046506313203409</v>
      </c>
      <c r="F41" s="17">
        <f>+('Serie Trimestral'!F42/'Serie Trimestral'!F41-1)*100</f>
        <v>4.0499778204938552</v>
      </c>
      <c r="G41" s="17">
        <f>+('Serie Trimestral'!G42/'Serie Trimestral'!G41-1)*100</f>
        <v>7.0907791279485322</v>
      </c>
      <c r="H41" s="17">
        <f>+('Serie Trimestral'!H42/'Serie Trimestral'!H41-1)*100</f>
        <v>9.6253069869093988</v>
      </c>
      <c r="I41" s="17">
        <f>+('Serie Trimestral'!I42/'Serie Trimestral'!I41-1)*100</f>
        <v>-8.5714285714285747</v>
      </c>
      <c r="J41" s="17">
        <f>+('Serie Trimestral'!J42/'Serie Trimestral'!J41-1)*100</f>
        <v>-0.19894558838158272</v>
      </c>
      <c r="K41" s="17">
        <f>+('Serie Trimestral'!K42/'Serie Trimestral'!K41-1)*100</f>
        <v>5.5885850178359009</v>
      </c>
      <c r="L41" s="17"/>
      <c r="M41" s="17">
        <f>+('Serie Trimestral'!M42/'Serie Trimestral'!M41-1)*100</f>
        <v>-4.0128410914927803</v>
      </c>
      <c r="N41" s="17">
        <f>+('Serie Trimestral'!N42/'Serie Trimestral'!N41-1)*100</f>
        <v>20.178434515926668</v>
      </c>
      <c r="O41" s="17">
        <f>+('Serie Trimestral'!O42/'Serie Trimestral'!O41-1)*100</f>
        <v>6.202509277257473</v>
      </c>
      <c r="P41" s="17"/>
      <c r="Q41" s="17">
        <f>+('Serie Trimestral'!Q42/'Serie Trimestral'!Q41-1)*100</f>
        <v>3.4059657287920597</v>
      </c>
      <c r="R41" s="17">
        <f>+('Serie Trimestral'!R42/'Serie Trimestral'!R41-1)*100</f>
        <v>48.457047539616347</v>
      </c>
      <c r="S41" s="17">
        <f>+('Serie Trimestral'!S42/'Serie Trimestral'!S41-1)*100</f>
        <v>50.16077170418005</v>
      </c>
      <c r="T41" s="17">
        <f>+('Serie Trimestral'!T42/'Serie Trimestral'!T41-1)*100</f>
        <v>561.79401993355486</v>
      </c>
      <c r="U41" s="17">
        <f>+('Serie Trimestral'!U42/'Serie Trimestral'!U41-1)*100</f>
        <v>10.826847499422044</v>
      </c>
      <c r="V41" s="17"/>
      <c r="W41" s="17">
        <f>+('Serie Trimestral'!W42/'Serie Trimestral'!W41-1)*100</f>
        <v>-14.636363636363637</v>
      </c>
      <c r="X41" s="17">
        <f>+('Serie Trimestral'!X42/'Serie Trimestral'!X41-1)*100</f>
        <v>-4.4811044811044809</v>
      </c>
      <c r="Y41" s="17">
        <f>+('Serie Trimestral'!Y42/'Serie Trimestral'!Y41-1)*100</f>
        <v>-7.1563689404471553</v>
      </c>
      <c r="Z41" s="17"/>
      <c r="AA41" s="17">
        <f>+('Serie Trimestral'!AA42/'Serie Trimestral'!AA41-1)*100</f>
        <v>52.321335419926982</v>
      </c>
      <c r="AB41" s="17">
        <f>+('Serie Trimestral'!AB42/'Serie Trimestral'!AB41-1)*100</f>
        <v>-5.5426206182900062</v>
      </c>
      <c r="AC41" s="17">
        <f>+('Serie Trimestral'!AC42/'Serie Trimestral'!AC41-1)*100</f>
        <v>3.3536585365853577</v>
      </c>
      <c r="AD41" s="17">
        <f>+('Serie Trimestral'!AD42/'Serie Trimestral'!AD41-1)*100</f>
        <v>-4.4789961811238399</v>
      </c>
      <c r="AE41" s="18">
        <f>+('Serie Trimestral'!AE42/'Serie Trimestral'!AE41-1)*100</f>
        <v>19.063097991061696</v>
      </c>
      <c r="AF41" s="17">
        <f>+('Serie Trimestral'!AF42/'Serie Trimestral'!AF41-1)*100</f>
        <v>17.889372450431651</v>
      </c>
    </row>
    <row r="42" spans="1:32" ht="13.5" customHeight="1" x14ac:dyDescent="0.2">
      <c r="A42" s="16" t="s">
        <v>31</v>
      </c>
      <c r="B42" s="17">
        <f>+('Serie Trimestral'!B43/'Serie Trimestral'!B42-1)*100</f>
        <v>-20.156353859737898</v>
      </c>
      <c r="C42" s="17">
        <f>+('Serie Trimestral'!C43/'Serie Trimestral'!C42-1)*100</f>
        <v>-21.493609813683722</v>
      </c>
      <c r="D42" s="17">
        <f>+('Serie Trimestral'!D43/'Serie Trimestral'!D42-1)*100</f>
        <v>18.361916026020108</v>
      </c>
      <c r="E42" s="17">
        <f>+('Serie Trimestral'!E43/'Serie Trimestral'!E42-1)*100</f>
        <v>8.8493194900209904</v>
      </c>
      <c r="F42" s="17">
        <f>+('Serie Trimestral'!F43/'Serie Trimestral'!F42-1)*100</f>
        <v>6.9732410578521975</v>
      </c>
      <c r="G42" s="17">
        <f>+('Serie Trimestral'!G43/'Serie Trimestral'!G42-1)*100</f>
        <v>9.344546789480713</v>
      </c>
      <c r="H42" s="17">
        <f>+('Serie Trimestral'!H43/'Serie Trimestral'!H42-1)*100</f>
        <v>11.64114685027231</v>
      </c>
      <c r="I42" s="17">
        <f>+('Serie Trimestral'!I43/'Serie Trimestral'!I42-1)*100</f>
        <v>0</v>
      </c>
      <c r="J42" s="17">
        <f>+('Serie Trimestral'!J43/'Serie Trimestral'!J42-1)*100</f>
        <v>-1.0266121798066297</v>
      </c>
      <c r="K42" s="17">
        <f>+('Serie Trimestral'!K43/'Serie Trimestral'!K42-1)*100</f>
        <v>3.0780780780780947</v>
      </c>
      <c r="L42" s="17"/>
      <c r="M42" s="17">
        <f>+('Serie Trimestral'!M43/'Serie Trimestral'!M42-1)*100</f>
        <v>17.056856187290983</v>
      </c>
      <c r="N42" s="17">
        <f>+('Serie Trimestral'!N43/'Serie Trimestral'!N42-1)*100</f>
        <v>22.790279549936198</v>
      </c>
      <c r="O42" s="17">
        <f>+('Serie Trimestral'!O43/'Serie Trimestral'!O42-1)*100</f>
        <v>12.90349417637271</v>
      </c>
      <c r="P42" s="17"/>
      <c r="Q42" s="17">
        <f>+('Serie Trimestral'!Q43/'Serie Trimestral'!Q42-1)*100</f>
        <v>11.927168576104741</v>
      </c>
      <c r="R42" s="17">
        <f>+('Serie Trimestral'!R43/'Serie Trimestral'!R42-1)*100</f>
        <v>-6.198501872659179</v>
      </c>
      <c r="S42" s="17">
        <f>+('Serie Trimestral'!S43/'Serie Trimestral'!S42-1)*100</f>
        <v>-2.7072499235240022</v>
      </c>
      <c r="T42" s="17">
        <f>+('Serie Trimestral'!T43/'Serie Trimestral'!T42-1)*100</f>
        <v>-70.732931726907637</v>
      </c>
      <c r="U42" s="17">
        <f>+('Serie Trimestral'!U43/'Serie Trimestral'!U42-1)*100</f>
        <v>1.8391044361006914</v>
      </c>
      <c r="V42" s="17"/>
      <c r="W42" s="17">
        <f>+('Serie Trimestral'!W43/'Serie Trimestral'!W42-1)*100</f>
        <v>-10.543130990415339</v>
      </c>
      <c r="X42" s="17">
        <f>+('Serie Trimestral'!X43/'Serie Trimestral'!X42-1)*100</f>
        <v>20.047362404050297</v>
      </c>
      <c r="Y42" s="17">
        <f>+('Serie Trimestral'!Y43/'Serie Trimestral'!Y42-1)*100</f>
        <v>22.043842207329956</v>
      </c>
      <c r="Z42" s="17"/>
      <c r="AA42" s="17">
        <f>+('Serie Trimestral'!AA43/'Serie Trimestral'!AA42-1)*100</f>
        <v>48.458904109589042</v>
      </c>
      <c r="AB42" s="17">
        <f>+('Serie Trimestral'!AB43/'Serie Trimestral'!AB42-1)*100</f>
        <v>21.355700102704557</v>
      </c>
      <c r="AC42" s="17">
        <f>+('Serie Trimestral'!AC43/'Serie Trimestral'!AC42-1)*100</f>
        <v>36.479842674532946</v>
      </c>
      <c r="AD42" s="17">
        <f>+('Serie Trimestral'!AD43/'Serie Trimestral'!AD42-1)*100</f>
        <v>22.491290193614731</v>
      </c>
      <c r="AE42" s="18">
        <f>+('Serie Trimestral'!AE43/'Serie Trimestral'!AE42-1)*100</f>
        <v>0.65858185025899907</v>
      </c>
      <c r="AF42" s="17">
        <f>+('Serie Trimestral'!AF43/'Serie Trimestral'!AF42-1)*100</f>
        <v>1.5106059272484762</v>
      </c>
    </row>
    <row r="43" spans="1:32" ht="13.5" customHeight="1" x14ac:dyDescent="0.2">
      <c r="A43" s="16" t="s">
        <v>32</v>
      </c>
      <c r="B43" s="17">
        <f>+('Serie Trimestral'!B44/'Serie Trimestral'!B43-1)*100</f>
        <v>9.2370775347912382</v>
      </c>
      <c r="C43" s="17">
        <f>+('Serie Trimestral'!C44/'Serie Trimestral'!C43-1)*100</f>
        <v>9.2668383958575795</v>
      </c>
      <c r="D43" s="17">
        <f>+('Serie Trimestral'!D44/'Serie Trimestral'!D43-1)*100</f>
        <v>8.6684986260304733</v>
      </c>
      <c r="E43" s="17">
        <f>+('Serie Trimestral'!E44/'Serie Trimestral'!E43-1)*100</f>
        <v>9.6224177127607113</v>
      </c>
      <c r="F43" s="17">
        <f>+('Serie Trimestral'!F44/'Serie Trimestral'!F43-1)*100</f>
        <v>16.205696370689182</v>
      </c>
      <c r="G43" s="17">
        <f>+('Serie Trimestral'!G44/'Serie Trimestral'!G43-1)*100</f>
        <v>21.535832010743494</v>
      </c>
      <c r="H43" s="17">
        <f>+('Serie Trimestral'!H44/'Serie Trimestral'!H43-1)*100</f>
        <v>2.2956976380272165</v>
      </c>
      <c r="I43" s="17">
        <f>+('Serie Trimestral'!I44/'Serie Trimestral'!I43-1)*100</f>
        <v>0</v>
      </c>
      <c r="J43" s="17">
        <f>+('Serie Trimestral'!J44/'Serie Trimestral'!J43-1)*100</f>
        <v>9.7885196374622332</v>
      </c>
      <c r="K43" s="17">
        <f>+('Serie Trimestral'!K44/'Serie Trimestral'!K43-1)*100</f>
        <v>5.8630735615440521</v>
      </c>
      <c r="L43" s="17"/>
      <c r="M43" s="17">
        <f>+('Serie Trimestral'!M44/'Serie Trimestral'!M43-1)*100</f>
        <v>40.142857142857125</v>
      </c>
      <c r="N43" s="17">
        <f>+('Serie Trimestral'!N44/'Serie Trimestral'!N43-1)*100</f>
        <v>-1.7665257539617008</v>
      </c>
      <c r="O43" s="17">
        <f>+('Serie Trimestral'!O44/'Serie Trimestral'!O43-1)*100</f>
        <v>5.975978188784925</v>
      </c>
      <c r="P43" s="17"/>
      <c r="Q43" s="17">
        <f>+('Serie Trimestral'!Q44/'Serie Trimestral'!Q43-1)*100</f>
        <v>-0.6945713763480299</v>
      </c>
      <c r="R43" s="17">
        <f>+('Serie Trimestral'!R44/'Serie Trimestral'!R43-1)*100</f>
        <v>22.279896186863656</v>
      </c>
      <c r="S43" s="17">
        <f>+('Serie Trimestral'!S44/'Serie Trimestral'!S43-1)*100</f>
        <v>23.942776293035671</v>
      </c>
      <c r="T43" s="17">
        <f>+('Serie Trimestral'!T44/'Serie Trimestral'!T43-1)*100</f>
        <v>0.40022870211549044</v>
      </c>
      <c r="U43" s="17">
        <f>+('Serie Trimestral'!U44/'Serie Trimestral'!U43-1)*100</f>
        <v>12.129177619226429</v>
      </c>
      <c r="V43" s="17"/>
      <c r="W43" s="17">
        <f>+('Serie Trimestral'!W44/'Serie Trimestral'!W43-1)*100</f>
        <v>35.761904761904773</v>
      </c>
      <c r="X43" s="17">
        <f>+('Serie Trimestral'!X44/'Serie Trimestral'!X43-1)*100</f>
        <v>-5.540439425889387</v>
      </c>
      <c r="Y43" s="17">
        <f>+('Serie Trimestral'!Y44/'Serie Trimestral'!Y43-1)*100</f>
        <v>-5.0525977029989733</v>
      </c>
      <c r="Z43" s="17"/>
      <c r="AA43" s="17">
        <f>+('Serie Trimestral'!AA44/'Serie Trimestral'!AA43-1)*100</f>
        <v>70.519031141868524</v>
      </c>
      <c r="AB43" s="17">
        <f>+('Serie Trimestral'!AB44/'Serie Trimestral'!AB43-1)*100</f>
        <v>-6.7930489731437671</v>
      </c>
      <c r="AC43" s="17">
        <f>+('Serie Trimestral'!AC44/'Serie Trimestral'!AC43-1)*100</f>
        <v>21.037463976945237</v>
      </c>
      <c r="AD43" s="17">
        <f>+('Serie Trimestral'!AD44/'Serie Trimestral'!AD43-1)*100</f>
        <v>-0.26421721763727479</v>
      </c>
      <c r="AE43" s="18">
        <f>+('Serie Trimestral'!AE44/'Serie Trimestral'!AE43-1)*100</f>
        <v>7.3049208293351375</v>
      </c>
      <c r="AF43" s="17">
        <f>+('Serie Trimestral'!AF44/'Serie Trimestral'!AF43-1)*100</f>
        <v>6.7326129286383374</v>
      </c>
    </row>
    <row r="44" spans="1:32" ht="13.5" customHeight="1" x14ac:dyDescent="0.2">
      <c r="A44" s="16" t="s">
        <v>38</v>
      </c>
      <c r="B44" s="17">
        <f>+('Serie Trimestral'!B45/'Serie Trimestral'!B44-1)*100</f>
        <v>-6.4244602679891631</v>
      </c>
      <c r="C44" s="17">
        <f>+('Serie Trimestral'!C45/'Serie Trimestral'!C44-1)*100</f>
        <v>-6.7421377626729173</v>
      </c>
      <c r="D44" s="17">
        <f>+('Serie Trimestral'!D45/'Serie Trimestral'!D44-1)*100</f>
        <v>-0.32183908045976262</v>
      </c>
      <c r="E44" s="17">
        <f>+('Serie Trimestral'!E45/'Serie Trimestral'!E44-1)*100</f>
        <v>0.6642321506394433</v>
      </c>
      <c r="F44" s="17">
        <f>+('Serie Trimestral'!F45/'Serie Trimestral'!F44-1)*100</f>
        <v>3.1986281794798455</v>
      </c>
      <c r="G44" s="17">
        <f>+('Serie Trimestral'!G45/'Serie Trimestral'!G44-1)*100</f>
        <v>20.522350577599191</v>
      </c>
      <c r="H44" s="17">
        <f>+('Serie Trimestral'!H45/'Serie Trimestral'!H44-1)*100</f>
        <v>0.23395601626894358</v>
      </c>
      <c r="I44" s="17">
        <f>+('Serie Trimestral'!I45/'Serie Trimestral'!I44-1)*100</f>
        <v>8.333333333333325</v>
      </c>
      <c r="J44" s="17">
        <f>+('Serie Trimestral'!J45/'Serie Trimestral'!J44-1)*100</f>
        <v>3.5589800036690544</v>
      </c>
      <c r="K44" s="17">
        <f>+('Serie Trimestral'!K45/'Serie Trimestral'!K44-1)*100</f>
        <v>-4.5063639490883993</v>
      </c>
      <c r="L44" s="17"/>
      <c r="M44" s="17">
        <f>+('Serie Trimestral'!M45/'Serie Trimestral'!M44-1)*100</f>
        <v>13.863404689092773</v>
      </c>
      <c r="N44" s="17">
        <f>+('Serie Trimestral'!N45/'Serie Trimestral'!N44-1)*100</f>
        <v>-9.4145931001322296</v>
      </c>
      <c r="O44" s="17">
        <f>+('Serie Trimestral'!O45/'Serie Trimestral'!O44-1)*100</f>
        <v>3.46266166040885</v>
      </c>
      <c r="P44" s="17"/>
      <c r="Q44" s="17">
        <f>+('Serie Trimestral'!Q45/'Serie Trimestral'!Q44-1)*100</f>
        <v>10.215350635008292</v>
      </c>
      <c r="R44" s="17">
        <f>+('Serie Trimestral'!R45/'Serie Trimestral'!R44-1)*100</f>
        <v>-35.738775510204079</v>
      </c>
      <c r="S44" s="17">
        <f>+('Serie Trimestral'!S45/'Serie Trimestral'!S44-1)*100</f>
        <v>-39.00304414003044</v>
      </c>
      <c r="T44" s="17">
        <f>+('Serie Trimestral'!T45/'Serie Trimestral'!T44-1)*100</f>
        <v>-35.136674259681087</v>
      </c>
      <c r="U44" s="17">
        <f>+('Serie Trimestral'!U45/'Serie Trimestral'!U44-1)*100</f>
        <v>-2.1342020337331791</v>
      </c>
      <c r="V44" s="17"/>
      <c r="W44" s="17">
        <f>+('Serie Trimestral'!W45/'Serie Trimestral'!W44-1)*100</f>
        <v>-25.28937215012277</v>
      </c>
      <c r="X44" s="17">
        <f>+('Serie Trimestral'!X45/'Serie Trimestral'!X44-1)*100</f>
        <v>21.938573434630747</v>
      </c>
      <c r="Y44" s="17">
        <f>+('Serie Trimestral'!Y45/'Serie Trimestral'!Y44-1)*100</f>
        <v>25.253680754157415</v>
      </c>
      <c r="Z44" s="17"/>
      <c r="AA44" s="17">
        <f>+('Serie Trimestral'!AA45/'Serie Trimestral'!AA44-1)*100</f>
        <v>53.300865800865793</v>
      </c>
      <c r="AB44" s="17">
        <f>+('Serie Trimestral'!AB45/'Serie Trimestral'!AB44-1)*100</f>
        <v>23.383777239709435</v>
      </c>
      <c r="AC44" s="17">
        <f>+('Serie Trimestral'!AC45/'Serie Trimestral'!AC44-1)*100</f>
        <v>-232.02380952380955</v>
      </c>
      <c r="AD44" s="17">
        <f>+('Serie Trimestral'!AD45/'Serie Trimestral'!AD44-1)*100</f>
        <v>34.266257343659909</v>
      </c>
      <c r="AE44" s="18">
        <f>+('Serie Trimestral'!AE45/'Serie Trimestral'!AE44-1)*100</f>
        <v>1.3852268321054684</v>
      </c>
      <c r="AF44" s="17">
        <f>+('Serie Trimestral'!AF45/'Serie Trimestral'!AF44-1)*100</f>
        <v>1.3188221122043098</v>
      </c>
    </row>
    <row r="45" spans="1:32" ht="13.5" customHeight="1" x14ac:dyDescent="0.2">
      <c r="A45" s="16" t="s">
        <v>30</v>
      </c>
      <c r="B45" s="17">
        <f>+('Serie Trimestral'!B46/'Serie Trimestral'!B45-1)*100</f>
        <v>56.892276274524093</v>
      </c>
      <c r="C45" s="17">
        <f>+('Serie Trimestral'!C46/'Serie Trimestral'!C45-1)*100</f>
        <v>59.790837931476972</v>
      </c>
      <c r="D45" s="17">
        <f>+('Serie Trimestral'!D46/'Serie Trimestral'!D45-1)*100</f>
        <v>4.7970479704796842</v>
      </c>
      <c r="E45" s="17">
        <f>+('Serie Trimestral'!E46/'Serie Trimestral'!E45-1)*100</f>
        <v>8.0600134358438389</v>
      </c>
      <c r="F45" s="17">
        <f>+('Serie Trimestral'!F46/'Serie Trimestral'!F45-1)*100</f>
        <v>3.2645420003766468</v>
      </c>
      <c r="G45" s="17">
        <f>+('Serie Trimestral'!G46/'Serie Trimestral'!G45-1)*100</f>
        <v>-29.154859143190524</v>
      </c>
      <c r="H45" s="17">
        <f>+('Serie Trimestral'!H46/'Serie Trimestral'!H45-1)*100</f>
        <v>7.8138465958057957</v>
      </c>
      <c r="I45" s="17">
        <f>+('Serie Trimestral'!I46/'Serie Trimestral'!I45-1)*100</f>
        <v>-30.76923076923077</v>
      </c>
      <c r="J45" s="17">
        <f>+('Serie Trimestral'!J46/'Serie Trimestral'!J45-1)*100</f>
        <v>-1.5766164747564204</v>
      </c>
      <c r="K45" s="17">
        <f>+('Serie Trimestral'!K46/'Serie Trimestral'!K45-1)*100</f>
        <v>23.667146974063403</v>
      </c>
      <c r="L45" s="17"/>
      <c r="M45" s="17">
        <f>+('Serie Trimestral'!M46/'Serie Trimestral'!M45-1)*100</f>
        <v>7.520143240823618</v>
      </c>
      <c r="N45" s="17">
        <f>+('Serie Trimestral'!N46/'Serie Trimestral'!N45-1)*100</f>
        <v>26.526712492369754</v>
      </c>
      <c r="O45" s="17">
        <f>+('Serie Trimestral'!O46/'Serie Trimestral'!O45-1)*100</f>
        <v>3.7432795698924659</v>
      </c>
      <c r="P45" s="17"/>
      <c r="Q45" s="17">
        <f>+('Serie Trimestral'!Q46/'Serie Trimestral'!Q45-1)*100</f>
        <v>-10.871743486973928</v>
      </c>
      <c r="R45" s="17">
        <f>+('Serie Trimestral'!R46/'Serie Trimestral'!R45-1)*100</f>
        <v>31.910569105691057</v>
      </c>
      <c r="S45" s="17">
        <f>+('Serie Trimestral'!S46/'Serie Trimestral'!S45-1)*100</f>
        <v>45.913911416094841</v>
      </c>
      <c r="T45" s="17">
        <f>+('Serie Trimestral'!T46/'Serie Trimestral'!T45-1)*100</f>
        <v>525.68042142230013</v>
      </c>
      <c r="U45" s="17">
        <f>+('Serie Trimestral'!U46/'Serie Trimestral'!U45-1)*100</f>
        <v>13.68175454969669</v>
      </c>
      <c r="V45" s="17"/>
      <c r="W45" s="17">
        <f>+('Serie Trimestral'!W46/'Serie Trimestral'!W45-1)*100</f>
        <v>23.990610328638518</v>
      </c>
      <c r="X45" s="17">
        <f>+('Serie Trimestral'!X46/'Serie Trimestral'!X45-1)*100</f>
        <v>-5.3475462115395995</v>
      </c>
      <c r="Y45" s="17">
        <f>+('Serie Trimestral'!Y46/'Serie Trimestral'!Y45-1)*100</f>
        <v>-7.3774650745864871</v>
      </c>
      <c r="Z45" s="17"/>
      <c r="AA45" s="17">
        <f>+('Serie Trimestral'!AA46/'Serie Trimestral'!AA45-1)*100</f>
        <v>14.666431344864094</v>
      </c>
      <c r="AB45" s="17">
        <f>+('Serie Trimestral'!AB46/'Serie Trimestral'!AB45-1)*100</f>
        <v>-6.3484276112446558</v>
      </c>
      <c r="AC45" s="17">
        <f>+('Serie Trimestral'!AC46/'Serie Trimestral'!AC45-1)*100</f>
        <v>-169.02614968440034</v>
      </c>
      <c r="AD45" s="17">
        <f>+('Serie Trimestral'!AD46/'Serie Trimestral'!AD45-1)*100</f>
        <v>-8.0861188486536673</v>
      </c>
      <c r="AE45" s="18">
        <f>+('Serie Trimestral'!AE46/'Serie Trimestral'!AE45-1)*100</f>
        <v>19.972224612530965</v>
      </c>
      <c r="AF45" s="17">
        <f>+('Serie Trimestral'!AF46/'Serie Trimestral'!AF45-1)*100</f>
        <v>19.703519418309767</v>
      </c>
    </row>
    <row r="46" spans="1:32" ht="13.5" customHeight="1" x14ac:dyDescent="0.2">
      <c r="A46" s="16" t="s">
        <v>31</v>
      </c>
      <c r="B46" s="17">
        <f>+('Serie Trimestral'!B47/'Serie Trimestral'!B46-1)*100</f>
        <v>-16.626765528515751</v>
      </c>
      <c r="C46" s="17">
        <f>+('Serie Trimestral'!C47/'Serie Trimestral'!C46-1)*100</f>
        <v>-18.878939971893193</v>
      </c>
      <c r="D46" s="17">
        <f>+('Serie Trimestral'!D47/'Serie Trimestral'!D46-1)*100</f>
        <v>45.092429577464777</v>
      </c>
      <c r="E46" s="17">
        <f>+('Serie Trimestral'!E47/'Serie Trimestral'!E46-1)*100</f>
        <v>15.591843501326274</v>
      </c>
      <c r="F46" s="17">
        <f>+('Serie Trimestral'!F47/'Serie Trimestral'!F46-1)*100</f>
        <v>6.0072945719802595</v>
      </c>
      <c r="G46" s="17">
        <f>+('Serie Trimestral'!G47/'Serie Trimestral'!G46-1)*100</f>
        <v>-1.1764705882352899</v>
      </c>
      <c r="H46" s="17">
        <f>+('Serie Trimestral'!H47/'Serie Trimestral'!H46-1)*100</f>
        <v>28.097521982414065</v>
      </c>
      <c r="I46" s="17">
        <f>+('Serie Trimestral'!I47/'Serie Trimestral'!I46-1)*100</f>
        <v>2.0833333333333259</v>
      </c>
      <c r="J46" s="17">
        <f>+('Serie Trimestral'!J47/'Serie Trimestral'!J46-1)*100</f>
        <v>3.9866810655147633</v>
      </c>
      <c r="K46" s="17">
        <f>+('Serie Trimestral'!K47/'Serie Trimestral'!K46-1)*100</f>
        <v>-5.2432274978153171</v>
      </c>
      <c r="L46" s="17"/>
      <c r="M46" s="17">
        <f>+('Serie Trimestral'!M47/'Serie Trimestral'!M46-1)*100</f>
        <v>14.154870940882592</v>
      </c>
      <c r="N46" s="17">
        <f>+('Serie Trimestral'!N47/'Serie Trimestral'!N46-1)*100</f>
        <v>4.2434031128078198</v>
      </c>
      <c r="O46" s="17">
        <f>+('Serie Trimestral'!O47/'Serie Trimestral'!O46-1)*100</f>
        <v>21.046835525037231</v>
      </c>
      <c r="P46" s="17"/>
      <c r="Q46" s="17">
        <f>+('Serie Trimestral'!Q47/'Serie Trimestral'!Q46-1)*100</f>
        <v>25.875960277309339</v>
      </c>
      <c r="R46" s="17">
        <f>+('Serie Trimestral'!R47/'Serie Trimestral'!R46-1)*100</f>
        <v>21.282742681047772</v>
      </c>
      <c r="S46" s="17">
        <f>+('Serie Trimestral'!S47/'Serie Trimestral'!S46-1)*100</f>
        <v>6.4272481117286562</v>
      </c>
      <c r="T46" s="17">
        <f>+('Serie Trimestral'!T47/'Serie Trimestral'!T46-1)*100</f>
        <v>-71.255174349259804</v>
      </c>
      <c r="U46" s="17">
        <f>+('Serie Trimestral'!U47/'Serie Trimestral'!U46-1)*100</f>
        <v>8.5460963796075706</v>
      </c>
      <c r="V46" s="17"/>
      <c r="W46" s="17">
        <f>+('Serie Trimestral'!W47/'Serie Trimestral'!W46-1)*100</f>
        <v>-12.476334721696336</v>
      </c>
      <c r="X46" s="17">
        <f>+('Serie Trimestral'!X47/'Serie Trimestral'!X46-1)*100</f>
        <v>19.884573389486814</v>
      </c>
      <c r="Y46" s="17">
        <f>+('Serie Trimestral'!Y47/'Serie Trimestral'!Y46-1)*100</f>
        <v>21.935943320429473</v>
      </c>
      <c r="Z46" s="17"/>
      <c r="AA46" s="17">
        <f>+('Serie Trimestral'!AA47/'Serie Trimestral'!AA46-1)*100</f>
        <v>7.5265507157149303</v>
      </c>
      <c r="AB46" s="17">
        <f>+('Serie Trimestral'!AB47/'Serie Trimestral'!AB46-1)*100</f>
        <v>14.767667242914762</v>
      </c>
      <c r="AC46" s="17">
        <f>+('Serie Trimestral'!AC47/'Serie Trimestral'!AC46-1)*100</f>
        <v>-21.946440235140429</v>
      </c>
      <c r="AD46" s="17">
        <f>+('Serie Trimestral'!AD47/'Serie Trimestral'!AD46-1)*100</f>
        <v>21.3175406917278</v>
      </c>
      <c r="AE46" s="18">
        <f>+('Serie Trimestral'!AE47/'Serie Trimestral'!AE46-1)*100</f>
        <v>3.7592322144762713</v>
      </c>
      <c r="AF46" s="17">
        <f>+('Serie Trimestral'!AF47/'Serie Trimestral'!AF46-1)*100</f>
        <v>4.0860733621545853</v>
      </c>
    </row>
    <row r="47" spans="1:32" ht="13.5" customHeight="1" x14ac:dyDescent="0.2">
      <c r="A47" s="16" t="s">
        <v>32</v>
      </c>
      <c r="B47" s="17">
        <f>+('Serie Trimestral'!B48/'Serie Trimestral'!B47-1)*100</f>
        <v>1.853934150489267</v>
      </c>
      <c r="C47" s="17">
        <f>+('Serie Trimestral'!C48/'Serie Trimestral'!C47-1)*100</f>
        <v>1.379979409202492</v>
      </c>
      <c r="D47" s="17">
        <f>+('Serie Trimestral'!D48/'Serie Trimestral'!D47-1)*100</f>
        <v>9.1157288032762018</v>
      </c>
      <c r="E47" s="17">
        <f>+('Serie Trimestral'!E48/'Serie Trimestral'!E47-1)*100</f>
        <v>7.9317557069439326</v>
      </c>
      <c r="F47" s="17">
        <f>+('Serie Trimestral'!F48/'Serie Trimestral'!F47-1)*100</f>
        <v>11.605950212507587</v>
      </c>
      <c r="G47" s="17">
        <f>+('Serie Trimestral'!G48/'Serie Trimestral'!G47-1)*100</f>
        <v>30.952380952380953</v>
      </c>
      <c r="H47" s="17">
        <f>+('Serie Trimestral'!H48/'Serie Trimestral'!H47-1)*100</f>
        <v>5.7254290171606881</v>
      </c>
      <c r="I47" s="17">
        <f>+('Serie Trimestral'!I48/'Serie Trimestral'!I47-1)*100</f>
        <v>80.952380952380949</v>
      </c>
      <c r="J47" s="17">
        <f>+('Serie Trimestral'!J48/'Serie Trimestral'!J47-1)*100</f>
        <v>14.392038078753778</v>
      </c>
      <c r="K47" s="17">
        <f>+('Serie Trimestral'!K48/'Serie Trimestral'!K47-1)*100</f>
        <v>8.4229941592376179</v>
      </c>
      <c r="L47" s="17"/>
      <c r="M47" s="17">
        <f>+('Serie Trimestral'!M48/'Serie Trimestral'!M47-1)*100</f>
        <v>8.97155361050328</v>
      </c>
      <c r="N47" s="17">
        <f>+('Serie Trimestral'!N48/'Serie Trimestral'!N47-1)*100</f>
        <v>39.742841620218528</v>
      </c>
      <c r="O47" s="17">
        <f>+('Serie Trimestral'!O48/'Serie Trimestral'!O47-1)*100</f>
        <v>13.352242320453822</v>
      </c>
      <c r="P47" s="17"/>
      <c r="Q47" s="17">
        <f>+('Serie Trimestral'!Q48/'Serie Trimestral'!Q47-1)*100</f>
        <v>9.1842810360226235</v>
      </c>
      <c r="R47" s="17">
        <f>+('Serie Trimestral'!R48/'Serie Trimestral'!R47-1)*100</f>
        <v>-0.12704462442434394</v>
      </c>
      <c r="S47" s="17">
        <f>+('Serie Trimestral'!S48/'Serie Trimestral'!S47-1)*100</f>
        <v>10.752544188537772</v>
      </c>
      <c r="T47" s="17">
        <f>+('Serie Trimestral'!T48/'Serie Trimestral'!T47-1)*100</f>
        <v>4.7107639736392537</v>
      </c>
      <c r="U47" s="17">
        <f>+('Serie Trimestral'!U48/'Serie Trimestral'!U47-1)*100</f>
        <v>6.6303635355216217</v>
      </c>
      <c r="V47" s="17"/>
      <c r="W47" s="17">
        <f>+('Serie Trimestral'!W48/'Serie Trimestral'!W47-1)*100</f>
        <v>-14.103396063162442</v>
      </c>
      <c r="X47" s="17">
        <f>+('Serie Trimestral'!X48/'Serie Trimestral'!X47-1)*100</f>
        <v>1.1631840537094318</v>
      </c>
      <c r="Y47" s="17">
        <f>+('Serie Trimestral'!Y48/'Serie Trimestral'!Y47-1)*100</f>
        <v>-8.532878086766404</v>
      </c>
      <c r="Z47" s="17"/>
      <c r="AA47" s="17">
        <f>+('Serie Trimestral'!AA48/'Serie Trimestral'!AA47-1)*100</f>
        <v>3.3280847409103975</v>
      </c>
      <c r="AB47" s="17">
        <f>+('Serie Trimestral'!AB48/'Serie Trimestral'!AB47-1)*100</f>
        <v>-4.7516888807741626</v>
      </c>
      <c r="AC47" s="17">
        <f>+('Serie Trimestral'!AC48/'Serie Trimestral'!AC47-1)*100</f>
        <v>37.489539748953995</v>
      </c>
      <c r="AD47" s="17">
        <f>+('Serie Trimestral'!AD48/'Serie Trimestral'!AD47-1)*100</f>
        <v>-4.3653395784543303</v>
      </c>
      <c r="AE47" s="18">
        <f>+('Serie Trimestral'!AE48/'Serie Trimestral'!AE47-1)*100</f>
        <v>6.9109929547850335</v>
      </c>
      <c r="AF47" s="17">
        <f>+('Serie Trimestral'!AF48/'Serie Trimestral'!AF47-1)*100</f>
        <v>6.5083970420054316</v>
      </c>
    </row>
    <row r="48" spans="1:32" ht="13.5" customHeight="1" x14ac:dyDescent="0.2">
      <c r="A48" s="16" t="s">
        <v>39</v>
      </c>
      <c r="B48" s="17">
        <f>+('Serie Trimestral'!B49/'Serie Trimestral'!B48-1)*100</f>
        <v>-1.5282288967555901</v>
      </c>
      <c r="C48" s="17">
        <f>+('Serie Trimestral'!C49/'Serie Trimestral'!C48-1)*100</f>
        <v>-0.92471438336100276</v>
      </c>
      <c r="D48" s="17">
        <f>+('Serie Trimestral'!D49/'Serie Trimestral'!D48-1)*100</f>
        <v>-10.119544064498188</v>
      </c>
      <c r="E48" s="17">
        <f>+('Serie Trimestral'!E49/'Serie Trimestral'!E48-1)*100</f>
        <v>1.8763876354415343</v>
      </c>
      <c r="F48" s="17">
        <f>+('Serie Trimestral'!F49/'Serie Trimestral'!F48-1)*100</f>
        <v>7.6399278259844605</v>
      </c>
      <c r="G48" s="17">
        <f>+('Serie Trimestral'!G49/'Serie Trimestral'!G48-1)*100</f>
        <v>15.918181818181809</v>
      </c>
      <c r="H48" s="17">
        <f>+('Serie Trimestral'!H49/'Serie Trimestral'!H48-1)*100</f>
        <v>-4.0393979637007522</v>
      </c>
      <c r="I48" s="17">
        <f>+('Serie Trimestral'!I49/'Serie Trimestral'!I48-1)*100</f>
        <v>31.578947368421062</v>
      </c>
      <c r="J48" s="17">
        <f>+('Serie Trimestral'!J49/'Serie Trimestral'!J48-1)*100</f>
        <v>2.5495536389771534</v>
      </c>
      <c r="K48" s="17">
        <f>+('Serie Trimestral'!K49/'Serie Trimestral'!K48-1)*100</f>
        <v>-15.849163595123327</v>
      </c>
      <c r="L48" s="17"/>
      <c r="M48" s="17">
        <f>+('Serie Trimestral'!M49/'Serie Trimestral'!M48-1)*100</f>
        <v>-11.178045515394919</v>
      </c>
      <c r="N48" s="17">
        <f>+('Serie Trimestral'!N49/'Serie Trimestral'!N48-1)*100</f>
        <v>14.337345927888489</v>
      </c>
      <c r="O48" s="17">
        <f>+('Serie Trimestral'!O49/'Serie Trimestral'!O48-1)*100</f>
        <v>-2.1906425570086485</v>
      </c>
      <c r="P48" s="17"/>
      <c r="Q48" s="17">
        <f>+('Serie Trimestral'!Q49/'Serie Trimestral'!Q48-1)*100</f>
        <v>28.970688479890928</v>
      </c>
      <c r="R48" s="17">
        <f>+('Serie Trimestral'!R49/'Serie Trimestral'!R48-1)*100</f>
        <v>-9.7153760534266169</v>
      </c>
      <c r="S48" s="17">
        <f>+('Serie Trimestral'!S49/'Serie Trimestral'!S48-1)*100</f>
        <v>-10.168057066860115</v>
      </c>
      <c r="T48" s="17">
        <f>+('Serie Trimestral'!T49/'Serie Trimestral'!T48-1)*100</f>
        <v>-39.603729603729597</v>
      </c>
      <c r="U48" s="17">
        <f>+('Serie Trimestral'!U49/'Serie Trimestral'!U48-1)*100</f>
        <v>3.0593909589559098</v>
      </c>
      <c r="V48" s="17"/>
      <c r="W48" s="17">
        <f>+('Serie Trimestral'!W49/'Serie Trimestral'!W48-1)*100</f>
        <v>71.795517501888682</v>
      </c>
      <c r="X48" s="17">
        <f>+('Serie Trimestral'!X49/'Serie Trimestral'!X48-1)*100</f>
        <v>29.354871900401292</v>
      </c>
      <c r="Y48" s="17">
        <f>+('Serie Trimestral'!Y49/'Serie Trimestral'!Y48-1)*100</f>
        <v>25.417901406375343</v>
      </c>
      <c r="Z48" s="17"/>
      <c r="AA48" s="17">
        <f>+('Serie Trimestral'!AA49/'Serie Trimestral'!AA48-1)*100</f>
        <v>2.7568054304911049</v>
      </c>
      <c r="AB48" s="17">
        <f>+('Serie Trimestral'!AB49/'Serie Trimestral'!AB48-1)*100</f>
        <v>28.801456845737295</v>
      </c>
      <c r="AC48" s="17">
        <f>+('Serie Trimestral'!AC49/'Serie Trimestral'!AC48-1)*100</f>
        <v>-17.954960438222766</v>
      </c>
      <c r="AD48" s="17">
        <f>+('Serie Trimestral'!AD49/'Serie Trimestral'!AD48-1)*100</f>
        <v>23.531524471871236</v>
      </c>
      <c r="AE48" s="18">
        <f>+('Serie Trimestral'!AE49/'Serie Trimestral'!AE48-1)*100</f>
        <v>6.0087648400596327</v>
      </c>
      <c r="AF48" s="17">
        <f>+('Serie Trimestral'!AF49/'Serie Trimestral'!AF48-1)*100</f>
        <v>6.7620149150669828</v>
      </c>
    </row>
    <row r="49" spans="1:32" ht="13.5" customHeight="1" x14ac:dyDescent="0.2">
      <c r="A49" s="16" t="s">
        <v>30</v>
      </c>
      <c r="B49" s="17">
        <f>+('Serie Trimestral'!B50/'Serie Trimestral'!B49-1)*100</f>
        <v>38.717119587877221</v>
      </c>
      <c r="C49" s="17">
        <f>+('Serie Trimestral'!C50/'Serie Trimestral'!C49-1)*100</f>
        <v>40.22057301676476</v>
      </c>
      <c r="D49" s="17">
        <f>+('Serie Trimestral'!D50/'Serie Trimestral'!D49-1)*100</f>
        <v>15.125270646458389</v>
      </c>
      <c r="E49" s="17">
        <f>+('Serie Trimestral'!E50/'Serie Trimestral'!E49-1)*100</f>
        <v>8.2716492212041146</v>
      </c>
      <c r="F49" s="17">
        <f>+('Serie Trimestral'!F50/'Serie Trimestral'!F49-1)*100</f>
        <v>3.261592890536158</v>
      </c>
      <c r="G49" s="17">
        <f>+('Serie Trimestral'!G50/'Serie Trimestral'!G49-1)*100</f>
        <v>31.362246098345238</v>
      </c>
      <c r="H49" s="17">
        <f>+('Serie Trimestral'!H50/'Serie Trimestral'!H49-1)*100</f>
        <v>19.663245300426713</v>
      </c>
      <c r="I49" s="17">
        <f>+('Serie Trimestral'!I50/'Serie Trimestral'!I49-1)*100</f>
        <v>-43.999999999999993</v>
      </c>
      <c r="J49" s="17">
        <f>+('Serie Trimestral'!J50/'Serie Trimestral'!J49-1)*100</f>
        <v>1.0254518627812681</v>
      </c>
      <c r="K49" s="17">
        <f>+('Serie Trimestral'!K50/'Serie Trimestral'!K49-1)*100</f>
        <v>14.521563342318045</v>
      </c>
      <c r="L49" s="17"/>
      <c r="M49" s="17">
        <f>+('Serie Trimestral'!M50/'Serie Trimestral'!M49-1)*100</f>
        <v>16.654107008289397</v>
      </c>
      <c r="N49" s="17">
        <f>+('Serie Trimestral'!N50/'Serie Trimestral'!N49-1)*100</f>
        <v>7.2325420313582134</v>
      </c>
      <c r="O49" s="17">
        <f>+('Serie Trimestral'!O50/'Serie Trimestral'!O49-1)*100</f>
        <v>8.0030892503740958</v>
      </c>
      <c r="P49" s="17"/>
      <c r="Q49" s="17">
        <f>+('Serie Trimestral'!Q50/'Serie Trimestral'!Q49-1)*100</f>
        <v>-16.955602536997883</v>
      </c>
      <c r="R49" s="17">
        <f>+('Serie Trimestral'!R50/'Serie Trimestral'!R49-1)*100</f>
        <v>20.676294469883771</v>
      </c>
      <c r="S49" s="17">
        <f>+('Serie Trimestral'!S50/'Serie Trimestral'!S49-1)*100</f>
        <v>19.744279946164212</v>
      </c>
      <c r="T49" s="17">
        <f>+('Serie Trimestral'!T50/'Serie Trimestral'!T49-1)*100</f>
        <v>583.71285218062519</v>
      </c>
      <c r="U49" s="17">
        <f>+('Serie Trimestral'!U50/'Serie Trimestral'!U49-1)*100</f>
        <v>10.545996788254186</v>
      </c>
      <c r="V49" s="17"/>
      <c r="W49" s="17">
        <f>+('Serie Trimestral'!W50/'Serie Trimestral'!W49-1)*100</f>
        <v>-22.58868367047787</v>
      </c>
      <c r="X49" s="17">
        <f>+('Serie Trimestral'!X50/'Serie Trimestral'!X49-1)*100</f>
        <v>8.1987750556792971</v>
      </c>
      <c r="Y49" s="17">
        <f>+('Serie Trimestral'!Y50/'Serie Trimestral'!Y49-1)*100</f>
        <v>-1.7414234243642635</v>
      </c>
      <c r="Z49" s="17"/>
      <c r="AA49" s="17">
        <f>+('Serie Trimestral'!AA50/'Serie Trimestral'!AA49-1)*100</f>
        <v>9.0798786653184962</v>
      </c>
      <c r="AB49" s="17">
        <f>+('Serie Trimestral'!AB50/'Serie Trimestral'!AB49-1)*100</f>
        <v>4.0034230010790095</v>
      </c>
      <c r="AC49" s="17">
        <f>+('Serie Trimestral'!AC50/'Serie Trimestral'!AC49-1)*100</f>
        <v>25.519287833827864</v>
      </c>
      <c r="AD49" s="17">
        <f>+('Serie Trimestral'!AD50/'Serie Trimestral'!AD49-1)*100</f>
        <v>2.3920283343024762</v>
      </c>
      <c r="AE49" s="18">
        <f>+('Serie Trimestral'!AE50/'Serie Trimestral'!AE49-1)*100</f>
        <v>15.414799440891191</v>
      </c>
      <c r="AF49" s="17">
        <f>+('Serie Trimestral'!AF50/'Serie Trimestral'!AF49-1)*100</f>
        <v>14.940876480109178</v>
      </c>
    </row>
    <row r="50" spans="1:32" ht="13.5" customHeight="1" x14ac:dyDescent="0.2">
      <c r="A50" s="16" t="s">
        <v>31</v>
      </c>
      <c r="B50" s="17">
        <f>+('Serie Trimestral'!B51/'Serie Trimestral'!B50-1)*100</f>
        <v>-5.1624408880814325</v>
      </c>
      <c r="C50" s="17">
        <f>+('Serie Trimestral'!C51/'Serie Trimestral'!C50-1)*100</f>
        <v>-6.7694275753486295</v>
      </c>
      <c r="D50" s="17">
        <f>+('Serie Trimestral'!D51/'Serie Trimestral'!D50-1)*100</f>
        <v>25.550779150994085</v>
      </c>
      <c r="E50" s="17">
        <f>+('Serie Trimestral'!E51/'Serie Trimestral'!E50-1)*100</f>
        <v>6.6659304695264598</v>
      </c>
      <c r="F50" s="17">
        <f>+('Serie Trimestral'!F51/'Serie Trimestral'!F50-1)*100</f>
        <v>3.5354482938647624</v>
      </c>
      <c r="G50" s="17">
        <f>+('Serie Trimestral'!G51/'Serie Trimestral'!G50-1)*100</f>
        <v>-12.179104477611935</v>
      </c>
      <c r="H50" s="17">
        <f>+('Serie Trimestral'!H51/'Serie Trimestral'!H50-1)*100</f>
        <v>7.395271138524806</v>
      </c>
      <c r="I50" s="17">
        <f>+('Serie Trimestral'!I51/'Serie Trimestral'!I50-1)*100</f>
        <v>69.18367346938777</v>
      </c>
      <c r="J50" s="17">
        <f>+('Serie Trimestral'!J51/'Serie Trimestral'!J50-1)*100</f>
        <v>-0.8762961881115805</v>
      </c>
      <c r="K50" s="17">
        <f>+('Serie Trimestral'!K51/'Serie Trimestral'!K50-1)*100</f>
        <v>-48.043542218299493</v>
      </c>
      <c r="L50" s="17"/>
      <c r="M50" s="17">
        <f>+('Serie Trimestral'!M51/'Serie Trimestral'!M50-1)*100</f>
        <v>-5.6201550387596999</v>
      </c>
      <c r="N50" s="17">
        <f>+('Serie Trimestral'!N51/'Serie Trimestral'!N50-1)*100</f>
        <v>33.951472729835139</v>
      </c>
      <c r="O50" s="17">
        <f>+('Serie Trimestral'!O51/'Serie Trimestral'!O50-1)*100</f>
        <v>5.2603351955307076</v>
      </c>
      <c r="P50" s="17"/>
      <c r="Q50" s="17">
        <f>+('Serie Trimestral'!Q51/'Serie Trimestral'!Q50-1)*100</f>
        <v>8.0575356415478527</v>
      </c>
      <c r="R50" s="17">
        <f>+('Serie Trimestral'!R51/'Serie Trimestral'!R50-1)*100</f>
        <v>-15.04670169293637</v>
      </c>
      <c r="S50" s="17">
        <f>+('Serie Trimestral'!S51/'Serie Trimestral'!S50-1)*100</f>
        <v>0.96661796111048304</v>
      </c>
      <c r="T50" s="17">
        <f>+('Serie Trimestral'!T51/'Serie Trimestral'!T50-1)*100</f>
        <v>-60.406435224386115</v>
      </c>
      <c r="U50" s="17">
        <f>+('Serie Trimestral'!U51/'Serie Trimestral'!U50-1)*100</f>
        <v>7.132629132338586</v>
      </c>
      <c r="V50" s="17"/>
      <c r="W50" s="17">
        <f>+('Serie Trimestral'!W51/'Serie Trimestral'!W50-1)*100</f>
        <v>22.476803635675058</v>
      </c>
      <c r="X50" s="17">
        <f>+('Serie Trimestral'!X51/'Serie Trimestral'!X50-1)*100</f>
        <v>20.04374115528109</v>
      </c>
      <c r="Y50" s="17">
        <f>+('Serie Trimestral'!Y51/'Serie Trimestral'!Y50-1)*100</f>
        <v>21.428191842699619</v>
      </c>
      <c r="Z50" s="17"/>
      <c r="AA50" s="17">
        <f>+('Serie Trimestral'!AA51/'Serie Trimestral'!AA50-1)*100</f>
        <v>0.5870720553701636</v>
      </c>
      <c r="AB50" s="17">
        <f>+('Serie Trimestral'!AB51/'Serie Trimestral'!AB50-1)*100</f>
        <v>18.377276142095656</v>
      </c>
      <c r="AC50" s="17">
        <f>+('Serie Trimestral'!AC51/'Serie Trimestral'!AC50-1)*100</f>
        <v>33.983451536643038</v>
      </c>
      <c r="AD50" s="17">
        <f>+('Serie Trimestral'!AD51/'Serie Trimestral'!AD50-1)*100</f>
        <v>18.429317569718705</v>
      </c>
      <c r="AE50" s="18">
        <f>+('Serie Trimestral'!AE51/'Serie Trimestral'!AE50-1)*100</f>
        <v>6.6696319914504754</v>
      </c>
      <c r="AF50" s="17">
        <f>+('Serie Trimestral'!AF51/'Serie Trimestral'!AF50-1)*100</f>
        <v>7.1948771405621059</v>
      </c>
    </row>
    <row r="51" spans="1:32" ht="13.5" customHeight="1" x14ac:dyDescent="0.2">
      <c r="A51" s="16" t="s">
        <v>32</v>
      </c>
      <c r="B51" s="17">
        <f>+('Serie Trimestral'!B52/'Serie Trimestral'!B51-1)*100</f>
        <v>-3.6334312296196214</v>
      </c>
      <c r="C51" s="17">
        <f>+('Serie Trimestral'!C52/'Serie Trimestral'!C51-1)*100</f>
        <v>-3.353412594899019</v>
      </c>
      <c r="D51" s="17">
        <f>+('Serie Trimestral'!D52/'Serie Trimestral'!D51-1)*100</f>
        <v>-7.6075326342820437</v>
      </c>
      <c r="E51" s="17">
        <f>+('Serie Trimestral'!E52/'Serie Trimestral'!E51-1)*100</f>
        <v>-2.7947972254378839</v>
      </c>
      <c r="F51" s="17">
        <f>+('Serie Trimestral'!F52/'Serie Trimestral'!F51-1)*100</f>
        <v>6.9216284145255713</v>
      </c>
      <c r="G51" s="17">
        <f>+('Serie Trimestral'!G52/'Serie Trimestral'!G51-1)*100</f>
        <v>-0.40788579197824637</v>
      </c>
      <c r="H51" s="17">
        <f>+('Serie Trimestral'!H52/'Serie Trimestral'!H51-1)*100</f>
        <v>-14.740253265529956</v>
      </c>
      <c r="I51" s="17">
        <f>+('Serie Trimestral'!I52/'Serie Trimestral'!I51-1)*100</f>
        <v>-15.560916767189381</v>
      </c>
      <c r="J51" s="17">
        <f>+('Serie Trimestral'!J52/'Serie Trimestral'!J51-1)*100</f>
        <v>13.083836746721666</v>
      </c>
      <c r="K51" s="17">
        <f>+('Serie Trimestral'!K52/'Serie Trimestral'!K51-1)*100</f>
        <v>-1.2457531143827749</v>
      </c>
      <c r="L51" s="17"/>
      <c r="M51" s="17">
        <f>+('Serie Trimestral'!M52/'Serie Trimestral'!M51-1)*100</f>
        <v>11.019849418206707</v>
      </c>
      <c r="N51" s="17">
        <f>+('Serie Trimestral'!N52/'Serie Trimestral'!N51-1)*100</f>
        <v>-28.156097389901547</v>
      </c>
      <c r="O51" s="17">
        <f>+('Serie Trimestral'!O52/'Serie Trimestral'!O51-1)*100</f>
        <v>-1.4096467391304324</v>
      </c>
      <c r="P51" s="17"/>
      <c r="Q51" s="17">
        <f>+('Serie Trimestral'!Q52/'Serie Trimestral'!Q51-1)*100</f>
        <v>21.227470844622442</v>
      </c>
      <c r="R51" s="17">
        <f>+('Serie Trimestral'!R52/'Serie Trimestral'!R51-1)*100</f>
        <v>16.285861535818569</v>
      </c>
      <c r="S51" s="17">
        <f>+('Serie Trimestral'!S52/'Serie Trimestral'!S51-1)*100</f>
        <v>15.918958031837915</v>
      </c>
      <c r="T51" s="17">
        <f>+('Serie Trimestral'!T52/'Serie Trimestral'!T51-1)*100</f>
        <v>-8.3262047333903624</v>
      </c>
      <c r="U51" s="17">
        <f>+('Serie Trimestral'!U52/'Serie Trimestral'!U51-1)*100</f>
        <v>-0.14334418100108159</v>
      </c>
      <c r="V51" s="17"/>
      <c r="W51" s="17">
        <f>+('Serie Trimestral'!W52/'Serie Trimestral'!W51-1)*100</f>
        <v>-9.2918985776128444</v>
      </c>
      <c r="X51" s="17">
        <f>+('Serie Trimestral'!X52/'Serie Trimestral'!X51-1)*100</f>
        <v>-4.4506024465299943</v>
      </c>
      <c r="Y51" s="17">
        <f>+('Serie Trimestral'!Y52/'Serie Trimestral'!Y51-1)*100</f>
        <v>-3.2844998304138895</v>
      </c>
      <c r="Z51" s="17"/>
      <c r="AA51" s="17">
        <f>+('Serie Trimestral'!AA52/'Serie Trimestral'!AA51-1)*100</f>
        <v>3.2376973643791773</v>
      </c>
      <c r="AB51" s="17">
        <f>+('Serie Trimestral'!AB52/'Serie Trimestral'!AB51-1)*100</f>
        <v>-34.224841341795113</v>
      </c>
      <c r="AC51" s="17">
        <f>+('Serie Trimestral'!AC52/'Serie Trimestral'!AC51-1)*100</f>
        <v>-22.320247022496687</v>
      </c>
      <c r="AD51" s="17">
        <f>+('Serie Trimestral'!AD52/'Serie Trimestral'!AD51-1)*100</f>
        <v>4.6863079885203662</v>
      </c>
      <c r="AE51" s="18">
        <f>+('Serie Trimestral'!AE52/'Serie Trimestral'!AE51-1)*100</f>
        <v>-4.2613890490627471</v>
      </c>
      <c r="AF51" s="17">
        <f>+('Serie Trimestral'!AF52/'Serie Trimestral'!AF51-1)*100</f>
        <v>-5.6162877067918888</v>
      </c>
    </row>
    <row r="52" spans="1:32" ht="13.5" customHeight="1" x14ac:dyDescent="0.2">
      <c r="A52" s="16" t="s">
        <v>40</v>
      </c>
      <c r="B52" s="17">
        <f>+('Serie Trimestral'!B53/'Serie Trimestral'!B52-1)*100</f>
        <v>-19.027538223170694</v>
      </c>
      <c r="C52" s="17">
        <f>+('Serie Trimestral'!C53/'Serie Trimestral'!C52-1)*100</f>
        <v>-17.596904667181512</v>
      </c>
      <c r="D52" s="17">
        <f>+('Serie Trimestral'!D53/'Serie Trimestral'!D52-1)*100</f>
        <v>-40.266357845975683</v>
      </c>
      <c r="E52" s="17">
        <f>+('Serie Trimestral'!E53/'Serie Trimestral'!E52-1)*100</f>
        <v>-2.4781785702182813</v>
      </c>
      <c r="F52" s="17">
        <f>+('Serie Trimestral'!F53/'Serie Trimestral'!F52-1)*100</f>
        <v>8.9502306456604721</v>
      </c>
      <c r="G52" s="17">
        <f>+('Serie Trimestral'!G53/'Serie Trimestral'!G52-1)*100</f>
        <v>-46.416382252559728</v>
      </c>
      <c r="H52" s="17">
        <f>+('Serie Trimestral'!H53/'Serie Trimestral'!H52-1)*100</f>
        <v>-28.143894651899849</v>
      </c>
      <c r="I52" s="17">
        <f>+('Serie Trimestral'!I53/'Serie Trimestral'!I52-1)*100</f>
        <v>-85.714285714285722</v>
      </c>
      <c r="J52" s="17">
        <f>+('Serie Trimestral'!J53/'Serie Trimestral'!J52-1)*100</f>
        <v>5.1791530944625297</v>
      </c>
      <c r="K52" s="17">
        <f>+('Serie Trimestral'!K53/'Serie Trimestral'!K52-1)*100</f>
        <v>123.96788990825689</v>
      </c>
      <c r="L52" s="17"/>
      <c r="M52" s="17">
        <f>+('Serie Trimestral'!M53/'Serie Trimestral'!M52-1)*100</f>
        <v>-20.838471023427864</v>
      </c>
      <c r="N52" s="17">
        <f>+('Serie Trimestral'!N53/'Serie Trimestral'!N52-1)*100</f>
        <v>-15.907399045678083</v>
      </c>
      <c r="O52" s="17">
        <f>+('Serie Trimestral'!O53/'Serie Trimestral'!O52-1)*100</f>
        <v>-27.093023255813954</v>
      </c>
      <c r="P52" s="17"/>
      <c r="Q52" s="17">
        <f>+('Serie Trimestral'!Q53/'Serie Trimestral'!Q52-1)*100</f>
        <v>0.27208240209894985</v>
      </c>
      <c r="R52" s="17">
        <f>+('Serie Trimestral'!R53/'Serie Trimestral'!R52-1)*100</f>
        <v>-15.940316147141376</v>
      </c>
      <c r="S52" s="17">
        <f>+('Serie Trimestral'!S53/'Serie Trimestral'!S52-1)*100</f>
        <v>-25.487371554787288</v>
      </c>
      <c r="T52" s="17">
        <f>+('Serie Trimestral'!T53/'Serie Trimestral'!T52-1)*100</f>
        <v>-39.409020217729385</v>
      </c>
      <c r="U52" s="17">
        <f>+('Serie Trimestral'!U53/'Serie Trimestral'!U52-1)*100</f>
        <v>-9.8836081474296797</v>
      </c>
      <c r="V52" s="17"/>
      <c r="W52" s="17">
        <f>+('Serie Trimestral'!W53/'Serie Trimestral'!W52-1)*100</f>
        <v>36.407022328276796</v>
      </c>
      <c r="X52" s="17">
        <f>+('Serie Trimestral'!X53/'Serie Trimestral'!X52-1)*100</f>
        <v>13.113283127703879</v>
      </c>
      <c r="Y52" s="17">
        <f>+('Serie Trimestral'!Y53/'Serie Trimestral'!Y52-1)*100</f>
        <v>12.77079538898378</v>
      </c>
      <c r="Z52" s="17"/>
      <c r="AA52" s="17">
        <f>+('Serie Trimestral'!AA53/'Serie Trimestral'!AA52-1)*100</f>
        <v>-1.6484170435610568</v>
      </c>
      <c r="AB52" s="17"/>
      <c r="AC52" s="17">
        <f>+('Serie Trimestral'!AC53/'Serie Trimestral'!AC52-1)*100</f>
        <v>-53.03804656445201</v>
      </c>
      <c r="AD52" s="17">
        <f>+('Serie Trimestral'!AD53/'Serie Trimestral'!AD52-1)*100</f>
        <v>29.076586736995512</v>
      </c>
      <c r="AE52" s="18">
        <f>+('Serie Trimestral'!AE53/'Serie Trimestral'!AE52-1)*100</f>
        <v>-1.3174236282407326</v>
      </c>
      <c r="AF52" s="17">
        <f>+('Serie Trimestral'!AF53/'Serie Trimestral'!AF52-1)*100</f>
        <v>-4.4304659886930109</v>
      </c>
    </row>
    <row r="53" spans="1:32" ht="13.5" customHeight="1" x14ac:dyDescent="0.2">
      <c r="A53" s="16" t="s">
        <v>30</v>
      </c>
      <c r="B53" s="17">
        <f>+('Serie Trimestral'!B54/'Serie Trimestral'!B53-1)*100</f>
        <v>43.568637007753196</v>
      </c>
      <c r="C53" s="17">
        <f>+('Serie Trimestral'!C54/'Serie Trimestral'!C53-1)*100</f>
        <v>45.364699200075734</v>
      </c>
      <c r="D53" s="17">
        <f>+('Serie Trimestral'!D54/'Serie Trimestral'!D53-1)*100</f>
        <v>6.7855758045754166</v>
      </c>
      <c r="E53" s="17">
        <f>+('Serie Trimestral'!E54/'Serie Trimestral'!E53-1)*100</f>
        <v>3.8318341573836845</v>
      </c>
      <c r="F53" s="17">
        <f>+('Serie Trimestral'!F54/'Serie Trimestral'!F53-1)*100</f>
        <v>0.98409220030841738</v>
      </c>
      <c r="G53" s="17">
        <f>+('Serie Trimestral'!G54/'Serie Trimestral'!G53-1)*100</f>
        <v>23.949044585987256</v>
      </c>
      <c r="H53" s="17">
        <f>+('Serie Trimestral'!H54/'Serie Trimestral'!H53-1)*100</f>
        <v>13.253149311545842</v>
      </c>
      <c r="I53" s="17">
        <f>+('Serie Trimestral'!I54/'Serie Trimestral'!I53-1)*100</f>
        <v>227</v>
      </c>
      <c r="J53" s="17">
        <f>+('Serie Trimestral'!J54/'Serie Trimestral'!J53-1)*100</f>
        <v>-5.4010529575720057</v>
      </c>
      <c r="K53" s="17">
        <f>+('Serie Trimestral'!K54/'Serie Trimestral'!K53-1)*100</f>
        <v>-3.9426523297491078</v>
      </c>
      <c r="L53" s="17"/>
      <c r="M53" s="17">
        <f>+('Serie Trimestral'!M54/'Serie Trimestral'!M53-1)*100</f>
        <v>-6.4641744548286635</v>
      </c>
      <c r="N53" s="17">
        <f>+('Serie Trimestral'!N54/'Serie Trimestral'!N53-1)*100</f>
        <v>31.359203575782214</v>
      </c>
      <c r="O53" s="17">
        <f>+('Serie Trimestral'!O54/'Serie Trimestral'!O53-1)*100</f>
        <v>5.2277157540315367</v>
      </c>
      <c r="P53" s="17"/>
      <c r="Q53" s="17">
        <f>+('Serie Trimestral'!Q54/'Serie Trimestral'!Q53-1)*100</f>
        <v>-1.9866266111057351</v>
      </c>
      <c r="R53" s="17">
        <f>+('Serie Trimestral'!R54/'Serie Trimestral'!R53-1)*100</f>
        <v>11.247803163444647</v>
      </c>
      <c r="S53" s="17">
        <f>+('Serie Trimestral'!S54/'Serie Trimestral'!S53-1)*100</f>
        <v>31.073591957726521</v>
      </c>
      <c r="T53" s="17">
        <f>+('Serie Trimestral'!T54/'Serie Trimestral'!T53-1)*100</f>
        <v>380.74948665297734</v>
      </c>
      <c r="U53" s="17">
        <f>+('Serie Trimestral'!U54/'Serie Trimestral'!U53-1)*100</f>
        <v>9.6394360133462484</v>
      </c>
      <c r="V53" s="17"/>
      <c r="W53" s="17">
        <f>+('Serie Trimestral'!W54/'Serie Trimestral'!W53-1)*100</f>
        <v>25.627889541421965</v>
      </c>
      <c r="X53" s="17">
        <f>+('Serie Trimestral'!X54/'Serie Trimestral'!X53-1)*100</f>
        <v>-9.6452956341898659</v>
      </c>
      <c r="Y53" s="17">
        <f>+('Serie Trimestral'!Y54/'Serie Trimestral'!Y53-1)*100</f>
        <v>-7.1504524206006952</v>
      </c>
      <c r="Z53" s="17"/>
      <c r="AA53" s="17">
        <f>+('Serie Trimestral'!AA54/'Serie Trimestral'!AA53-1)*100</f>
        <v>2.8982876505112776</v>
      </c>
      <c r="AB53" s="17"/>
      <c r="AC53" s="17">
        <f>+('Serie Trimestral'!AC54/'Serie Trimestral'!AC53-1)*100</f>
        <v>176.42079806529622</v>
      </c>
      <c r="AD53" s="17">
        <f>+('Serie Trimestral'!AD54/'Serie Trimestral'!AD53-1)*100</f>
        <v>-8.0207549198838652</v>
      </c>
      <c r="AE53" s="18">
        <f>+('Serie Trimestral'!AE54/'Serie Trimestral'!AE53-1)*100</f>
        <v>12.293612192666981</v>
      </c>
      <c r="AF53" s="17">
        <f>+('Serie Trimestral'!AF54/'Serie Trimestral'!AF53-1)*100</f>
        <v>12.491088809290328</v>
      </c>
    </row>
    <row r="54" spans="1:32" ht="13.5" customHeight="1" x14ac:dyDescent="0.2">
      <c r="A54" s="16" t="s">
        <v>31</v>
      </c>
      <c r="B54" s="17">
        <f>+('Serie Trimestral'!B55/'Serie Trimestral'!B54-1)*100</f>
        <v>-16.036941105466983</v>
      </c>
      <c r="C54" s="17">
        <f>+('Serie Trimestral'!C55/'Serie Trimestral'!C54-1)*100</f>
        <v>-17.282945635468494</v>
      </c>
      <c r="D54" s="17">
        <f>+('Serie Trimestral'!D55/'Serie Trimestral'!D54-1)*100</f>
        <v>18.718228031953533</v>
      </c>
      <c r="E54" s="17">
        <f>+('Serie Trimestral'!E55/'Serie Trimestral'!E54-1)*100</f>
        <v>11.107126977524718</v>
      </c>
      <c r="F54" s="17">
        <f>+('Serie Trimestral'!F55/'Serie Trimestral'!F54-1)*100</f>
        <v>5.7184190962245474</v>
      </c>
      <c r="G54" s="17">
        <f>+('Serie Trimestral'!G55/'Serie Trimestral'!G54-1)*100</f>
        <v>-7.5025693730729648</v>
      </c>
      <c r="H54" s="17">
        <f>+('Serie Trimestral'!H55/'Serie Trimestral'!H54-1)*100</f>
        <v>20.068980383703394</v>
      </c>
      <c r="I54" s="17">
        <f>+('Serie Trimestral'!I55/'Serie Trimestral'!I54-1)*100</f>
        <v>176.45259938837921</v>
      </c>
      <c r="J54" s="17">
        <f>+('Serie Trimestral'!J55/'Serie Trimestral'!J54-1)*100</f>
        <v>7.7718850258626349</v>
      </c>
      <c r="K54" s="17">
        <f>+('Serie Trimestral'!K55/'Serie Trimestral'!K54-1)*100</f>
        <v>-44.456289978678029</v>
      </c>
      <c r="L54" s="17"/>
      <c r="M54" s="17">
        <f>+('Serie Trimestral'!M55/'Serie Trimestral'!M54-1)*100</f>
        <v>29.142381348875944</v>
      </c>
      <c r="N54" s="17">
        <f>+('Serie Trimestral'!N55/'Serie Trimestral'!N54-1)*100</f>
        <v>-19.303556238054743</v>
      </c>
      <c r="O54" s="17">
        <f>+('Serie Trimestral'!O55/'Serie Trimestral'!O54-1)*100</f>
        <v>14.191085662961722</v>
      </c>
      <c r="P54" s="17"/>
      <c r="Q54" s="17">
        <f>+('Serie Trimestral'!Q55/'Serie Trimestral'!Q54-1)*100</f>
        <v>9.9268340913585043</v>
      </c>
      <c r="R54" s="17">
        <f>+('Serie Trimestral'!R55/'Serie Trimestral'!R54-1)*100</f>
        <v>-1.5797788309636629</v>
      </c>
      <c r="S54" s="17">
        <f>+('Serie Trimestral'!S55/'Serie Trimestral'!S54-1)*100</f>
        <v>4.9164208456242697E-2</v>
      </c>
      <c r="T54" s="17">
        <f>+('Serie Trimestral'!T55/'Serie Trimestral'!T54-1)*100</f>
        <v>-55.568606513614526</v>
      </c>
      <c r="U54" s="17">
        <f>+('Serie Trimestral'!U55/'Serie Trimestral'!U54-1)*100</f>
        <v>3.5438713604146521</v>
      </c>
      <c r="V54" s="17"/>
      <c r="W54" s="17">
        <f>+('Serie Trimestral'!W55/'Serie Trimestral'!W54-1)*100</f>
        <v>81.092102645713155</v>
      </c>
      <c r="X54" s="17">
        <f>+('Serie Trimestral'!X55/'Serie Trimestral'!X54-1)*100</f>
        <v>22.721643019518687</v>
      </c>
      <c r="Y54" s="17">
        <f>+('Serie Trimestral'!Y55/'Serie Trimestral'!Y54-1)*100</f>
        <v>23.181140474081129</v>
      </c>
      <c r="Z54" s="17"/>
      <c r="AA54" s="17">
        <f>+('Serie Trimestral'!AA55/'Serie Trimestral'!AA54-1)*100</f>
        <v>3.8045395742679178</v>
      </c>
      <c r="AB54" s="17"/>
      <c r="AC54" s="17">
        <f>+('Serie Trimestral'!AC55/'Serie Trimestral'!AC54-1)*100</f>
        <v>-14.610673665791774</v>
      </c>
      <c r="AD54" s="17">
        <f>+('Serie Trimestral'!AD55/'Serie Trimestral'!AD54-1)*100</f>
        <v>21.589122136288985</v>
      </c>
      <c r="AE54" s="18">
        <f>+('Serie Trimestral'!AE55/'Serie Trimestral'!AE54-1)*100</f>
        <v>1.8506747886907426</v>
      </c>
      <c r="AF54" s="17">
        <f>+('Serie Trimestral'!AF55/'Serie Trimestral'!AF54-1)*100</f>
        <v>1.8020057062005268</v>
      </c>
    </row>
    <row r="55" spans="1:32" ht="13.5" customHeight="1" x14ac:dyDescent="0.2">
      <c r="A55" s="16" t="s">
        <v>32</v>
      </c>
      <c r="B55" s="17">
        <f>+('Serie Trimestral'!B56/'Serie Trimestral'!B55-1)*100</f>
        <v>13.893901388940888</v>
      </c>
      <c r="C55" s="17">
        <f>+('Serie Trimestral'!C56/'Serie Trimestral'!C55-1)*100</f>
        <v>14.609068077501419</v>
      </c>
      <c r="D55" s="17">
        <f>+('Serie Trimestral'!D56/'Serie Trimestral'!D55-1)*100</f>
        <v>-1.5292858235205209E-2</v>
      </c>
      <c r="E55" s="17">
        <f>+('Serie Trimestral'!E56/'Serie Trimestral'!E55-1)*100</f>
        <v>-0.66223455754211846</v>
      </c>
      <c r="F55" s="17">
        <f>+('Serie Trimestral'!F56/'Serie Trimestral'!F55-1)*100</f>
        <v>0.68928379106083515</v>
      </c>
      <c r="G55" s="17">
        <f>+('Serie Trimestral'!G56/'Serie Trimestral'!G55-1)*100</f>
        <v>19.222222222222229</v>
      </c>
      <c r="H55" s="17">
        <f>+('Serie Trimestral'!H56/'Serie Trimestral'!H55-1)*100</f>
        <v>-1.0724117295032976</v>
      </c>
      <c r="I55" s="17">
        <f>+('Serie Trimestral'!I56/'Serie Trimestral'!I55-1)*100</f>
        <v>23.893805309734507</v>
      </c>
      <c r="J55" s="17">
        <f>+('Serie Trimestral'!J56/'Serie Trimestral'!J55-1)*100</f>
        <v>17.260024301336575</v>
      </c>
      <c r="K55" s="17">
        <f>+('Serie Trimestral'!K56/'Serie Trimestral'!K55-1)*100</f>
        <v>14.491362763915539</v>
      </c>
      <c r="L55" s="17"/>
      <c r="M55" s="17">
        <f>+('Serie Trimestral'!M56/'Serie Trimestral'!M55-1)*100</f>
        <v>9.7356544165054792</v>
      </c>
      <c r="N55" s="17">
        <f>+('Serie Trimestral'!N56/'Serie Trimestral'!N55-1)*100</f>
        <v>20.401401894748371</v>
      </c>
      <c r="O55" s="17">
        <f>+('Serie Trimestral'!O56/'Serie Trimestral'!O55-1)*100</f>
        <v>7.7229377642316521</v>
      </c>
      <c r="P55" s="17"/>
      <c r="Q55" s="17">
        <f>+('Serie Trimestral'!Q56/'Serie Trimestral'!Q55-1)*100</f>
        <v>25.787012052527448</v>
      </c>
      <c r="R55" s="17">
        <f>+('Serie Trimestral'!R56/'Serie Trimestral'!R55-1)*100</f>
        <v>64.558587479935795</v>
      </c>
      <c r="S55" s="17">
        <f>+('Serie Trimestral'!S56/'Serie Trimestral'!S55-1)*100</f>
        <v>35.538083538083519</v>
      </c>
      <c r="T55" s="17">
        <f>+('Serie Trimestral'!T56/'Serie Trimestral'!T55-1)*100</f>
        <v>13.722662821437147</v>
      </c>
      <c r="U55" s="17">
        <f>+('Serie Trimestral'!U56/'Serie Trimestral'!U55-1)*100</f>
        <v>5.2163525351738738</v>
      </c>
      <c r="V55" s="17"/>
      <c r="W55" s="17">
        <f>+('Serie Trimestral'!W56/'Serie Trimestral'!W55-1)*100</f>
        <v>-65.288076014719621</v>
      </c>
      <c r="X55" s="17">
        <f>+('Serie Trimestral'!X56/'Serie Trimestral'!X55-1)*100</f>
        <v>-4.0177316742890712</v>
      </c>
      <c r="Y55" s="17">
        <f>+('Serie Trimestral'!Y56/'Serie Trimestral'!Y55-1)*100</f>
        <v>-10.004911677513284</v>
      </c>
      <c r="Z55" s="17"/>
      <c r="AA55" s="17">
        <f>+('Serie Trimestral'!AA56/'Serie Trimestral'!AA55-1)*100</f>
        <v>2.7020902962669346</v>
      </c>
      <c r="AB55" s="17"/>
      <c r="AC55" s="17">
        <f>+('Serie Trimestral'!AC56/'Serie Trimestral'!AC55-1)*100</f>
        <v>77.971311475409834</v>
      </c>
      <c r="AD55" s="17">
        <f>+('Serie Trimestral'!AD56/'Serie Trimestral'!AD55-1)*100</f>
        <v>-7.4992547861957632</v>
      </c>
      <c r="AE55" s="18">
        <f>+('Serie Trimestral'!AE56/'Serie Trimestral'!AE55-1)*100</f>
        <v>2.7429553921100247</v>
      </c>
      <c r="AF55" s="17">
        <f>+('Serie Trimestral'!AF56/'Serie Trimestral'!AF55-1)*100</f>
        <v>2.9295145510191078</v>
      </c>
    </row>
    <row r="56" spans="1:32" ht="13.5" customHeight="1" x14ac:dyDescent="0.2">
      <c r="A56" s="16" t="s">
        <v>41</v>
      </c>
      <c r="B56" s="17">
        <f>+('Serie Trimestral'!B57/'Serie Trimestral'!B56-1)*100</f>
        <v>-8.1940162118452893</v>
      </c>
      <c r="C56" s="17">
        <f>+('Serie Trimestral'!C57/'Serie Trimestral'!C56-1)*100</f>
        <v>-8.4514298668022185</v>
      </c>
      <c r="D56" s="17">
        <f>+('Serie Trimestral'!D57/'Serie Trimestral'!D56-1)*100</f>
        <v>-2.4625267665952744</v>
      </c>
      <c r="E56" s="17">
        <f>+('Serie Trimestral'!E57/'Serie Trimestral'!E56-1)*100</f>
        <v>8.5919360986935533</v>
      </c>
      <c r="F56" s="17">
        <f>+('Serie Trimestral'!F57/'Serie Trimestral'!F56-1)*100</f>
        <v>10.37858720341276</v>
      </c>
      <c r="G56" s="17">
        <f>+('Serie Trimestral'!G57/'Serie Trimestral'!G56-1)*100</f>
        <v>-21.528424976700844</v>
      </c>
      <c r="H56" s="17">
        <f>+('Serie Trimestral'!H57/'Serie Trimestral'!H56-1)*100</f>
        <v>1.2461586856050477</v>
      </c>
      <c r="I56" s="17">
        <f>+('Serie Trimestral'!I57/'Serie Trimestral'!I56-1)*100</f>
        <v>-37.142857142857146</v>
      </c>
      <c r="J56" s="17">
        <f>+('Serie Trimestral'!J57/'Serie Trimestral'!J56-1)*100</f>
        <v>17.118284026734365</v>
      </c>
      <c r="K56" s="17">
        <f>+('Serie Trimestral'!K57/'Serie Trimestral'!K56-1)*100</f>
        <v>133.36127409891029</v>
      </c>
      <c r="L56" s="17"/>
      <c r="M56" s="17">
        <f>+('Serie Trimestral'!M57/'Serie Trimestral'!M56-1)*100</f>
        <v>-5.5229142185663775</v>
      </c>
      <c r="N56" s="17">
        <f>+('Serie Trimestral'!N57/'Serie Trimestral'!N56-1)*100</f>
        <v>-5.5454483433015849</v>
      </c>
      <c r="O56" s="17">
        <f>+('Serie Trimestral'!O57/'Serie Trimestral'!O56-1)*100</f>
        <v>1.3005978186464651</v>
      </c>
      <c r="P56" s="17"/>
      <c r="Q56" s="17">
        <f>+('Serie Trimestral'!Q57/'Serie Trimestral'!Q56-1)*100</f>
        <v>-0.72935287808366667</v>
      </c>
      <c r="R56" s="17">
        <f>+('Serie Trimestral'!R57/'Serie Trimestral'!R56-1)*100</f>
        <v>-32.774092859929773</v>
      </c>
      <c r="S56" s="17">
        <f>+('Serie Trimestral'!S57/'Serie Trimestral'!S56-1)*100</f>
        <v>-31.187006018417808</v>
      </c>
      <c r="T56" s="17">
        <f>+('Serie Trimestral'!T57/'Serie Trimestral'!T56-1)*100</f>
        <v>-40.131022823330511</v>
      </c>
      <c r="U56" s="17">
        <f>+('Serie Trimestral'!U57/'Serie Trimestral'!U56-1)*100</f>
        <v>0.31898214060446239</v>
      </c>
      <c r="V56" s="17"/>
      <c r="W56" s="17">
        <f>+('Serie Trimestral'!W57/'Serie Trimestral'!W56-1)*100</f>
        <v>2.4841772151898756</v>
      </c>
      <c r="X56" s="17">
        <f>+('Serie Trimestral'!X57/'Serie Trimestral'!X56-1)*100</f>
        <v>15.403351390201369</v>
      </c>
      <c r="Y56" s="17">
        <f>+('Serie Trimestral'!Y57/'Serie Trimestral'!Y56-1)*100</f>
        <v>23.011100607171041</v>
      </c>
      <c r="Z56" s="17"/>
      <c r="AA56" s="17">
        <f>+('Serie Trimestral'!AA57/'Serie Trimestral'!AA56-1)*100</f>
        <v>17.837837837837832</v>
      </c>
      <c r="AB56" s="17"/>
      <c r="AC56" s="17">
        <f>+('Serie Trimestral'!AC57/'Serie Trimestral'!AC56-1)*100</f>
        <v>-54.001151410477831</v>
      </c>
      <c r="AD56" s="17">
        <f>+('Serie Trimestral'!AD57/'Serie Trimestral'!AD56-1)*100</f>
        <v>20.943262853697586</v>
      </c>
      <c r="AE56" s="18">
        <f>+('Serie Trimestral'!AE57/'Serie Trimestral'!AE56-1)*100</f>
        <v>5.2559029740477436</v>
      </c>
      <c r="AF56" s="17">
        <f>+('Serie Trimestral'!AF57/'Serie Trimestral'!AF56-1)*100</f>
        <v>4.8045757393980981</v>
      </c>
    </row>
    <row r="57" spans="1:32" ht="13.5" customHeight="1" x14ac:dyDescent="0.2">
      <c r="A57" s="16" t="s">
        <v>30</v>
      </c>
      <c r="B57" s="17">
        <f>+('Serie Trimestral'!B58/'Serie Trimestral'!B57-1)*100</f>
        <v>78.200032940199193</v>
      </c>
      <c r="C57" s="17">
        <f>+('Serie Trimestral'!C58/'Serie Trimestral'!C57-1)*100</f>
        <v>80.837397763937872</v>
      </c>
      <c r="D57" s="17">
        <f>+('Serie Trimestral'!D58/'Serie Trimestral'!D57-1)*100</f>
        <v>23.098635722126382</v>
      </c>
      <c r="E57" s="17">
        <f>+('Serie Trimestral'!E58/'Serie Trimestral'!E57-1)*100</f>
        <v>10.6010985635703</v>
      </c>
      <c r="F57" s="17">
        <f>+('Serie Trimestral'!F58/'Serie Trimestral'!F57-1)*100</f>
        <v>2.8741135964612363</v>
      </c>
      <c r="G57" s="17">
        <f>+('Serie Trimestral'!G58/'Serie Trimestral'!G57-1)*100</f>
        <v>-4.7505938242280337</v>
      </c>
      <c r="H57" s="17">
        <f>+('Serie Trimestral'!H58/'Serie Trimestral'!H57-1)*100</f>
        <v>25.253333970651504</v>
      </c>
      <c r="I57" s="17">
        <f>+('Serie Trimestral'!I58/'Serie Trimestral'!I57-1)*100</f>
        <v>0.42613636363635354</v>
      </c>
      <c r="J57" s="17">
        <f>+('Serie Trimestral'!J58/'Serie Trimestral'!J57-1)*100</f>
        <v>4.4326476443264706</v>
      </c>
      <c r="K57" s="17">
        <f>+('Serie Trimestral'!K58/'Serie Trimestral'!K57-1)*100</f>
        <v>-27.855603448275858</v>
      </c>
      <c r="L57" s="17"/>
      <c r="M57" s="17">
        <f>+('Serie Trimestral'!M58/'Serie Trimestral'!M57-1)*100</f>
        <v>11.442786069651723</v>
      </c>
      <c r="N57" s="17">
        <f>+('Serie Trimestral'!N58/'Serie Trimestral'!N57-1)*100</f>
        <v>49.47453321937185</v>
      </c>
      <c r="O57" s="17">
        <f>+('Serie Trimestral'!O58/'Serie Trimestral'!O57-1)*100</f>
        <v>15.077934949094507</v>
      </c>
      <c r="P57" s="17"/>
      <c r="Q57" s="17">
        <f>+('Serie Trimestral'!Q58/'Serie Trimestral'!Q57-1)*100</f>
        <v>12.165958366347329</v>
      </c>
      <c r="R57" s="17">
        <f>+('Serie Trimestral'!R58/'Serie Trimestral'!R57-1)*100</f>
        <v>31.775972141613472</v>
      </c>
      <c r="S57" s="17">
        <f>+('Serie Trimestral'!S58/'Serie Trimestral'!S57-1)*100</f>
        <v>40.906217070600647</v>
      </c>
      <c r="T57" s="17">
        <f>+('Serie Trimestral'!T58/'Serie Trimestral'!T57-1)*100</f>
        <v>330.921284857042</v>
      </c>
      <c r="U57" s="17">
        <f>+('Serie Trimestral'!U58/'Serie Trimestral'!U57-1)*100</f>
        <v>16.771458340818434</v>
      </c>
      <c r="V57" s="17"/>
      <c r="W57" s="17">
        <f>+('Serie Trimestral'!W58/'Serie Trimestral'!W57-1)*100</f>
        <v>109.64952910297976</v>
      </c>
      <c r="X57" s="17">
        <f>+('Serie Trimestral'!X58/'Serie Trimestral'!X57-1)*100</f>
        <v>-0.38751643484880027</v>
      </c>
      <c r="Y57" s="17">
        <f>+('Serie Trimestral'!Y58/'Serie Trimestral'!Y57-1)*100</f>
        <v>-2.5226195946695396</v>
      </c>
      <c r="Z57" s="17"/>
      <c r="AA57" s="17">
        <f>+('Serie Trimestral'!AA58/'Serie Trimestral'!AA57-1)*100</f>
        <v>2.6680396929414041</v>
      </c>
      <c r="AB57" s="17"/>
      <c r="AC57" s="17">
        <f>+('Serie Trimestral'!AC58/'Serie Trimestral'!AC57-1)*100</f>
        <v>77.784730913642065</v>
      </c>
      <c r="AD57" s="17">
        <f>+('Serie Trimestral'!AD58/'Serie Trimestral'!AD57-1)*100</f>
        <v>-1.8019682839829798</v>
      </c>
      <c r="AE57" s="18">
        <f>+('Serie Trimestral'!AE58/'Serie Trimestral'!AE57-1)*100</f>
        <v>25.742658212344203</v>
      </c>
      <c r="AF57" s="17">
        <f>+('Serie Trimestral'!AF58/'Serie Trimestral'!AF57-1)*100</f>
        <v>25.742658212344203</v>
      </c>
    </row>
    <row r="58" spans="1:32" ht="13.5" customHeight="1" x14ac:dyDescent="0.2">
      <c r="A58" s="16" t="s">
        <v>31</v>
      </c>
      <c r="B58" s="17">
        <f>+('Serie Trimestral'!B59/'Serie Trimestral'!B58-1)*100</f>
        <v>-27.580761178375813</v>
      </c>
      <c r="C58" s="17">
        <f>+('Serie Trimestral'!C59/'Serie Trimestral'!C58-1)*100</f>
        <v>-29.771952099982578</v>
      </c>
      <c r="D58" s="17">
        <f>+('Serie Trimestral'!D59/'Serie Trimestral'!D58-1)*100</f>
        <v>39.681528662420384</v>
      </c>
      <c r="E58" s="17">
        <f>+('Serie Trimestral'!E59/'Serie Trimestral'!E58-1)*100</f>
        <v>12.493012150742789</v>
      </c>
      <c r="F58" s="17">
        <f>+('Serie Trimestral'!F59/'Serie Trimestral'!F58-1)*100</f>
        <v>10.192275724497147</v>
      </c>
      <c r="G58" s="17">
        <f>+('Serie Trimestral'!G59/'Serie Trimestral'!G58-1)*100</f>
        <v>12.344139650872821</v>
      </c>
      <c r="H58" s="17">
        <f>+('Serie Trimestral'!H59/'Serie Trimestral'!H58-1)*100</f>
        <v>16.442943415667301</v>
      </c>
      <c r="I58" s="17">
        <f>+('Serie Trimestral'!I59/'Serie Trimestral'!I58-1)*100</f>
        <v>0.28288543140029265</v>
      </c>
      <c r="J58" s="17">
        <f>+('Serie Trimestral'!J59/'Serie Trimestral'!J58-1)*100</f>
        <v>-3.0584148769432717</v>
      </c>
      <c r="K58" s="17">
        <f>+('Serie Trimestral'!K59/'Serie Trimestral'!K58-1)*100</f>
        <v>-12.347523027134667</v>
      </c>
      <c r="L58" s="17"/>
      <c r="M58" s="17">
        <f>+('Serie Trimestral'!M59/'Serie Trimestral'!M58-1)*100</f>
        <v>10.546875</v>
      </c>
      <c r="N58" s="17">
        <f>+('Serie Trimestral'!N59/'Serie Trimestral'!N58-1)*100</f>
        <v>3.5428092810489087</v>
      </c>
      <c r="O58" s="17">
        <f>+('Serie Trimestral'!O59/'Serie Trimestral'!O58-1)*100</f>
        <v>27.445684086905466</v>
      </c>
      <c r="P58" s="17"/>
      <c r="Q58" s="17">
        <f>+('Serie Trimestral'!Q59/'Serie Trimestral'!Q58-1)*100</f>
        <v>1.059594143334186</v>
      </c>
      <c r="R58" s="17">
        <f>+('Serie Trimestral'!R59/'Serie Trimestral'!R58-1)*100</f>
        <v>-6.7496146223298918</v>
      </c>
      <c r="S58" s="17">
        <f>+('Serie Trimestral'!S59/'Serie Trimestral'!S58-1)*100</f>
        <v>-2.6473227639844499</v>
      </c>
      <c r="T58" s="17">
        <f>+('Serie Trimestral'!T59/'Serie Trimestral'!T58-1)*100</f>
        <v>-57.753112712975096</v>
      </c>
      <c r="U58" s="17">
        <f>+('Serie Trimestral'!U59/'Serie Trimestral'!U58-1)*100</f>
        <v>10.30583674348482</v>
      </c>
      <c r="V58" s="17"/>
      <c r="W58" s="17">
        <f>+('Serie Trimestral'!W59/'Serie Trimestral'!W58-1)*100</f>
        <v>-32.984755873039248</v>
      </c>
      <c r="X58" s="17">
        <f>+('Serie Trimestral'!X59/'Serie Trimestral'!X58-1)*100</f>
        <v>19.624869746439732</v>
      </c>
      <c r="Y58" s="17">
        <f>+('Serie Trimestral'!Y59/'Serie Trimestral'!Y58-1)*100</f>
        <v>21.794788432465829</v>
      </c>
      <c r="Z58" s="17"/>
      <c r="AA58" s="17">
        <f>+('Serie Trimestral'!AA59/'Serie Trimestral'!AA58-1)*100</f>
        <v>3.0500592687152439</v>
      </c>
      <c r="AB58" s="17"/>
      <c r="AC58" s="17">
        <f>+('Serie Trimestral'!AC59/'Serie Trimestral'!AC58-1)*100</f>
        <v>0.73917634635689566</v>
      </c>
      <c r="AD58" s="17">
        <f>+('Serie Trimestral'!AD59/'Serie Trimestral'!AD58-1)*100</f>
        <v>19.437016678555953</v>
      </c>
      <c r="AE58" s="18">
        <f>+('Serie Trimestral'!AE59/'Serie Trimestral'!AE58-1)*100</f>
        <v>0.75808095188143465</v>
      </c>
      <c r="AF58" s="17">
        <f>+('Serie Trimestral'!AF59/'Serie Trimestral'!AF58-1)*100</f>
        <v>0.75808095188143465</v>
      </c>
    </row>
    <row r="59" spans="1:32" ht="13.5" customHeight="1" x14ac:dyDescent="0.2">
      <c r="A59" s="16" t="s">
        <v>32</v>
      </c>
      <c r="B59" s="17">
        <f>+('Serie Trimestral'!B60/'Serie Trimestral'!B59-1)*100</f>
        <v>9.7582900519376903</v>
      </c>
      <c r="C59" s="17">
        <f>+('Serie Trimestral'!C60/'Serie Trimestral'!C59-1)*100</f>
        <v>10.028301162179275</v>
      </c>
      <c r="D59" s="17">
        <f>+('Serie Trimestral'!D60/'Serie Trimestral'!D59-1)*100</f>
        <v>5.5905152758777943</v>
      </c>
      <c r="E59" s="17">
        <f>+('Serie Trimestral'!E60/'Serie Trimestral'!E59-1)*100</f>
        <v>3.875847210377481</v>
      </c>
      <c r="F59" s="17">
        <f>+('Serie Trimestral'!F60/'Serie Trimestral'!F59-1)*100</f>
        <v>6.7810161718561357</v>
      </c>
      <c r="G59" s="17">
        <f>+('Serie Trimestral'!G60/'Serie Trimestral'!G59-1)*100</f>
        <v>24.306326304106541</v>
      </c>
      <c r="H59" s="17">
        <f>+('Serie Trimestral'!H60/'Serie Trimestral'!H59-1)*100</f>
        <v>0.65136171467898851</v>
      </c>
      <c r="I59" s="17">
        <f>+('Serie Trimestral'!I60/'Serie Trimestral'!I59-1)*100</f>
        <v>32.01692524682651</v>
      </c>
      <c r="J59" s="17">
        <f>+('Serie Trimestral'!J60/'Serie Trimestral'!J59-1)*100</f>
        <v>12.069040856456192</v>
      </c>
      <c r="K59" s="17">
        <f>+('Serie Trimestral'!K60/'Serie Trimestral'!K59-1)*100</f>
        <v>-4.2317523430843611</v>
      </c>
      <c r="L59" s="17"/>
      <c r="M59" s="17">
        <f>+('Serie Trimestral'!M60/'Serie Trimestral'!M59-1)*100</f>
        <v>15.74962140333167</v>
      </c>
      <c r="N59" s="17">
        <f>+('Serie Trimestral'!N60/'Serie Trimestral'!N59-1)*100</f>
        <v>-6.9170698318373525</v>
      </c>
      <c r="O59" s="17">
        <f>+('Serie Trimestral'!O60/'Serie Trimestral'!O59-1)*100</f>
        <v>4.3525003071630541</v>
      </c>
      <c r="P59" s="17"/>
      <c r="Q59" s="17">
        <f>+('Serie Trimestral'!Q60/'Serie Trimestral'!Q59-1)*100</f>
        <v>16.972739403952453</v>
      </c>
      <c r="R59" s="17">
        <f>+('Serie Trimestral'!R60/'Serie Trimestral'!R59-1)*100</f>
        <v>41.197307828551175</v>
      </c>
      <c r="S59" s="17">
        <f>+('Serie Trimestral'!S60/'Serie Trimestral'!S59-1)*100</f>
        <v>29.105853433707175</v>
      </c>
      <c r="T59" s="17">
        <f>+('Serie Trimestral'!T60/'Serie Trimestral'!T59-1)*100</f>
        <v>7.3291323315559875</v>
      </c>
      <c r="U59" s="17">
        <f>+('Serie Trimestral'!U60/'Serie Trimestral'!U59-1)*100</f>
        <v>6.6637843265784147</v>
      </c>
      <c r="V59" s="17"/>
      <c r="W59" s="17">
        <f>+('Serie Trimestral'!W60/'Serie Trimestral'!W59-1)*100</f>
        <v>-16.19780219780219</v>
      </c>
      <c r="X59" s="17">
        <f>+('Serie Trimestral'!X60/'Serie Trimestral'!X59-1)*100</f>
        <v>-3.5656213704994166</v>
      </c>
      <c r="Y59" s="17">
        <f>+('Serie Trimestral'!Y60/'Serie Trimestral'!Y59-1)*100</f>
        <v>-1.5949389051645335</v>
      </c>
      <c r="Z59" s="17"/>
      <c r="AA59" s="17">
        <f>+('Serie Trimestral'!AA60/'Serie Trimestral'!AA59-1)*100</f>
        <v>1.4688315710303934</v>
      </c>
      <c r="AB59" s="17"/>
      <c r="AC59" s="17">
        <f>+('Serie Trimestral'!AC60/'Serie Trimestral'!AC59-1)*100</f>
        <v>17.540181691125078</v>
      </c>
      <c r="AD59" s="17">
        <f>+('Serie Trimestral'!AD60/'Serie Trimestral'!AD59-1)*100</f>
        <v>-2.2875673298889732</v>
      </c>
      <c r="AE59" s="18">
        <f>+('Serie Trimestral'!AE60/'Serie Trimestral'!AE59-1)*100</f>
        <v>2.846373362831045</v>
      </c>
      <c r="AF59" s="17">
        <f>+('Serie Trimestral'!AF60/'Serie Trimestral'!AF59-1)*100</f>
        <v>2.846373362831045</v>
      </c>
    </row>
    <row r="60" spans="1:32" ht="13.5" customHeight="1" x14ac:dyDescent="0.2">
      <c r="A60" s="16" t="s">
        <v>42</v>
      </c>
      <c r="B60" s="17">
        <f>+('Serie Trimestral'!B61/'Serie Trimestral'!B60-1)*100</f>
        <v>0.85489529933973074</v>
      </c>
      <c r="C60" s="17">
        <f>+('Serie Trimestral'!C61/'Serie Trimestral'!C60-1)*100</f>
        <v>0.61646189535182749</v>
      </c>
      <c r="D60" s="17">
        <f>+('Serie Trimestral'!D61/'Serie Trimestral'!D60-1)*100</f>
        <v>4.6899291760234885</v>
      </c>
      <c r="E60" s="17">
        <f>+('Serie Trimestral'!E61/'Serie Trimestral'!E60-1)*100</f>
        <v>5.7550270837512851</v>
      </c>
      <c r="F60" s="17">
        <f>+('Serie Trimestral'!F61/'Serie Trimestral'!F60-1)*100</f>
        <v>6.5072121837164154</v>
      </c>
      <c r="G60" s="17">
        <f>+('Serie Trimestral'!G61/'Serie Trimestral'!G60-1)*100</f>
        <v>-5.9821428571428577</v>
      </c>
      <c r="H60" s="17">
        <f>+('Serie Trimestral'!H61/'Serie Trimestral'!H60-1)*100</f>
        <v>3.3838840183317398</v>
      </c>
      <c r="I60" s="17">
        <f>+('Serie Trimestral'!I61/'Serie Trimestral'!I60-1)*100</f>
        <v>-6.4102564102564097</v>
      </c>
      <c r="J60" s="17">
        <f>+('Serie Trimestral'!J61/'Serie Trimestral'!J60-1)*100</f>
        <v>9.0965804967442665</v>
      </c>
      <c r="K60" s="17">
        <f>+('Serie Trimestral'!K61/'Serie Trimestral'!K60-1)*100</f>
        <v>-5.6939501779359354</v>
      </c>
      <c r="L60" s="17"/>
      <c r="M60" s="17">
        <f>+('Serie Trimestral'!M61/'Serie Trimestral'!M60-1)*100</f>
        <v>-7.3266463148713541</v>
      </c>
      <c r="N60" s="17">
        <f>+('Serie Trimestral'!N61/'Serie Trimestral'!N60-1)*100</f>
        <v>-11.898256081154479</v>
      </c>
      <c r="O60" s="17">
        <f>+('Serie Trimestral'!O61/'Serie Trimestral'!O60-1)*100</f>
        <v>-4.8067583080681819</v>
      </c>
      <c r="P60" s="17"/>
      <c r="Q60" s="17">
        <f>+('Serie Trimestral'!Q61/'Serie Trimestral'!Q60-1)*100</f>
        <v>0.95067362016514334</v>
      </c>
      <c r="R60" s="17">
        <f>+('Serie Trimestral'!R61/'Serie Trimestral'!R60-1)*100</f>
        <v>-41.670847967887603</v>
      </c>
      <c r="S60" s="17">
        <f>+('Serie Trimestral'!S61/'Serie Trimestral'!S60-1)*100</f>
        <v>-35.092520973403943</v>
      </c>
      <c r="T60" s="17">
        <f>+('Serie Trimestral'!T61/'Serie Trimestral'!T60-1)*100</f>
        <v>-41.369343329419195</v>
      </c>
      <c r="U60" s="17">
        <f>+('Serie Trimestral'!U61/'Serie Trimestral'!U60-1)*100</f>
        <v>0.92312922501602834</v>
      </c>
      <c r="V60" s="17"/>
      <c r="W60" s="17">
        <f>+('Serie Trimestral'!W61/'Serie Trimestral'!W60-1)*100</f>
        <v>51.848937844217161</v>
      </c>
      <c r="X60" s="17">
        <f>+('Serie Trimestral'!X61/'Serie Trimestral'!X60-1)*100</f>
        <v>18.648881930226025</v>
      </c>
      <c r="Y60" s="17">
        <f>+('Serie Trimestral'!Y61/'Serie Trimestral'!Y60-1)*100</f>
        <v>19.018845916492054</v>
      </c>
      <c r="Z60" s="17"/>
      <c r="AA60" s="17">
        <f>+('Serie Trimestral'!AA61/'Serie Trimestral'!AA60-1)*100</f>
        <v>1.5129714410289763</v>
      </c>
      <c r="AB60" s="17"/>
      <c r="AC60" s="17">
        <f>+('Serie Trimestral'!AC61/'Serie Trimestral'!AC60-1)*100</f>
        <v>-0.44589774078478417</v>
      </c>
      <c r="AD60" s="17">
        <f>+('Serie Trimestral'!AD61/'Serie Trimestral'!AD60-1)*100</f>
        <v>17.619727975340016</v>
      </c>
      <c r="AE60" s="18">
        <f>+('Serie Trimestral'!AE61/'Serie Trimestral'!AE60-1)*100</f>
        <v>3.9223218135032933</v>
      </c>
      <c r="AF60" s="17">
        <f>+('Serie Trimestral'!AF61/'Serie Trimestral'!AF60-1)*100</f>
        <v>3.9223218135032933</v>
      </c>
    </row>
    <row r="61" spans="1:32" ht="13.5" customHeight="1" x14ac:dyDescent="0.2">
      <c r="A61" s="16" t="s">
        <v>30</v>
      </c>
      <c r="B61" s="17">
        <f>+('Serie Trimestral'!B62/'Serie Trimestral'!B61-1)*100</f>
        <v>70.902738441950362</v>
      </c>
      <c r="C61" s="17">
        <f>+('Serie Trimestral'!C62/'Serie Trimestral'!C61-1)*100</f>
        <v>74.207992656320059</v>
      </c>
      <c r="D61" s="17">
        <f>+('Serie Trimestral'!D62/'Serie Trimestral'!D61-1)*100</f>
        <v>19.808596650441391</v>
      </c>
      <c r="E61" s="17">
        <f>+('Serie Trimestral'!E62/'Serie Trimestral'!E61-1)*100</f>
        <v>7.6698351919355812</v>
      </c>
      <c r="F61" s="17">
        <f>+('Serie Trimestral'!F62/'Serie Trimestral'!F61-1)*100</f>
        <v>4.1924772402693655</v>
      </c>
      <c r="G61" s="17">
        <f>+('Serie Trimestral'!G62/'Serie Trimestral'!G61-1)*100</f>
        <v>-16.524216524216527</v>
      </c>
      <c r="H61" s="17">
        <f>+('Serie Trimestral'!H62/'Serie Trimestral'!H61-1)*100</f>
        <v>11.856319486000455</v>
      </c>
      <c r="I61" s="17">
        <f>+('Serie Trimestral'!I62/'Serie Trimestral'!I61-1)*100</f>
        <v>69.063926940639277</v>
      </c>
      <c r="J61" s="17">
        <f>+('Serie Trimestral'!J62/'Serie Trimestral'!J61-1)*100</f>
        <v>-8.7598284488920601</v>
      </c>
      <c r="K61" s="17">
        <f>+('Serie Trimestral'!K62/'Serie Trimestral'!K61-1)*100</f>
        <v>-4.8113207547169861</v>
      </c>
      <c r="L61" s="17"/>
      <c r="M61" s="17">
        <f>+('Serie Trimestral'!M62/'Serie Trimestral'!M61-1)*100</f>
        <v>13.929411764705879</v>
      </c>
      <c r="N61" s="17">
        <f>+('Serie Trimestral'!N62/'Serie Trimestral'!N61-1)*100</f>
        <v>36.413301212132708</v>
      </c>
      <c r="O61" s="17">
        <f>+('Serie Trimestral'!O62/'Serie Trimestral'!O61-1)*100</f>
        <v>5.6060606060606144</v>
      </c>
      <c r="P61" s="17"/>
      <c r="Q61" s="17">
        <f>+('Serie Trimestral'!Q62/'Serie Trimestral'!Q61-1)*100</f>
        <v>-3.6538771995910158</v>
      </c>
      <c r="R61" s="17">
        <f>+('Serie Trimestral'!R62/'Serie Trimestral'!R61-1)*100</f>
        <v>52.716845878136212</v>
      </c>
      <c r="S61" s="17">
        <f>+('Serie Trimestral'!S62/'Serie Trimestral'!S61-1)*100</f>
        <v>37.528646072050577</v>
      </c>
      <c r="T61" s="17">
        <f>+('Serie Trimestral'!T62/'Serie Trimestral'!T61-1)*100</f>
        <v>320.70559235865045</v>
      </c>
      <c r="U61" s="17">
        <f>+('Serie Trimestral'!U62/'Serie Trimestral'!U61-1)*100</f>
        <v>14.202241368141477</v>
      </c>
      <c r="V61" s="17"/>
      <c r="W61" s="17">
        <f>+('Serie Trimestral'!W62/'Serie Trimestral'!W61-1)*100</f>
        <v>29.887737478411047</v>
      </c>
      <c r="X61" s="17">
        <f>+('Serie Trimestral'!X62/'Serie Trimestral'!X61-1)*100</f>
        <v>-0.52276745307359151</v>
      </c>
      <c r="Y61" s="17">
        <f>+('Serie Trimestral'!Y62/'Serie Trimestral'!Y61-1)*100</f>
        <v>-0.4142355729783942</v>
      </c>
      <c r="Z61" s="17"/>
      <c r="AA61" s="17">
        <f>+('Serie Trimestral'!AA62/'Serie Trimestral'!AA61-1)*100</f>
        <v>0.77312945623229101</v>
      </c>
      <c r="AB61" s="17"/>
      <c r="AC61" s="17">
        <f>+('Serie Trimestral'!AC62/'Serie Trimestral'!AC61-1)*100</f>
        <v>-0.77635114959688778</v>
      </c>
      <c r="AD61" s="17">
        <f>+('Serie Trimestral'!AD62/'Serie Trimestral'!AD61-1)*100</f>
        <v>-0.36314015807277222</v>
      </c>
      <c r="AE61" s="18">
        <f>+('Serie Trimestral'!AE62/'Serie Trimestral'!AE61-1)*100</f>
        <v>20.939843869585182</v>
      </c>
      <c r="AF61" s="17">
        <f>+('Serie Trimestral'!AF62/'Serie Trimestral'!AF61-1)*100</f>
        <v>20.939843869585182</v>
      </c>
    </row>
    <row r="62" spans="1:32" ht="13.5" customHeight="1" x14ac:dyDescent="0.2">
      <c r="A62" s="16" t="s">
        <v>31</v>
      </c>
      <c r="B62" s="17">
        <f>+('Serie Trimestral'!B63/'Serie Trimestral'!B62-1)*100</f>
        <v>-22.467948811957562</v>
      </c>
      <c r="C62" s="17">
        <f>+('Serie Trimestral'!C63/'Serie Trimestral'!C62-1)*100</f>
        <v>-23.665434091974369</v>
      </c>
      <c r="D62" s="17">
        <f>+('Serie Trimestral'!D63/'Serie Trimestral'!D62-1)*100</f>
        <v>4.4484230822200654</v>
      </c>
      <c r="E62" s="17">
        <f>+('Serie Trimestral'!E63/'Serie Trimestral'!E62-1)*100</f>
        <v>11.411386177528527</v>
      </c>
      <c r="F62" s="17">
        <f>+('Serie Trimestral'!F63/'Serie Trimestral'!F62-1)*100</f>
        <v>13.70385615894827</v>
      </c>
      <c r="G62" s="17">
        <f>+('Serie Trimestral'!G63/'Serie Trimestral'!G62-1)*100</f>
        <v>5.6882821387940874</v>
      </c>
      <c r="H62" s="17">
        <f>+('Serie Trimestral'!H63/'Serie Trimestral'!H62-1)*100</f>
        <v>7.2552829046472533</v>
      </c>
      <c r="I62" s="17">
        <f>+('Serie Trimestral'!I63/'Serie Trimestral'!I62-1)*100</f>
        <v>-10.66846725185685</v>
      </c>
      <c r="J62" s="17">
        <f>+('Serie Trimestral'!J63/'Serie Trimestral'!J62-1)*100</f>
        <v>3.0122605664146596</v>
      </c>
      <c r="K62" s="17">
        <f>+('Serie Trimestral'!K63/'Serie Trimestral'!K62-1)*100</f>
        <v>19.72249752229931</v>
      </c>
      <c r="L62" s="17"/>
      <c r="M62" s="17">
        <f>+('Serie Trimestral'!M63/'Serie Trimestral'!M62-1)*100</f>
        <v>15.489467162329618</v>
      </c>
      <c r="N62" s="17">
        <f>+('Serie Trimestral'!N63/'Serie Trimestral'!N62-1)*100</f>
        <v>9.0838930374202107</v>
      </c>
      <c r="O62" s="17">
        <f>+('Serie Trimestral'!O63/'Serie Trimestral'!O62-1)*100</f>
        <v>11.597809855649576</v>
      </c>
      <c r="P62" s="17"/>
      <c r="Q62" s="17">
        <f>+('Serie Trimestral'!Q63/'Serie Trimestral'!Q62-1)*100</f>
        <v>2.6697944593387035</v>
      </c>
      <c r="R62" s="17">
        <f>+('Serie Trimestral'!R63/'Serie Trimestral'!R62-1)*100</f>
        <v>-9.4160720991363185</v>
      </c>
      <c r="S62" s="17">
        <f>+('Serie Trimestral'!S63/'Serie Trimestral'!S62-1)*100</f>
        <v>-1.6263413983869768</v>
      </c>
      <c r="T62" s="17">
        <f>+('Serie Trimestral'!T63/'Serie Trimestral'!T62-1)*100</f>
        <v>-56.679361359308622</v>
      </c>
      <c r="U62" s="17">
        <f>+('Serie Trimestral'!U63/'Serie Trimestral'!U62-1)*100</f>
        <v>10.618625704788599</v>
      </c>
      <c r="V62" s="17"/>
      <c r="W62" s="17">
        <f>+('Serie Trimestral'!W63/'Serie Trimestral'!W62-1)*100</f>
        <v>-2.6461006582009117</v>
      </c>
      <c r="X62" s="17">
        <f>+('Serie Trimestral'!X63/'Serie Trimestral'!X62-1)*100</f>
        <v>20.631127815712723</v>
      </c>
      <c r="Y62" s="17">
        <f>+('Serie Trimestral'!Y63/'Serie Trimestral'!Y62-1)*100</f>
        <v>17.892514461284946</v>
      </c>
      <c r="Z62" s="17"/>
      <c r="AA62" s="17">
        <f>+('Serie Trimestral'!AA63/'Serie Trimestral'!AA62-1)*100</f>
        <v>-1.2232546244991815</v>
      </c>
      <c r="AB62" s="17"/>
      <c r="AC62" s="17">
        <f>+('Serie Trimestral'!AC63/'Serie Trimestral'!AC62-1)*100</f>
        <v>26.000601865783924</v>
      </c>
      <c r="AD62" s="17">
        <f>+('Serie Trimestral'!AD63/'Serie Trimestral'!AD62-1)*100</f>
        <v>17.402100385902706</v>
      </c>
      <c r="AE62" s="18">
        <f>+('Serie Trimestral'!AE63/'Serie Trimestral'!AE62-1)*100</f>
        <v>2.3690183060832259</v>
      </c>
      <c r="AF62" s="17">
        <f>+('Serie Trimestral'!AF63/'Serie Trimestral'!AF62-1)*100</f>
        <v>2.3690183060832259</v>
      </c>
    </row>
    <row r="63" spans="1:32" ht="13.5" customHeight="1" x14ac:dyDescent="0.2">
      <c r="A63" s="16" t="s">
        <v>32</v>
      </c>
      <c r="B63" s="17">
        <f>+('Serie Trimestral'!B64/'Serie Trimestral'!B63-1)*100</f>
        <v>6.3831397042411808</v>
      </c>
      <c r="C63" s="17">
        <f>+('Serie Trimestral'!C64/'Serie Trimestral'!C63-1)*100</f>
        <v>7.7349108436442604</v>
      </c>
      <c r="D63" s="17">
        <f>+('Serie Trimestral'!D64/'Serie Trimestral'!D63-1)*100</f>
        <v>-15.822784810126578</v>
      </c>
      <c r="E63" s="17">
        <f>+('Serie Trimestral'!E64/'Serie Trimestral'!E63-1)*100</f>
        <v>2.1329862293805624</v>
      </c>
      <c r="F63" s="17">
        <f>+('Serie Trimestral'!F64/'Serie Trimestral'!F63-1)*100</f>
        <v>2.3598390696494054</v>
      </c>
      <c r="G63" s="17">
        <f>+('Serie Trimestral'!G64/'Serie Trimestral'!G63-1)*100</f>
        <v>4.1980624327233595</v>
      </c>
      <c r="H63" s="17">
        <f>+('Serie Trimestral'!H64/'Serie Trimestral'!H63-1)*100</f>
        <v>1.8593020890076195</v>
      </c>
      <c r="I63" s="17">
        <f>+('Serie Trimestral'!I64/'Serie Trimestral'!I63-1)*100</f>
        <v>-23.6583522297808</v>
      </c>
      <c r="J63" s="17">
        <f>+('Serie Trimestral'!J64/'Serie Trimestral'!J63-1)*100</f>
        <v>11.548406722944705</v>
      </c>
      <c r="K63" s="17">
        <f>+('Serie Trimestral'!K64/'Serie Trimestral'!K63-1)*100</f>
        <v>3.14569536423841</v>
      </c>
      <c r="L63" s="17"/>
      <c r="M63" s="17">
        <f>+('Serie Trimestral'!M64/'Serie Trimestral'!M63-1)*100</f>
        <v>17.596566523605151</v>
      </c>
      <c r="N63" s="17">
        <f>+('Serie Trimestral'!N64/'Serie Trimestral'!N63-1)*100</f>
        <v>-13.645142168766855</v>
      </c>
      <c r="O63" s="17">
        <f>+('Serie Trimestral'!O64/'Serie Trimestral'!O63-1)*100</f>
        <v>10.626016686781758</v>
      </c>
      <c r="P63" s="17"/>
      <c r="Q63" s="17">
        <f>+('Serie Trimestral'!Q64/'Serie Trimestral'!Q63-1)*100</f>
        <v>40.104450005440093</v>
      </c>
      <c r="R63" s="17">
        <f>+('Serie Trimestral'!R64/'Serie Trimestral'!R63-1)*100</f>
        <v>34.708259923308105</v>
      </c>
      <c r="S63" s="17">
        <f>+('Serie Trimestral'!S64/'Serie Trimestral'!S63-1)*100</f>
        <v>33.78955213767869</v>
      </c>
      <c r="T63" s="17">
        <f>+('Serie Trimestral'!T64/'Serie Trimestral'!T63-1)*100</f>
        <v>12.349957734573103</v>
      </c>
      <c r="U63" s="17">
        <f>+('Serie Trimestral'!U64/'Serie Trimestral'!U63-1)*100</f>
        <v>1.4860471555888211</v>
      </c>
      <c r="V63" s="17"/>
      <c r="W63" s="17">
        <f>+('Serie Trimestral'!W64/'Serie Trimestral'!W63-1)*100</f>
        <v>-13.562794509321851</v>
      </c>
      <c r="X63" s="17">
        <f>+('Serie Trimestral'!X64/'Serie Trimestral'!X63-1)*100</f>
        <v>-3.4280034681836491</v>
      </c>
      <c r="Y63" s="17">
        <f>+('Serie Trimestral'!Y64/'Serie Trimestral'!Y63-1)*100</f>
        <v>-4.4819436153536341</v>
      </c>
      <c r="Z63" s="17"/>
      <c r="AA63" s="17">
        <f>+('Serie Trimestral'!AA64/'Serie Trimestral'!AA63-1)*100</f>
        <v>-15.521035598705502</v>
      </c>
      <c r="AB63" s="17"/>
      <c r="AC63" s="17">
        <f>+('Serie Trimestral'!AC64/'Serie Trimestral'!AC63-1)*100</f>
        <v>1.7434917602101807</v>
      </c>
      <c r="AD63" s="17">
        <f>+('Serie Trimestral'!AD64/'Serie Trimestral'!AD63-1)*100</f>
        <v>-4.8430353940332243</v>
      </c>
      <c r="AE63" s="18">
        <f>+('Serie Trimestral'!AE64/'Serie Trimestral'!AE63-1)*100</f>
        <v>0.97764764643113455</v>
      </c>
      <c r="AF63" s="17">
        <f>+('Serie Trimestral'!AF64/'Serie Trimestral'!AF63-1)*100</f>
        <v>0.97764764643113455</v>
      </c>
    </row>
    <row r="64" spans="1:32" ht="13.5" customHeight="1" x14ac:dyDescent="0.2">
      <c r="A64" s="16" t="s">
        <v>43</v>
      </c>
      <c r="B64" s="17">
        <f>+('Serie Trimestral'!B65/'Serie Trimestral'!B64-1)*100</f>
        <v>-7.1121226129938435</v>
      </c>
      <c r="C64" s="17">
        <f>+('Serie Trimestral'!C65/'Serie Trimestral'!C64-1)*100</f>
        <v>-7.0581354631540583</v>
      </c>
      <c r="D64" s="17">
        <f>+('Serie Trimestral'!D65/'Serie Trimestral'!D64-1)*100</f>
        <v>-8.2471804511278108</v>
      </c>
      <c r="E64" s="17">
        <f>+('Serie Trimestral'!E65/'Serie Trimestral'!E64-1)*100</f>
        <v>1.5043343409872234</v>
      </c>
      <c r="F64" s="17">
        <f>+('Serie Trimestral'!F65/'Serie Trimestral'!F64-1)*100</f>
        <v>13.151514046633729</v>
      </c>
      <c r="G64" s="17">
        <f>+('Serie Trimestral'!G65/'Serie Trimestral'!G64-1)*100</f>
        <v>-25</v>
      </c>
      <c r="H64" s="17">
        <f>+('Serie Trimestral'!H65/'Serie Trimestral'!H64-1)*100</f>
        <v>-20.731691601912349</v>
      </c>
      <c r="I64" s="17">
        <f>+('Serie Trimestral'!I65/'Serie Trimestral'!I64-1)*100</f>
        <v>-30.693069306930699</v>
      </c>
      <c r="J64" s="17">
        <f>+('Serie Trimestral'!J65/'Serie Trimestral'!J64-1)*100</f>
        <v>5.000852224305441</v>
      </c>
      <c r="K64" s="17">
        <f>+('Serie Trimestral'!K65/'Serie Trimestral'!K64-1)*100</f>
        <v>-12.76083467094703</v>
      </c>
      <c r="L64" s="17"/>
      <c r="M64" s="17">
        <f>+('Serie Trimestral'!M65/'Serie Trimestral'!M64-1)*100</f>
        <v>-20.43795620437956</v>
      </c>
      <c r="N64" s="17">
        <f>+('Serie Trimestral'!N65/'Serie Trimestral'!N64-1)*100</f>
        <v>6.6967811459740512</v>
      </c>
      <c r="O64" s="17">
        <f>+('Serie Trimestral'!O65/'Serie Trimestral'!O64-1)*100</f>
        <v>-18.290484773740634</v>
      </c>
      <c r="P64" s="17"/>
      <c r="Q64" s="17">
        <f>+('Serie Trimestral'!Q65/'Serie Trimestral'!Q64-1)*100</f>
        <v>3.5023685641065283</v>
      </c>
      <c r="R64" s="17">
        <f>+('Serie Trimestral'!R65/'Serie Trimestral'!R64-1)*100</f>
        <v>-30.073857516541004</v>
      </c>
      <c r="S64" s="17">
        <f>+('Serie Trimestral'!S65/'Serie Trimestral'!S64-1)*100</f>
        <v>-28.608325736858088</v>
      </c>
      <c r="T64" s="17">
        <f>+('Serie Trimestral'!T65/'Serie Trimestral'!T64-1)*100</f>
        <v>-44.165224588067112</v>
      </c>
      <c r="U64" s="17">
        <f>+('Serie Trimestral'!U65/'Serie Trimestral'!U64-1)*100</f>
        <v>-0.58308743279842368</v>
      </c>
      <c r="V64" s="17"/>
      <c r="W64" s="17">
        <f>+('Serie Trimestral'!W65/'Serie Trimestral'!W64-1)*100</f>
        <v>36.928182033657244</v>
      </c>
      <c r="X64" s="17">
        <f>+('Serie Trimestral'!X65/'Serie Trimestral'!X64-1)*100</f>
        <v>19.157213973926623</v>
      </c>
      <c r="Y64" s="17">
        <f>+('Serie Trimestral'!Y65/'Serie Trimestral'!Y64-1)*100</f>
        <v>20.74852398711473</v>
      </c>
      <c r="Z64" s="17"/>
      <c r="AA64" s="17">
        <f>+('Serie Trimestral'!AA65/'Serie Trimestral'!AA64-1)*100</f>
        <v>-10.552661150270703</v>
      </c>
      <c r="AB64" s="17"/>
      <c r="AC64" s="17">
        <f>+('Serie Trimestral'!AC65/'Serie Trimestral'!AC64-1)*100</f>
        <v>-41.737089201877943</v>
      </c>
      <c r="AD64" s="17">
        <f>+('Serie Trimestral'!AD65/'Serie Trimestral'!AD64-1)*100</f>
        <v>19.131896806051628</v>
      </c>
      <c r="AE64" s="18">
        <f>+('Serie Trimestral'!AE65/'Serie Trimestral'!AE64-1)*100</f>
        <v>3.301712215361241</v>
      </c>
      <c r="AF64" s="17">
        <f>+('Serie Trimestral'!AF65/'Serie Trimestral'!AF64-1)*100</f>
        <v>3.301712215361241</v>
      </c>
    </row>
    <row r="65" spans="1:32" ht="13.5" customHeight="1" x14ac:dyDescent="0.2">
      <c r="A65" s="16" t="s">
        <v>30</v>
      </c>
      <c r="B65" s="17">
        <f>+('Serie Trimestral'!B66/'Serie Trimestral'!B65-1)*100</f>
        <v>46.953026300677614</v>
      </c>
      <c r="C65" s="17">
        <f>+('Serie Trimestral'!C66/'Serie Trimestral'!C65-1)*100</f>
        <v>48.583338343453789</v>
      </c>
      <c r="D65" s="17">
        <f>+('Serie Trimestral'!D66/'Serie Trimestral'!D65-1)*100</f>
        <v>12.232180964575324</v>
      </c>
      <c r="E65" s="17">
        <f>+('Serie Trimestral'!E66/'Serie Trimestral'!E65-1)*100</f>
        <v>5.8126927355421909</v>
      </c>
      <c r="F65" s="17">
        <f>+('Serie Trimestral'!F66/'Serie Trimestral'!F65-1)*100</f>
        <v>4.9427231862342325</v>
      </c>
      <c r="G65" s="17">
        <f>+('Serie Trimestral'!G66/'Serie Trimestral'!G65-1)*100</f>
        <v>-59.28374655647383</v>
      </c>
      <c r="H65" s="17">
        <f>+('Serie Trimestral'!H66/'Serie Trimestral'!H65-1)*100</f>
        <v>4.1665989303074191</v>
      </c>
      <c r="I65" s="17">
        <f>+('Serie Trimestral'!I66/'Serie Trimestral'!I65-1)*100</f>
        <v>-67.571428571428569</v>
      </c>
      <c r="J65" s="17">
        <f>+('Serie Trimestral'!J66/'Serie Trimestral'!J65-1)*100</f>
        <v>-2.8439711707031967</v>
      </c>
      <c r="K65" s="17">
        <f>+('Serie Trimestral'!K66/'Serie Trimestral'!K65-1)*100</f>
        <v>1.8399264029438811</v>
      </c>
      <c r="L65" s="17"/>
      <c r="M65" s="17">
        <f>+('Serie Trimestral'!M66/'Serie Trimestral'!M65-1)*100</f>
        <v>4.5489296636085585</v>
      </c>
      <c r="N65" s="17">
        <f>+('Serie Trimestral'!N66/'Serie Trimestral'!N65-1)*100</f>
        <v>17.282575610835949</v>
      </c>
      <c r="O65" s="17">
        <f>+('Serie Trimestral'!O66/'Serie Trimestral'!O65-1)*100</f>
        <v>-3.245094624404965</v>
      </c>
      <c r="P65" s="17"/>
      <c r="Q65" s="17">
        <f>+('Serie Trimestral'!Q66/'Serie Trimestral'!Q65-1)*100</f>
        <v>-9.7839135654261611</v>
      </c>
      <c r="R65" s="17">
        <f>+('Serie Trimestral'!R66/'Serie Trimestral'!R65-1)*100</f>
        <v>41.863791396193207</v>
      </c>
      <c r="S65" s="17">
        <f>+('Serie Trimestral'!S66/'Serie Trimestral'!S65-1)*100</f>
        <v>36.064410867560468</v>
      </c>
      <c r="T65" s="17">
        <f>+('Serie Trimestral'!T66/'Serie Trimestral'!T65-1)*100</f>
        <v>345.43862013205768</v>
      </c>
      <c r="U65" s="17">
        <f>+('Serie Trimestral'!U66/'Serie Trimestral'!U65-1)*100</f>
        <v>7.6032486607914285</v>
      </c>
      <c r="V65" s="17"/>
      <c r="W65" s="17">
        <f>+('Serie Trimestral'!W66/'Serie Trimestral'!W65-1)*100</f>
        <v>17.881253245629235</v>
      </c>
      <c r="X65" s="17">
        <f>+('Serie Trimestral'!X66/'Serie Trimestral'!X65-1)*100</f>
        <v>-2.7792922207996562</v>
      </c>
      <c r="Y65" s="17">
        <f>+('Serie Trimestral'!Y66/'Serie Trimestral'!Y65-1)*100</f>
        <v>-1.3902798232695246</v>
      </c>
      <c r="Z65" s="17"/>
      <c r="AA65" s="17">
        <f>+('Serie Trimestral'!AA66/'Serie Trimestral'!AA65-1)*100</f>
        <v>-6.2871174052078649</v>
      </c>
      <c r="AB65" s="17"/>
      <c r="AC65" s="17">
        <f>+('Serie Trimestral'!AC66/'Serie Trimestral'!AC65-1)*100</f>
        <v>92.586623690572139</v>
      </c>
      <c r="AD65" s="17">
        <f>+('Serie Trimestral'!AD66/'Serie Trimestral'!AD65-1)*100</f>
        <v>-2.7026572162221929</v>
      </c>
      <c r="AE65" s="18">
        <f>+('Serie Trimestral'!AE66/'Serie Trimestral'!AE65-1)*100</f>
        <v>13.911209943322621</v>
      </c>
      <c r="AF65" s="17">
        <f>+('Serie Trimestral'!AF66/'Serie Trimestral'!AF65-1)*100</f>
        <v>13.911209943322621</v>
      </c>
    </row>
    <row r="66" spans="1:32" ht="13.5" customHeight="1" x14ac:dyDescent="0.2">
      <c r="A66" s="16" t="s">
        <v>31</v>
      </c>
      <c r="B66" s="17">
        <f>+('Serie Trimestral'!B67/'Serie Trimestral'!B66-1)*100</f>
        <v>-11.26177524905173</v>
      </c>
      <c r="C66" s="17">
        <f>+('Serie Trimestral'!C67/'Serie Trimestral'!C66-1)*100</f>
        <v>-12.707036265740157</v>
      </c>
      <c r="D66" s="17">
        <f>+('Serie Trimestral'!D67/'Serie Trimestral'!D66-1)*100</f>
        <v>29.487374505628239</v>
      </c>
      <c r="E66" s="17">
        <f>+('Serie Trimestral'!E67/'Serie Trimestral'!E66-1)*100</f>
        <v>9.2057577572249194</v>
      </c>
      <c r="F66" s="17">
        <f>+('Serie Trimestral'!F67/'Serie Trimestral'!F66-1)*100</f>
        <v>4.4332676234516644</v>
      </c>
      <c r="G66" s="17">
        <f>+('Serie Trimestral'!G67/'Serie Trimestral'!G66-1)*100</f>
        <v>76.995940460081201</v>
      </c>
      <c r="H66" s="17">
        <f>+('Serie Trimestral'!H67/'Serie Trimestral'!H66-1)*100</f>
        <v>22.897808851988266</v>
      </c>
      <c r="I66" s="17">
        <f>+('Serie Trimestral'!I67/'Serie Trimestral'!I66-1)*100</f>
        <v>10.132158590308361</v>
      </c>
      <c r="J66" s="17">
        <f>+('Serie Trimestral'!J67/'Serie Trimestral'!J66-1)*100</f>
        <v>8.6078994853973079</v>
      </c>
      <c r="K66" s="17">
        <f>+('Serie Trimestral'!K67/'Serie Trimestral'!K66-1)*100</f>
        <v>8.4311954230653399</v>
      </c>
      <c r="L66" s="17"/>
      <c r="M66" s="17">
        <f>+('Serie Trimestral'!M67/'Serie Trimestral'!M66-1)*100</f>
        <v>-5.1188299817184646</v>
      </c>
      <c r="N66" s="17">
        <f>+('Serie Trimestral'!N67/'Serie Trimestral'!N66-1)*100</f>
        <v>5.5414978264588077</v>
      </c>
      <c r="O66" s="17">
        <f>+('Serie Trimestral'!O67/'Serie Trimestral'!O66-1)*100</f>
        <v>38.50422991540168</v>
      </c>
      <c r="P66" s="17"/>
      <c r="Q66" s="17">
        <f>+('Serie Trimestral'!Q67/'Serie Trimestral'!Q66-1)*100</f>
        <v>28.996174318030587</v>
      </c>
      <c r="R66" s="17">
        <f>+('Serie Trimestral'!R67/'Serie Trimestral'!R66-1)*100</f>
        <v>28.811850473088253</v>
      </c>
      <c r="S66" s="17">
        <f>+('Serie Trimestral'!S67/'Serie Trimestral'!S66-1)*100</f>
        <v>25.63474271414421</v>
      </c>
      <c r="T66" s="17">
        <f>+('Serie Trimestral'!T67/'Serie Trimestral'!T66-1)*100</f>
        <v>-54.670861568247823</v>
      </c>
      <c r="U66" s="17">
        <f>+('Serie Trimestral'!U67/'Serie Trimestral'!U66-1)*100</f>
        <v>7.6072889409497746</v>
      </c>
      <c r="V66" s="17"/>
      <c r="W66" s="17">
        <f>+('Serie Trimestral'!W67/'Serie Trimestral'!W66-1)*100</f>
        <v>-0.97895252080274497</v>
      </c>
      <c r="X66" s="17">
        <f>+('Serie Trimestral'!X67/'Serie Trimestral'!X66-1)*100</f>
        <v>19.345834436001176</v>
      </c>
      <c r="Y66" s="17">
        <f>+('Serie Trimestral'!Y67/'Serie Trimestral'!Y66-1)*100</f>
        <v>17.021412782808333</v>
      </c>
      <c r="Z66" s="17"/>
      <c r="AA66" s="17">
        <f>+('Serie Trimestral'!AA67/'Serie Trimestral'!AA66-1)*100</f>
        <v>14.28919627079399</v>
      </c>
      <c r="AB66" s="17"/>
      <c r="AC66" s="17">
        <f>+('Serie Trimestral'!AC67/'Serie Trimestral'!AC66-1)*100</f>
        <v>27.343096234309638</v>
      </c>
      <c r="AD66" s="17">
        <f>+('Serie Trimestral'!AD67/'Serie Trimestral'!AD66-1)*100</f>
        <v>17.700274041657305</v>
      </c>
      <c r="AE66" s="18">
        <f>+('Serie Trimestral'!AE67/'Serie Trimestral'!AE66-1)*100</f>
        <v>5.9124556670763884</v>
      </c>
      <c r="AF66" s="17">
        <f>+('Serie Trimestral'!AF67/'Serie Trimestral'!AF66-1)*100</f>
        <v>5.9124556670763884</v>
      </c>
    </row>
    <row r="67" spans="1:32" ht="13.5" customHeight="1" x14ac:dyDescent="0.2">
      <c r="A67" s="16" t="s">
        <v>32</v>
      </c>
      <c r="B67" s="17">
        <f>+('Serie Trimestral'!B68/'Serie Trimestral'!B67-1)*100</f>
        <v>17.049441177593081</v>
      </c>
      <c r="C67" s="17">
        <f>+('Serie Trimestral'!C68/'Serie Trimestral'!C67-1)*100</f>
        <v>15.008868919227925</v>
      </c>
      <c r="D67" s="17">
        <f>+('Serie Trimestral'!D68/'Serie Trimestral'!D67-1)*100</f>
        <v>55.841409691629941</v>
      </c>
      <c r="E67" s="17">
        <f>+('Serie Trimestral'!E68/'Serie Trimestral'!E67-1)*100</f>
        <v>8.7821096072919769</v>
      </c>
      <c r="F67" s="17">
        <f>+('Serie Trimestral'!F68/'Serie Trimestral'!F67-1)*100</f>
        <v>6.4478759937902863</v>
      </c>
      <c r="G67" s="17">
        <f>+('Serie Trimestral'!G68/'Serie Trimestral'!G67-1)*100</f>
        <v>96.100917431192642</v>
      </c>
      <c r="H67" s="17">
        <f>+('Serie Trimestral'!H68/'Serie Trimestral'!H67-1)*100</f>
        <v>16.723599329506776</v>
      </c>
      <c r="I67" s="17">
        <f>+('Serie Trimestral'!I68/'Serie Trimestral'!I67-1)*100</f>
        <v>224.00000000000003</v>
      </c>
      <c r="J67" s="17">
        <f>+('Serie Trimestral'!J68/'Serie Trimestral'!J67-1)*100</f>
        <v>10.423973909297901</v>
      </c>
      <c r="K67" s="17">
        <f>+('Serie Trimestral'!K68/'Serie Trimestral'!K67-1)*100</f>
        <v>17.939461260760893</v>
      </c>
      <c r="L67" s="17"/>
      <c r="M67" s="17">
        <f>+('Serie Trimestral'!M68/'Serie Trimestral'!M67-1)*100</f>
        <v>13.98843930635838</v>
      </c>
      <c r="N67" s="17">
        <f>+('Serie Trimestral'!N68/'Serie Trimestral'!N67-1)*100</f>
        <v>-32.86295505605419</v>
      </c>
      <c r="O67" s="17">
        <f>+('Serie Trimestral'!O68/'Serie Trimestral'!O67-1)*100</f>
        <v>13.589204877731831</v>
      </c>
      <c r="P67" s="17"/>
      <c r="Q67" s="17">
        <f>+('Serie Trimestral'!Q68/'Serie Trimestral'!Q67-1)*100</f>
        <v>2.4144934076915758</v>
      </c>
      <c r="R67" s="17">
        <f>+('Serie Trimestral'!R68/'Serie Trimestral'!R67-1)*100</f>
        <v>16.250225781202943</v>
      </c>
      <c r="S67" s="17">
        <f>+('Serie Trimestral'!S68/'Serie Trimestral'!S67-1)*100</f>
        <v>20.678064569673825</v>
      </c>
      <c r="T67" s="17">
        <f>+('Serie Trimestral'!T68/'Serie Trimestral'!T67-1)*100</f>
        <v>14.568873465029352</v>
      </c>
      <c r="U67" s="17">
        <f>+('Serie Trimestral'!U68/'Serie Trimestral'!U67-1)*100</f>
        <v>6.3636842474892763</v>
      </c>
      <c r="V67" s="17"/>
      <c r="W67" s="17">
        <f>+('Serie Trimestral'!W68/'Serie Trimestral'!W67-1)*100</f>
        <v>-46.599110232328222</v>
      </c>
      <c r="X67" s="17">
        <f>+('Serie Trimestral'!X68/'Serie Trimestral'!X67-1)*100</f>
        <v>-2.8140162294294391</v>
      </c>
      <c r="Y67" s="17">
        <f>+('Serie Trimestral'!Y68/'Serie Trimestral'!Y67-1)*100</f>
        <v>-3.6727624118001012</v>
      </c>
      <c r="Z67" s="17"/>
      <c r="AA67" s="17">
        <f>+('Serie Trimestral'!AA68/'Serie Trimestral'!AA67-1)*100</f>
        <v>1.3275751759437071</v>
      </c>
      <c r="AB67" s="17"/>
      <c r="AC67" s="17">
        <f>+('Serie Trimestral'!AC68/'Serie Trimestral'!AC67-1)*100</f>
        <v>35.781172991621467</v>
      </c>
      <c r="AD67" s="17">
        <f>+('Serie Trimestral'!AD68/'Serie Trimestral'!AD67-1)*100</f>
        <v>-3.6385737949625629</v>
      </c>
      <c r="AE67" s="18">
        <f>+('Serie Trimestral'!AE68/'Serie Trimestral'!AE67-1)*100</f>
        <v>2.159734742976438</v>
      </c>
      <c r="AF67" s="17">
        <f>+('Serie Trimestral'!AF68/'Serie Trimestral'!AF67-1)*100</f>
        <v>2.159734742976438</v>
      </c>
    </row>
    <row r="68" spans="1:32" ht="13.5" customHeight="1" x14ac:dyDescent="0.2">
      <c r="A68" s="16" t="s">
        <v>44</v>
      </c>
      <c r="B68" s="17">
        <f>+('Serie Trimestral'!B69/'Serie Trimestral'!B68-1)*100</f>
        <v>-7.3230131777618279</v>
      </c>
      <c r="C68" s="17">
        <f>+('Serie Trimestral'!C69/'Serie Trimestral'!C68-1)*100</f>
        <v>-7.6174661647468556</v>
      </c>
      <c r="D68" s="17">
        <f>+('Serie Trimestral'!D69/'Serie Trimestral'!D68-1)*100</f>
        <v>-3.1923714759535593</v>
      </c>
      <c r="E68" s="17">
        <f>+('Serie Trimestral'!E69/'Serie Trimestral'!E68-1)*100</f>
        <v>4.0314254401932814</v>
      </c>
      <c r="F68" s="17">
        <f>+('Serie Trimestral'!F69/'Serie Trimestral'!F68-1)*100</f>
        <v>8.1556835947210757</v>
      </c>
      <c r="G68" s="17">
        <f>+('Serie Trimestral'!G69/'Serie Trimestral'!G68-1)*100</f>
        <v>-35.477582846003898</v>
      </c>
      <c r="H68" s="17">
        <f>+('Serie Trimestral'!H69/'Serie Trimestral'!H68-1)*100</f>
        <v>-6.2969510702532094</v>
      </c>
      <c r="I68" s="17">
        <f>+('Serie Trimestral'!I69/'Serie Trimestral'!I68-1)*100</f>
        <v>-21.604938271604933</v>
      </c>
      <c r="J68" s="17">
        <f>+('Serie Trimestral'!J69/'Serie Trimestral'!J68-1)*100</f>
        <v>7.8768459180830197</v>
      </c>
      <c r="K68" s="17">
        <f>+('Serie Trimestral'!K69/'Serie Trimestral'!K68-1)*100</f>
        <v>-7.7230986578761485</v>
      </c>
      <c r="L68" s="17"/>
      <c r="M68" s="17">
        <f>+('Serie Trimestral'!M69/'Serie Trimestral'!M68-1)*100</f>
        <v>-6.2542258282623386</v>
      </c>
      <c r="N68" s="17">
        <f>+('Serie Trimestral'!N69/'Serie Trimestral'!N68-1)*100</f>
        <v>-18.566398348469583</v>
      </c>
      <c r="O68" s="17">
        <f>+('Serie Trimestral'!O69/'Serie Trimestral'!O68-1)*100</f>
        <v>-2.8144842972370077</v>
      </c>
      <c r="P68" s="17"/>
      <c r="Q68" s="17">
        <f>+('Serie Trimestral'!Q69/'Serie Trimestral'!Q68-1)*100</f>
        <v>-4.7529115517784053</v>
      </c>
      <c r="R68" s="17">
        <f>+('Serie Trimestral'!R69/'Serie Trimestral'!R68-1)*100</f>
        <v>-46.633519784545264</v>
      </c>
      <c r="S68" s="17">
        <f>+('Serie Trimestral'!S69/'Serie Trimestral'!S68-1)*100</f>
        <v>-39.589422647089165</v>
      </c>
      <c r="T68" s="17">
        <f>+('Serie Trimestral'!T69/'Serie Trimestral'!T68-1)*100</f>
        <v>-42.06326090755519</v>
      </c>
      <c r="U68" s="17">
        <f>+('Serie Trimestral'!U69/'Serie Trimestral'!U68-1)*100</f>
        <v>0.67265869380410681</v>
      </c>
      <c r="V68" s="17"/>
      <c r="W68" s="17">
        <f>+('Serie Trimestral'!W69/'Serie Trimestral'!W68-1)*100</f>
        <v>73.433305563269457</v>
      </c>
      <c r="X68" s="17">
        <f>+('Serie Trimestral'!X69/'Serie Trimestral'!X68-1)*100</f>
        <v>17.246399643631261</v>
      </c>
      <c r="Y68" s="17">
        <f>+('Serie Trimestral'!Y69/'Serie Trimestral'!Y68-1)*100</f>
        <v>19.620461608930849</v>
      </c>
      <c r="Z68" s="17"/>
      <c r="AA68" s="17">
        <f>+('Serie Trimestral'!AA69/'Serie Trimestral'!AA68-1)*100</f>
        <v>-0.34201525914233644</v>
      </c>
      <c r="AB68" s="17"/>
      <c r="AC68" s="17">
        <f>+('Serie Trimestral'!AC69/'Serie Trimestral'!AC68-1)*100</f>
        <v>-31.917725347852389</v>
      </c>
      <c r="AD68" s="17">
        <f>+('Serie Trimestral'!AD69/'Serie Trimestral'!AD68-1)*100</f>
        <v>18.769799251386775</v>
      </c>
      <c r="AE68" s="18">
        <f>+('Serie Trimestral'!AE69/'Serie Trimestral'!AE68-1)*100</f>
        <v>2.0942966219911874</v>
      </c>
      <c r="AF68" s="17">
        <f>+('Serie Trimestral'!AF69/'Serie Trimestral'!AF68-1)*100</f>
        <v>2.0942966219911874</v>
      </c>
    </row>
    <row r="69" spans="1:32" ht="13.5" customHeight="1" x14ac:dyDescent="0.2">
      <c r="A69" s="16" t="s">
        <v>59</v>
      </c>
      <c r="B69" s="17">
        <f>+('Serie Trimestral'!B70/'Serie Trimestral'!B69-1)*100</f>
        <v>46.308439669287282</v>
      </c>
      <c r="C69" s="17">
        <f>+('Serie Trimestral'!C70/'Serie Trimestral'!C69-1)*100</f>
        <v>48.625302119416801</v>
      </c>
      <c r="D69" s="17">
        <f>+('Serie Trimestral'!D70/'Serie Trimestral'!D69-1)*100</f>
        <v>15.289079229122038</v>
      </c>
      <c r="E69" s="17">
        <f>+('Serie Trimestral'!E70/'Serie Trimestral'!E69-1)*100</f>
        <v>5.0986163205972712</v>
      </c>
      <c r="F69" s="17">
        <f>+('Serie Trimestral'!F70/'Serie Trimestral'!F69-1)*100</f>
        <v>0.80113594283510725</v>
      </c>
      <c r="G69" s="17">
        <f>+('Serie Trimestral'!G70/'Serie Trimestral'!G69-1)*100</f>
        <v>48.489425981873111</v>
      </c>
      <c r="H69" s="17">
        <f>+('Serie Trimestral'!H70/'Serie Trimestral'!H69-1)*100</f>
        <v>16.536146152015284</v>
      </c>
      <c r="I69" s="17">
        <f>+('Serie Trimestral'!I70/'Serie Trimestral'!I69-1)*100</f>
        <v>151.81102362204726</v>
      </c>
      <c r="J69" s="17">
        <f>+('Serie Trimestral'!J70/'Serie Trimestral'!J69-1)*100</f>
        <v>-0.31768990365987904</v>
      </c>
      <c r="K69" s="17">
        <f>+('Serie Trimestral'!K70/'Serie Trimestral'!K69-1)*100</f>
        <v>22.531257973972952</v>
      </c>
      <c r="L69" s="17"/>
      <c r="M69" s="17">
        <f>+('Serie Trimestral'!M70/'Serie Trimestral'!M69-1)*100</f>
        <v>2.5243418680129803</v>
      </c>
      <c r="N69" s="17">
        <f>+('Serie Trimestral'!N70/'Serie Trimestral'!N69-1)*100</f>
        <v>87.39305099819066</v>
      </c>
      <c r="O69" s="17">
        <f>+('Serie Trimestral'!O70/'Serie Trimestral'!O69-1)*100</f>
        <v>8.1876508328918796</v>
      </c>
      <c r="P69" s="17"/>
      <c r="Q69" s="17">
        <f>+('Serie Trimestral'!Q70/'Serie Trimestral'!Q69-1)*100</f>
        <v>13.968935888962331</v>
      </c>
      <c r="R69" s="17">
        <f>+('Serie Trimestral'!R70/'Serie Trimestral'!R69-1)*100</f>
        <v>34.792313664596278</v>
      </c>
      <c r="S69" s="17">
        <f>+('Serie Trimestral'!S70/'Serie Trimestral'!S69-1)*100</f>
        <v>52.385018214936238</v>
      </c>
      <c r="T69" s="17">
        <f>+('Serie Trimestral'!T70/'Serie Trimestral'!T69-1)*100</f>
        <v>378.49386688115823</v>
      </c>
      <c r="U69" s="17">
        <f>+('Serie Trimestral'!U70/'Serie Trimestral'!U69-1)*100</f>
        <v>9.2387026956122433</v>
      </c>
      <c r="V69" s="17"/>
      <c r="W69" s="17">
        <f>+('Serie Trimestral'!W70/'Serie Trimestral'!W69-1)*100</f>
        <v>-80.129163108454307</v>
      </c>
      <c r="X69" s="17">
        <f>+('Serie Trimestral'!X70/'Serie Trimestral'!X69-1)*100</f>
        <v>1.1106168858247001</v>
      </c>
      <c r="Y69" s="17">
        <f>+('Serie Trimestral'!Y70/'Serie Trimestral'!Y69-1)*100</f>
        <v>1.0304025722088772</v>
      </c>
      <c r="Z69" s="17"/>
      <c r="AA69" s="17">
        <f>+('Serie Trimestral'!AA70/'Serie Trimestral'!AA69-1)*100</f>
        <v>-0.80253431890179305</v>
      </c>
      <c r="AB69" s="17"/>
      <c r="AC69" s="17">
        <f>+('Serie Trimestral'!AC70/'Serie Trimestral'!AC69-1)*100</f>
        <v>79.562822107695027</v>
      </c>
      <c r="AD69" s="17">
        <f>+('Serie Trimestral'!AD70/'Serie Trimestral'!AD69-1)*100</f>
        <v>0.18766097018705352</v>
      </c>
      <c r="AE69" s="18">
        <f>+('Serie Trimestral'!AE70/'Serie Trimestral'!AE69-1)*100</f>
        <v>17.785484535641082</v>
      </c>
      <c r="AF69" s="17">
        <f>+('Serie Trimestral'!AF70/'Serie Trimestral'!AF69-1)*100</f>
        <v>17.785484535641082</v>
      </c>
    </row>
    <row r="70" spans="1:32" ht="13.5" customHeight="1" x14ac:dyDescent="0.2">
      <c r="A70" s="16" t="s">
        <v>72</v>
      </c>
      <c r="B70" s="17">
        <f>+('Serie Trimestral'!B71/'Serie Trimestral'!B70-1)*100</f>
        <v>-16.045185408523956</v>
      </c>
      <c r="C70" s="17">
        <f>+('Serie Trimestral'!C71/'Serie Trimestral'!C70-1)*100</f>
        <v>-16.699053825305043</v>
      </c>
      <c r="D70" s="17">
        <f>+('Serie Trimestral'!D71/'Serie Trimestral'!D70-1)*100</f>
        <v>-4.7615831419694725</v>
      </c>
      <c r="E70" s="17">
        <f>+('Serie Trimestral'!E71/'Serie Trimestral'!E70-1)*100</f>
        <v>12.696458454287773</v>
      </c>
      <c r="F70" s="17">
        <f>+('Serie Trimestral'!F71/'Serie Trimestral'!F70-1)*100</f>
        <v>14.235405593023675</v>
      </c>
      <c r="G70" s="17">
        <f>+('Serie Trimestral'!G71/'Serie Trimestral'!G70-1)*100</f>
        <v>-39.267548321464908</v>
      </c>
      <c r="H70" s="17">
        <f>+('Serie Trimestral'!H71/'Serie Trimestral'!H70-1)*100</f>
        <v>7.1259913123181695</v>
      </c>
      <c r="I70" s="17">
        <f>+('Serie Trimestral'!I71/'Serie Trimestral'!I70-1)*100</f>
        <v>12.132582864290175</v>
      </c>
      <c r="J70" s="17">
        <f>+('Serie Trimestral'!J71/'Serie Trimestral'!J70-1)*100</f>
        <v>2.78022490542571</v>
      </c>
      <c r="K70" s="17">
        <f>+('Serie Trimestral'!K71/'Serie Trimestral'!K70-1)*100</f>
        <v>-20.116618075801739</v>
      </c>
      <c r="L70" s="17"/>
      <c r="M70" s="17">
        <f>+('Serie Trimestral'!M71/'Serie Trimestral'!M70-1)*100</f>
        <v>9.4970102004924293</v>
      </c>
      <c r="N70" s="17">
        <f>+('Serie Trimestral'!N71/'Serie Trimestral'!N70-1)*100</f>
        <v>-3.3673174377185311</v>
      </c>
      <c r="O70" s="17">
        <f>+('Serie Trimestral'!O71/'Serie Trimestral'!O70-1)*100</f>
        <v>13.407689517591592</v>
      </c>
      <c r="P70" s="17"/>
      <c r="Q70" s="17">
        <f>+('Serie Trimestral'!Q71/'Serie Trimestral'!Q70-1)*100</f>
        <v>16.22060486560153</v>
      </c>
      <c r="R70" s="17">
        <f>+('Serie Trimestral'!R71/'Serie Trimestral'!R70-1)*100</f>
        <v>-8.0927352581179441</v>
      </c>
      <c r="S70" s="17">
        <f>+('Serie Trimestral'!S71/'Serie Trimestral'!S70-1)*100</f>
        <v>1.841544955362151</v>
      </c>
      <c r="T70" s="17">
        <f>+('Serie Trimestral'!T71/'Serie Trimestral'!T70-1)*100</f>
        <v>-53.987098400958168</v>
      </c>
      <c r="U70" s="17">
        <f>+('Serie Trimestral'!U71/'Serie Trimestral'!U70-1)*100</f>
        <v>13.000112574580669</v>
      </c>
      <c r="V70" s="17"/>
      <c r="W70" s="17">
        <f>+('Serie Trimestral'!W71/'Serie Trimestral'!W70-1)*100</f>
        <v>313.3763094278807</v>
      </c>
      <c r="X70" s="17">
        <f>+('Serie Trimestral'!X71/'Serie Trimestral'!X70-1)*100</f>
        <v>14.893022275378854</v>
      </c>
      <c r="Y70" s="17">
        <f>+('Serie Trimestral'!Y71/'Serie Trimestral'!Y70-1)*100</f>
        <v>14.63685085936055</v>
      </c>
      <c r="Z70" s="17"/>
      <c r="AA70" s="17">
        <f>+('Serie Trimestral'!AA71/'Serie Trimestral'!AA70-1)*100</f>
        <v>4.0504577389823382</v>
      </c>
      <c r="AB70" s="17"/>
      <c r="AC70" s="17">
        <f>+('Serie Trimestral'!AC71/'Serie Trimestral'!AC70-1)*100</f>
        <v>-33.224465558194773</v>
      </c>
      <c r="AD70" s="17">
        <f>+('Serie Trimestral'!AD71/'Serie Trimestral'!AD70-1)*100</f>
        <v>15.260686068973083</v>
      </c>
      <c r="AE70" s="18">
        <f>+('Serie Trimestral'!AE71/'Serie Trimestral'!AE70-1)*100</f>
        <v>3.583725991793929</v>
      </c>
      <c r="AF70" s="17">
        <f>+('Serie Trimestral'!AF71/'Serie Trimestral'!AF70-1)*100</f>
        <v>3.583725991793929</v>
      </c>
    </row>
    <row r="71" spans="1:32" ht="13.5" customHeight="1" x14ac:dyDescent="0.2">
      <c r="A71" s="16" t="s">
        <v>73</v>
      </c>
      <c r="B71" s="17">
        <f>+('Serie Trimestral'!B72/'Serie Trimestral'!B71-1)*100</f>
        <v>3.9916364453570718</v>
      </c>
      <c r="C71" s="17">
        <f>+('Serie Trimestral'!C72/'Serie Trimestral'!C71-1)*100</f>
        <v>4.2777067789283807</v>
      </c>
      <c r="D71" s="17">
        <f>+('Serie Trimestral'!D72/'Serie Trimestral'!D71-1)*100</f>
        <v>-0.32621799872348811</v>
      </c>
      <c r="E71" s="17">
        <f>+('Serie Trimestral'!E72/'Serie Trimestral'!E71-1)*100</f>
        <v>4.1345630806108646</v>
      </c>
      <c r="F71" s="17">
        <f>+('Serie Trimestral'!F72/'Serie Trimestral'!F71-1)*100</f>
        <v>3.4979396487866188</v>
      </c>
      <c r="G71" s="17">
        <f>+('Serie Trimestral'!G72/'Serie Trimestral'!G71-1)*100</f>
        <v>-17.085427135678387</v>
      </c>
      <c r="H71" s="17">
        <f>+('Serie Trimestral'!H72/'Serie Trimestral'!H71-1)*100</f>
        <v>4.8798180879706443</v>
      </c>
      <c r="I71" s="17">
        <f>+('Serie Trimestral'!I72/'Serie Trimestral'!I71-1)*100</f>
        <v>-23.764640267707748</v>
      </c>
      <c r="J71" s="17">
        <f>+('Serie Trimestral'!J72/'Serie Trimestral'!J71-1)*100</f>
        <v>17.68472533844254</v>
      </c>
      <c r="K71" s="17">
        <f>+('Serie Trimestral'!K72/'Serie Trimestral'!K71-1)*100</f>
        <v>23.227320125130333</v>
      </c>
      <c r="L71" s="17"/>
      <c r="M71" s="17">
        <f>+('Serie Trimestral'!M72/'Serie Trimestral'!M71-1)*100</f>
        <v>27.497590748474131</v>
      </c>
      <c r="N71" s="17">
        <f>+('Serie Trimestral'!N72/'Serie Trimestral'!N71-1)*100</f>
        <v>-45.606498521010671</v>
      </c>
      <c r="O71" s="17">
        <f>+('Serie Trimestral'!O72/'Serie Trimestral'!O71-1)*100</f>
        <v>6.9291414133337614</v>
      </c>
      <c r="P71" s="17"/>
      <c r="Q71" s="17">
        <f>+('Serie Trimestral'!Q72/'Serie Trimestral'!Q71-1)*100</f>
        <v>11.958284473940273</v>
      </c>
      <c r="R71" s="17">
        <f>+('Serie Trimestral'!R72/'Serie Trimestral'!R71-1)*100</f>
        <v>42.969056012534267</v>
      </c>
      <c r="S71" s="17">
        <f>+('Serie Trimestral'!S72/'Serie Trimestral'!S71-1)*100</f>
        <v>23.210093896713602</v>
      </c>
      <c r="T71" s="17">
        <f>+('Serie Trimestral'!T72/'Serie Trimestral'!T71-1)*100</f>
        <v>7.4436021554479925</v>
      </c>
      <c r="U71" s="17">
        <f>+('Serie Trimestral'!U72/'Serie Trimestral'!U71-1)*100</f>
        <v>5.8405892393419423</v>
      </c>
      <c r="V71" s="17"/>
      <c r="W71" s="17">
        <f>+('Serie Trimestral'!W72/'Serie Trimestral'!W71-1)*100</f>
        <v>21.403508771929825</v>
      </c>
      <c r="X71" s="17">
        <f>+('Serie Trimestral'!X72/'Serie Trimestral'!X71-1)*100</f>
        <v>-7.8485021318347332</v>
      </c>
      <c r="Y71" s="17">
        <f>+('Serie Trimestral'!Y72/'Serie Trimestral'!Y71-1)*100</f>
        <v>-8.6614732619809338</v>
      </c>
      <c r="Z71" s="17"/>
      <c r="AA71" s="17">
        <f>+('Serie Trimestral'!AA72/'Serie Trimestral'!AA71-1)*100</f>
        <v>7.473528057701162</v>
      </c>
      <c r="AB71" s="17"/>
      <c r="AC71" s="17">
        <f>+('Serie Trimestral'!AC72/'Serie Trimestral'!AC71-1)*100</f>
        <v>40.136356899362681</v>
      </c>
      <c r="AD71" s="17">
        <f>+('Serie Trimestral'!AD72/'Serie Trimestral'!AD71-1)*100</f>
        <v>-8.3594651009845862</v>
      </c>
      <c r="AE71" s="18">
        <f>+('Serie Trimestral'!AE72/'Serie Trimestral'!AE71-1)*100</f>
        <v>-1.7691949005145924</v>
      </c>
      <c r="AF71" s="17">
        <f>+('Serie Trimestral'!AF72/'Serie Trimestral'!AF71-1)*100</f>
        <v>-1.7691949005145924</v>
      </c>
    </row>
    <row r="72" spans="1:32" ht="13.5" customHeight="1" x14ac:dyDescent="0.2">
      <c r="A72" s="16" t="s">
        <v>47</v>
      </c>
      <c r="B72" s="17">
        <f>+('Serie Trimestral'!B73/'Serie Trimestral'!B72-1)*100</f>
        <v>8.7313105546503955</v>
      </c>
      <c r="C72" s="17">
        <f>+('Serie Trimestral'!C73/'Serie Trimestral'!C72-1)*100</f>
        <v>7.4058137203439678</v>
      </c>
      <c r="D72" s="17">
        <f>+('Serie Trimestral'!D73/'Serie Trimestral'!D72-1)*100</f>
        <v>29.662041977943797</v>
      </c>
      <c r="E72" s="17">
        <f>+('Serie Trimestral'!E73/'Serie Trimestral'!E72-1)*100</f>
        <v>12.654308413118764</v>
      </c>
      <c r="F72" s="17">
        <f>+('Serie Trimestral'!F73/'Serie Trimestral'!F72-1)*100</f>
        <v>16.097380139114481</v>
      </c>
      <c r="G72" s="17">
        <f>+('Serie Trimestral'!G73/'Serie Trimestral'!G72-1)*100</f>
        <v>194.1010101010101</v>
      </c>
      <c r="H72" s="17">
        <f>+('Serie Trimestral'!H73/'Serie Trimestral'!H72-1)*100</f>
        <v>9.5130418589803423</v>
      </c>
      <c r="I72" s="17">
        <f>+('Serie Trimestral'!I73/'Serie Trimestral'!I72-1)*100</f>
        <v>76.018728509766603</v>
      </c>
      <c r="J72" s="17">
        <f>+('Serie Trimestral'!J73/'Serie Trimestral'!J72-1)*100</f>
        <v>12.289533439012889</v>
      </c>
      <c r="K72" s="17">
        <f>+('Serie Trimestral'!K73/'Serie Trimestral'!K72-1)*100</f>
        <v>-2.0731965305690769</v>
      </c>
      <c r="L72" s="17"/>
      <c r="M72" s="17">
        <f>+('Serie Trimestral'!M73/'Serie Trimestral'!M72-1)*100</f>
        <v>-14.361300075585792</v>
      </c>
      <c r="N72" s="17">
        <f>+('Serie Trimestral'!N73/'Serie Trimestral'!N72-1)*100</f>
        <v>38.0024284691304</v>
      </c>
      <c r="O72" s="17">
        <f>+('Serie Trimestral'!O73/'Serie Trimestral'!O72-1)*100</f>
        <v>3.4576615918403997</v>
      </c>
      <c r="P72" s="17"/>
      <c r="Q72" s="17">
        <f>+('Serie Trimestral'!Q73/'Serie Trimestral'!Q72-1)*100</f>
        <v>-14.580826313678298</v>
      </c>
      <c r="R72" s="17">
        <f>+('Serie Trimestral'!R73/'Serie Trimestral'!R72-1)*100</f>
        <v>-27.83013698630138</v>
      </c>
      <c r="S72" s="17">
        <f>+('Serie Trimestral'!S73/'Serie Trimestral'!S72-1)*100</f>
        <v>-31.971898070969285</v>
      </c>
      <c r="T72" s="17">
        <f>+('Serie Trimestral'!T73/'Serie Trimestral'!T72-1)*100</f>
        <v>-34.350561033662032</v>
      </c>
      <c r="U72" s="17">
        <f>+('Serie Trimestral'!U73/'Serie Trimestral'!U72-1)*100</f>
        <v>4.3894051869654227</v>
      </c>
      <c r="V72" s="17"/>
      <c r="W72" s="17">
        <f>+('Serie Trimestral'!W73/'Serie Trimestral'!W72-1)*100</f>
        <v>2.2157996146435321</v>
      </c>
      <c r="X72" s="17">
        <f>+('Serie Trimestral'!X73/'Serie Trimestral'!X72-1)*100</f>
        <v>21.578047566491378</v>
      </c>
      <c r="Y72" s="17">
        <f>+('Serie Trimestral'!Y73/'Serie Trimestral'!Y72-1)*100</f>
        <v>22.551887949550963</v>
      </c>
      <c r="Z72" s="17"/>
      <c r="AA72" s="17">
        <f>+('Serie Trimestral'!AA73/'Serie Trimestral'!AA72-1)*100</f>
        <v>11.770585435506909</v>
      </c>
      <c r="AB72" s="17"/>
      <c r="AC72" s="17">
        <f>+('Serie Trimestral'!AC73/'Serie Trimestral'!AC72-1)*100</f>
        <v>41.396086726599691</v>
      </c>
      <c r="AD72" s="17">
        <f>+('Serie Trimestral'!AD73/'Serie Trimestral'!AD72-1)*100</f>
        <v>21.460132887485941</v>
      </c>
      <c r="AE72" s="18">
        <f>+('Serie Trimestral'!AE73/'Serie Trimestral'!AE72-1)*100</f>
        <v>11.7244341994035</v>
      </c>
      <c r="AF72" s="17">
        <f>+('Serie Trimestral'!AF73/'Serie Trimestral'!AF72-1)*100</f>
        <v>11.7244341994035</v>
      </c>
    </row>
    <row r="73" spans="1:32" ht="13.5" customHeight="1" x14ac:dyDescent="0.2">
      <c r="A73" s="16" t="s">
        <v>60</v>
      </c>
      <c r="B73" s="17">
        <f>+('Serie Trimestral'!B74/'Serie Trimestral'!B73-1)*100</f>
        <v>44.85017595410774</v>
      </c>
      <c r="C73" s="17">
        <f>+('Serie Trimestral'!C74/'Serie Trimestral'!C73-1)*100</f>
        <v>46.909517277254075</v>
      </c>
      <c r="D73" s="17">
        <f>+('Serie Trimestral'!D74/'Serie Trimestral'!D73-1)*100</f>
        <v>17.91319139596137</v>
      </c>
      <c r="E73" s="17">
        <f>+('Serie Trimestral'!E74/'Serie Trimestral'!E73-1)*100</f>
        <v>1.3041377992012659</v>
      </c>
      <c r="F73" s="17">
        <f>+('Serie Trimestral'!F74/'Serie Trimestral'!F73-1)*100</f>
        <v>-3.553979700509613</v>
      </c>
      <c r="G73" s="17">
        <f>+('Serie Trimestral'!G74/'Serie Trimestral'!G73-1)*100</f>
        <v>-58.648165956862201</v>
      </c>
      <c r="H73" s="17">
        <f>+('Serie Trimestral'!H74/'Serie Trimestral'!H73-1)*100</f>
        <v>8.4271596241280342</v>
      </c>
      <c r="I73" s="17">
        <f>+('Serie Trimestral'!I74/'Serie Trimestral'!I73-1)*100</f>
        <v>22.581047381546139</v>
      </c>
      <c r="J73" s="17">
        <f>+('Serie Trimestral'!J74/'Serie Trimestral'!J73-1)*100</f>
        <v>-5.6334535187622663</v>
      </c>
      <c r="K73" s="17">
        <f>+('Serie Trimestral'!K74/'Serie Trimestral'!K73-1)*100</f>
        <v>54.331389068913374</v>
      </c>
      <c r="L73" s="17"/>
      <c r="M73" s="17">
        <f>+('Serie Trimestral'!M74/'Serie Trimestral'!M73-1)*100</f>
        <v>2.0005884083553971</v>
      </c>
      <c r="N73" s="17">
        <f>+('Serie Trimestral'!N74/'Serie Trimestral'!N73-1)*100</f>
        <v>139.5314908817447</v>
      </c>
      <c r="O73" s="17">
        <f>+('Serie Trimestral'!O74/'Serie Trimestral'!O73-1)*100</f>
        <v>6.2201856081413265</v>
      </c>
      <c r="P73" s="17"/>
      <c r="Q73" s="17">
        <f>+('Serie Trimestral'!Q74/'Serie Trimestral'!Q73-1)*100</f>
        <v>14.202603636743106</v>
      </c>
      <c r="R73" s="17">
        <f>+('Serie Trimestral'!R74/'Serie Trimestral'!R73-1)*100</f>
        <v>-1.0401639966593157</v>
      </c>
      <c r="S73" s="17">
        <f>+('Serie Trimestral'!S74/'Serie Trimestral'!S73-1)*100</f>
        <v>42.232627341151783</v>
      </c>
      <c r="T73" s="17">
        <f>+('Serie Trimestral'!T74/'Serie Trimestral'!T73-1)*100</f>
        <v>323.177521688463</v>
      </c>
      <c r="U73" s="17">
        <f>+('Serie Trimestral'!U74/'Serie Trimestral'!U73-1)*100</f>
        <v>9.6864555531510845</v>
      </c>
      <c r="V73" s="17"/>
      <c r="W73" s="17">
        <f>+('Serie Trimestral'!W74/'Serie Trimestral'!W73-1)*100</f>
        <v>2.7594512514399483</v>
      </c>
      <c r="X73" s="17">
        <f>+('Serie Trimestral'!X74/'Serie Trimestral'!X73-1)*100</f>
        <v>-4.6304734781060901</v>
      </c>
      <c r="Y73" s="17">
        <f>+('Serie Trimestral'!Y74/'Serie Trimestral'!Y73-1)*100</f>
        <v>-2.7974144664896117</v>
      </c>
      <c r="Z73" s="17"/>
      <c r="AA73" s="17">
        <f>+('Serie Trimestral'!AA74/'Serie Trimestral'!AA73-1)*100</f>
        <v>5.5742451986543262</v>
      </c>
      <c r="AB73" s="17"/>
      <c r="AC73" s="17">
        <f>+('Serie Trimestral'!AC74/'Serie Trimestral'!AC73-1)*100</f>
        <v>-40.16007180791383</v>
      </c>
      <c r="AD73" s="17">
        <f>+('Serie Trimestral'!AD74/'Serie Trimestral'!AD73-1)*100</f>
        <v>-2.5388266793020642</v>
      </c>
      <c r="AE73" s="18">
        <f>+('Serie Trimestral'!AE74/'Serie Trimestral'!AE73-1)*100</f>
        <v>19.506814820736238</v>
      </c>
      <c r="AF73" s="17">
        <f>+('Serie Trimestral'!AF74/'Serie Trimestral'!AF73-1)*100</f>
        <v>19.506814820736238</v>
      </c>
    </row>
    <row r="74" spans="1:32" x14ac:dyDescent="0.2">
      <c r="A74" s="16" t="s">
        <v>74</v>
      </c>
      <c r="B74" s="17">
        <f>+('Serie Trimestral'!B75/'Serie Trimestral'!B74-1)*100</f>
        <v>-10.45019061737429</v>
      </c>
      <c r="C74" s="17">
        <f>+('Serie Trimestral'!C75/'Serie Trimestral'!C74-1)*100</f>
        <v>-10.75589986821759</v>
      </c>
      <c r="D74" s="17">
        <f>+('Serie Trimestral'!D75/'Serie Trimestral'!D74-1)*100</f>
        <v>-5.4703678711869097</v>
      </c>
      <c r="E74" s="17">
        <f>+('Serie Trimestral'!E75/'Serie Trimestral'!E74-1)*100</f>
        <v>9.5426003251203326</v>
      </c>
      <c r="F74" s="17">
        <f>+('Serie Trimestral'!F75/'Serie Trimestral'!F74-1)*100</f>
        <v>14.249079482213546</v>
      </c>
      <c r="G74" s="17">
        <f>+('Serie Trimestral'!G75/'Serie Trimestral'!G74-1)*100</f>
        <v>44.518272425249172</v>
      </c>
      <c r="H74" s="17">
        <f>+('Serie Trimestral'!H75/'Serie Trimestral'!H74-1)*100</f>
        <v>1.1459445734726348</v>
      </c>
      <c r="I74" s="17">
        <f>+('Serie Trimestral'!I75/'Serie Trimestral'!I74-1)*100</f>
        <v>-13.538805818329781</v>
      </c>
      <c r="J74" s="17">
        <f>+('Serie Trimestral'!J75/'Serie Trimestral'!J74-1)*100</f>
        <v>7.5344681195164354</v>
      </c>
      <c r="K74" s="17">
        <f>+('Serie Trimestral'!K75/'Serie Trimestral'!K74-1)*100</f>
        <v>-30.277155655095179</v>
      </c>
      <c r="L74" s="17"/>
      <c r="M74" s="17">
        <f>+('Serie Trimestral'!M75/'Serie Trimestral'!M74-1)*100</f>
        <v>15.229304874531291</v>
      </c>
      <c r="N74" s="17">
        <f>+('Serie Trimestral'!N75/'Serie Trimestral'!N74-1)*100</f>
        <v>-31.39424269348261</v>
      </c>
      <c r="O74" s="17">
        <f>+('Serie Trimestral'!O75/'Serie Trimestral'!O74-1)*100</f>
        <v>9.1669955498700162</v>
      </c>
      <c r="P74" s="17"/>
      <c r="Q74" s="17">
        <f>+('Serie Trimestral'!Q75/'Serie Trimestral'!Q74-1)*100</f>
        <v>16.596230725299833</v>
      </c>
      <c r="R74" s="17">
        <f>+('Serie Trimestral'!R75/'Serie Trimestral'!R74-1)*100</f>
        <v>72.916986343409548</v>
      </c>
      <c r="S74" s="17">
        <f>+('Serie Trimestral'!S75/'Serie Trimestral'!S74-1)*100</f>
        <v>40.645478878872709</v>
      </c>
      <c r="T74" s="17">
        <f>+('Serie Trimestral'!T75/'Serie Trimestral'!T74-1)*100</f>
        <v>-54.663117312281983</v>
      </c>
      <c r="U74" s="17">
        <f>+('Serie Trimestral'!U75/'Serie Trimestral'!U74-1)*100</f>
        <v>12.091302679892578</v>
      </c>
      <c r="V74" s="17"/>
      <c r="W74" s="17">
        <f>+('Serie Trimestral'!W75/'Serie Trimestral'!W74-1)*100</f>
        <v>54.313375796178342</v>
      </c>
      <c r="X74" s="17">
        <f>+('Serie Trimestral'!X75/'Serie Trimestral'!X74-1)*100</f>
        <v>22.65008790823202</v>
      </c>
      <c r="Y74" s="17">
        <f>+('Serie Trimestral'!Y75/'Serie Trimestral'!Y74-1)*100</f>
        <v>18.592480236260812</v>
      </c>
      <c r="Z74" s="17"/>
      <c r="AA74" s="17">
        <f>+('Serie Trimestral'!AA75/'Serie Trimestral'!AA74-1)*100</f>
        <v>-2.2386253630203301</v>
      </c>
      <c r="AB74" s="17"/>
      <c r="AC74" s="17">
        <f>+('Serie Trimestral'!AC75/'Serie Trimestral'!AC74-1)*100</f>
        <v>81.125</v>
      </c>
      <c r="AD74" s="17">
        <f>+('Serie Trimestral'!AD75/'Serie Trimestral'!AD74-1)*100</f>
        <v>18.695571315396787</v>
      </c>
      <c r="AE74" s="18">
        <f>+('Serie Trimestral'!AE75/'Serie Trimestral'!AE74-1)*100</f>
        <v>2.1615142238592844</v>
      </c>
      <c r="AF74" s="17">
        <f>+('Serie Trimestral'!AF75/'Serie Trimestral'!AF74-1)*100</f>
        <v>2.1615142238592844</v>
      </c>
    </row>
    <row r="75" spans="1:32" ht="13.5" customHeight="1" x14ac:dyDescent="0.2">
      <c r="A75" s="16" t="s">
        <v>75</v>
      </c>
      <c r="B75" s="17">
        <f>+('Serie Trimestral'!B76/'Serie Trimestral'!B75-1)*100</f>
        <v>12.437621114933384</v>
      </c>
      <c r="C75" s="17">
        <f>+('Serie Trimestral'!C76/'Serie Trimestral'!C75-1)*100</f>
        <v>13.819566987647637</v>
      </c>
      <c r="D75" s="17">
        <f>+('Serie Trimestral'!D76/'Serie Trimestral'!D75-1)*100</f>
        <v>-8.8219366907891565</v>
      </c>
      <c r="E75" s="17">
        <f>+('Serie Trimestral'!E76/'Serie Trimestral'!E75-1)*100</f>
        <v>4.0894118742507368</v>
      </c>
      <c r="F75" s="17">
        <f>+('Serie Trimestral'!F76/'Serie Trimestral'!F75-1)*100</f>
        <v>9.0973352898215722</v>
      </c>
      <c r="G75" s="17">
        <f>+('Serie Trimestral'!G76/'Serie Trimestral'!G75-1)*100</f>
        <v>140.82758620689651</v>
      </c>
      <c r="H75" s="17">
        <f>+('Serie Trimestral'!H76/'Serie Trimestral'!H75-1)*100</f>
        <v>-2.5564542625413966</v>
      </c>
      <c r="I75" s="17">
        <f>+('Serie Trimestral'!I76/'Serie Trimestral'!I75-1)*100</f>
        <v>29.803921568627455</v>
      </c>
      <c r="J75" s="17">
        <f>+('Serie Trimestral'!J76/'Serie Trimestral'!J75-1)*100</f>
        <v>28.462391668076627</v>
      </c>
      <c r="K75" s="17">
        <f>+('Serie Trimestral'!K76/'Serie Trimestral'!K75-1)*100</f>
        <v>23.569564344509118</v>
      </c>
      <c r="L75" s="17"/>
      <c r="M75" s="17">
        <f>+('Serie Trimestral'!M76/'Serie Trimestral'!M75-1)*100</f>
        <v>21.702127659574465</v>
      </c>
      <c r="N75" s="17">
        <f>+('Serie Trimestral'!N76/'Serie Trimestral'!N75-1)*100</f>
        <v>-21.806599823357931</v>
      </c>
      <c r="O75" s="17">
        <f>+('Serie Trimestral'!O76/'Serie Trimestral'!O75-1)*100</f>
        <v>-3.1227794607128212</v>
      </c>
      <c r="P75" s="17"/>
      <c r="Q75" s="17">
        <f>+('Serie Trimestral'!Q76/'Serie Trimestral'!Q75-1)*100</f>
        <v>42.07288401253917</v>
      </c>
      <c r="R75" s="17">
        <f>+('Serie Trimestral'!R76/'Serie Trimestral'!R75-1)*100</f>
        <v>30.33543349010559</v>
      </c>
      <c r="S75" s="17">
        <f>+('Serie Trimestral'!S76/'Serie Trimestral'!S75-1)*100</f>
        <v>31.368946055912851</v>
      </c>
      <c r="T75" s="17">
        <f>+('Serie Trimestral'!T76/'Serie Trimestral'!T75-1)*100</f>
        <v>11.739893365728559</v>
      </c>
      <c r="U75" s="17">
        <f>+('Serie Trimestral'!U76/'Serie Trimestral'!U75-1)*100</f>
        <v>4.6481496873365113</v>
      </c>
      <c r="V75" s="17"/>
      <c r="W75" s="17">
        <f>+('Serie Trimestral'!W76/'Serie Trimestral'!W75-1)*100</f>
        <v>-24.755646546030917</v>
      </c>
      <c r="X75" s="17">
        <f>+('Serie Trimestral'!X76/'Serie Trimestral'!X75-1)*100</f>
        <v>-3.5374393966600803</v>
      </c>
      <c r="Y75" s="17">
        <f>+('Serie Trimestral'!Y76/'Serie Trimestral'!Y75-1)*100</f>
        <v>-3.6502625783499942</v>
      </c>
      <c r="Z75" s="17"/>
      <c r="AA75" s="17">
        <f>+('Serie Trimestral'!AA76/'Serie Trimestral'!AA75-1)*100</f>
        <v>18.459380286339066</v>
      </c>
      <c r="AB75" s="17"/>
      <c r="AC75" s="17">
        <f>+('Serie Trimestral'!AC76/'Serie Trimestral'!AC75-1)*100</f>
        <v>36.280193236714986</v>
      </c>
      <c r="AD75" s="17">
        <f>+('Serie Trimestral'!AD76/'Serie Trimestral'!AD75-1)*100</f>
        <v>-3.6573525184471434</v>
      </c>
      <c r="AE75" s="18">
        <f>+('Serie Trimestral'!AE76/'Serie Trimestral'!AE75-1)*100</f>
        <v>3.1378567647350586</v>
      </c>
      <c r="AF75" s="17">
        <f>+('Serie Trimestral'!AF76/'Serie Trimestral'!AF75-1)*100</f>
        <v>3.1378567647350586</v>
      </c>
    </row>
    <row r="76" spans="1:32" ht="13.5" customHeight="1" x14ac:dyDescent="0.2">
      <c r="A76" s="16" t="s">
        <v>48</v>
      </c>
      <c r="B76" s="17">
        <f>+('Serie Trimestral'!B77/'Serie Trimestral'!B76-1)*100</f>
        <v>-3.8337390412111927</v>
      </c>
      <c r="C76" s="17">
        <f>+('Serie Trimestral'!C77/'Serie Trimestral'!C76-1)*100</f>
        <v>-4.2628794395623393</v>
      </c>
      <c r="D76" s="17">
        <f>+('Serie Trimestral'!D77/'Serie Trimestral'!D76-1)*100</f>
        <v>4.4085092597591968</v>
      </c>
      <c r="E76" s="17">
        <f>+('Serie Trimestral'!E77/'Serie Trimestral'!E76-1)*100</f>
        <v>10.101587266089297</v>
      </c>
      <c r="F76" s="17">
        <f>+('Serie Trimestral'!F77/'Serie Trimestral'!F76-1)*100</f>
        <v>12.443612601297716</v>
      </c>
      <c r="G76" s="17">
        <f>+('Serie Trimestral'!G77/'Serie Trimestral'!G76-1)*100</f>
        <v>-28.102329133256955</v>
      </c>
      <c r="H76" s="17">
        <f>+('Serie Trimestral'!H77/'Serie Trimestral'!H76-1)*100</f>
        <v>1.2907356473378373</v>
      </c>
      <c r="I76" s="17">
        <f>+('Serie Trimestral'!I77/'Serie Trimestral'!I76-1)*100</f>
        <v>-81.782477341389722</v>
      </c>
      <c r="J76" s="17">
        <f>+('Serie Trimestral'!J77/'Serie Trimestral'!J76-1)*100</f>
        <v>2.9619656681252104</v>
      </c>
      <c r="K76" s="17">
        <f>+('Serie Trimestral'!K77/'Serie Trimestral'!K76-1)*100</f>
        <v>-12.607636068237206</v>
      </c>
      <c r="L76" s="17"/>
      <c r="M76" s="17">
        <f>+('Serie Trimestral'!M77/'Serie Trimestral'!M76-1)*100</f>
        <v>-12.134923899629779</v>
      </c>
      <c r="N76" s="17">
        <f>+('Serie Trimestral'!N77/'Serie Trimestral'!N76-1)*100</f>
        <v>-27.563220947041302</v>
      </c>
      <c r="O76" s="17">
        <f>+('Serie Trimestral'!O77/'Serie Trimestral'!O76-1)*100</f>
        <v>1.6149372040354049</v>
      </c>
      <c r="P76" s="17"/>
      <c r="Q76" s="17">
        <f>+('Serie Trimestral'!Q77/'Serie Trimestral'!Q76-1)*100</f>
        <v>-22.521168326116324</v>
      </c>
      <c r="R76" s="17">
        <f>+('Serie Trimestral'!R77/'Serie Trimestral'!R76-1)*100</f>
        <v>-50.862978723404254</v>
      </c>
      <c r="S76" s="17">
        <f>+('Serie Trimestral'!S77/'Serie Trimestral'!S76-1)*100</f>
        <v>-40.018982915376156</v>
      </c>
      <c r="T76" s="17">
        <f>+('Serie Trimestral'!T77/'Serie Trimestral'!T76-1)*100</f>
        <v>-32.905505390632086</v>
      </c>
      <c r="U76" s="17">
        <f>+('Serie Trimestral'!U77/'Serie Trimestral'!U76-1)*100</f>
        <v>-3.5675574658942222</v>
      </c>
      <c r="V76" s="17"/>
      <c r="W76" s="17">
        <f>+('Serie Trimestral'!W77/'Serie Trimestral'!W76-1)*100</f>
        <v>29.573879843770577</v>
      </c>
      <c r="X76" s="17">
        <f>+('Serie Trimestral'!X77/'Serie Trimestral'!X76-1)*100</f>
        <v>21.159937907795602</v>
      </c>
      <c r="Y76" s="17">
        <f>+('Serie Trimestral'!Y77/'Serie Trimestral'!Y76-1)*100</f>
        <v>23.36011709838639</v>
      </c>
      <c r="Z76" s="17"/>
      <c r="AA76" s="17">
        <f>+('Serie Trimestral'!AA77/'Serie Trimestral'!AA76-1)*100</f>
        <v>6.6803664100867355</v>
      </c>
      <c r="AB76" s="17"/>
      <c r="AC76" s="17">
        <f>+('Serie Trimestral'!AC77/'Serie Trimestral'!AC76-1)*100</f>
        <v>40.304856433888681</v>
      </c>
      <c r="AD76" s="17">
        <f>+('Serie Trimestral'!AD77/'Serie Trimestral'!AD76-1)*100</f>
        <v>21.425406638887257</v>
      </c>
      <c r="AE76" s="18">
        <f>+('Serie Trimestral'!AE77/'Serie Trimestral'!AE76-1)*100</f>
        <v>4.5628562822001006</v>
      </c>
      <c r="AF76" s="17">
        <f>+('Serie Trimestral'!AF77/'Serie Trimestral'!AF76-1)*100</f>
        <v>4.5628562822001006</v>
      </c>
    </row>
    <row r="77" spans="1:32" x14ac:dyDescent="0.2">
      <c r="A77" s="16" t="s">
        <v>61</v>
      </c>
      <c r="B77" s="17">
        <f>+('Serie Trimestral'!B78/'Serie Trimestral'!B77-1)*100</f>
        <v>51.841298376889952</v>
      </c>
      <c r="C77" s="17">
        <f>+('Serie Trimestral'!C78/'Serie Trimestral'!C77-1)*100</f>
        <v>54.009155562341803</v>
      </c>
      <c r="D77" s="17">
        <f>+('Serie Trimestral'!D78/'Serie Trimestral'!D77-1)*100</f>
        <v>13.662572721396238</v>
      </c>
      <c r="E77" s="17">
        <f>+('Serie Trimestral'!E78/'Serie Trimestral'!E77-1)*100</f>
        <v>1.6511551383038059</v>
      </c>
      <c r="F77" s="17">
        <f>+('Serie Trimestral'!F78/'Serie Trimestral'!F77-1)*100</f>
        <v>-0.57254592451897457</v>
      </c>
      <c r="G77" s="17">
        <f>+('Serie Trimestral'!G78/'Serie Trimestral'!G77-1)*100</f>
        <v>-22.417684545937334</v>
      </c>
      <c r="H77" s="17">
        <f>+('Serie Trimestral'!H78/'Serie Trimestral'!H77-1)*100</f>
        <v>6.3860265928599613</v>
      </c>
      <c r="I77" s="17">
        <f>+('Serie Trimestral'!I78/'Serie Trimestral'!I77-1)*100</f>
        <v>613.10116086235485</v>
      </c>
      <c r="J77" s="17">
        <f>+('Serie Trimestral'!J78/'Serie Trimestral'!J77-1)*100</f>
        <v>0.90822519436588589</v>
      </c>
      <c r="K77" s="17">
        <f>+('Serie Trimestral'!K78/'Serie Trimestral'!K77-1)*100</f>
        <v>25.506599739728575</v>
      </c>
      <c r="L77" s="17"/>
      <c r="M77" s="17">
        <f>+('Serie Trimestral'!M78/'Serie Trimestral'!M77-1)*100</f>
        <v>17.228464419475653</v>
      </c>
      <c r="N77" s="17">
        <f>+('Serie Trimestral'!N78/'Serie Trimestral'!N77-1)*100</f>
        <v>123.42533044630449</v>
      </c>
      <c r="O77" s="17">
        <f>+('Serie Trimestral'!O78/'Serie Trimestral'!O77-1)*100</f>
        <v>1.2043005306013876</v>
      </c>
      <c r="P77" s="17"/>
      <c r="Q77" s="17">
        <f>+('Serie Trimestral'!Q78/'Serie Trimestral'!Q77-1)*100</f>
        <v>22.141929053272346</v>
      </c>
      <c r="R77" s="17">
        <f>+('Serie Trimestral'!R78/'Serie Trimestral'!R77-1)*100</f>
        <v>88.949702092282095</v>
      </c>
      <c r="S77" s="17">
        <f>+('Serie Trimestral'!S78/'Serie Trimestral'!S77-1)*100</f>
        <v>80.858388162460784</v>
      </c>
      <c r="T77" s="17">
        <f>+('Serie Trimestral'!T78/'Serie Trimestral'!T77-1)*100</f>
        <v>260.83179547193595</v>
      </c>
      <c r="U77" s="17">
        <f>+('Serie Trimestral'!U78/'Serie Trimestral'!U77-1)*100</f>
        <v>14.309315710935833</v>
      </c>
      <c r="V77" s="17"/>
      <c r="W77" s="17">
        <f>+('Serie Trimestral'!W78/'Serie Trimestral'!W77-1)*100</f>
        <v>13.289981711034349</v>
      </c>
      <c r="X77" s="17">
        <f>+('Serie Trimestral'!X78/'Serie Trimestral'!X77-1)*100</f>
        <v>-5.7122917393636623</v>
      </c>
      <c r="Y77" s="17">
        <f>+('Serie Trimestral'!Y78/'Serie Trimestral'!Y77-1)*100</f>
        <v>-6.8057389126139567</v>
      </c>
      <c r="Z77" s="17"/>
      <c r="AA77" s="17">
        <f>+('Serie Trimestral'!AA78/'Serie Trimestral'!AA77-1)*100</f>
        <v>23.448365927715553</v>
      </c>
      <c r="AB77" s="17"/>
      <c r="AC77" s="17">
        <f>+('Serie Trimestral'!AC78/'Serie Trimestral'!AC77-1)*100</f>
        <v>-73.734931061863847</v>
      </c>
      <c r="AD77" s="17">
        <f>+('Serie Trimestral'!AD78/'Serie Trimestral'!AD77-1)*100</f>
        <v>-3.4300822165133305</v>
      </c>
      <c r="AE77" s="18">
        <f>+('Serie Trimestral'!AE78/'Serie Trimestral'!AE77-1)*100</f>
        <v>18.887542400716907</v>
      </c>
      <c r="AF77" s="17">
        <f>+('Serie Trimestral'!AF78/'Serie Trimestral'!AF77-1)*100</f>
        <v>18.887542400716907</v>
      </c>
    </row>
    <row r="78" spans="1:32" x14ac:dyDescent="0.2">
      <c r="A78" s="16" t="s">
        <v>76</v>
      </c>
      <c r="B78" s="17">
        <f>+('Serie Trimestral'!B79/'Serie Trimestral'!B78-1)*100</f>
        <v>-12.202408183431846</v>
      </c>
      <c r="C78" s="17">
        <f>+('Serie Trimestral'!C79/'Serie Trimestral'!C78-1)*100</f>
        <v>-13.104622486012618</v>
      </c>
      <c r="D78" s="17">
        <f>+('Serie Trimestral'!D79/'Serie Trimestral'!D78-1)*100</f>
        <v>9.3245979207898344</v>
      </c>
      <c r="E78" s="17">
        <f>+('Serie Trimestral'!E79/'Serie Trimestral'!E78-1)*100</f>
        <v>13.962505819750582</v>
      </c>
      <c r="F78" s="17">
        <f>+('Serie Trimestral'!F79/'Serie Trimestral'!F78-1)*100</f>
        <v>12.731030694225097</v>
      </c>
      <c r="G78" s="17">
        <f>+('Serie Trimestral'!G79/'Serie Trimestral'!G78-1)*100</f>
        <v>-29.751005390604945</v>
      </c>
      <c r="H78" s="17">
        <f>+('Serie Trimestral'!H79/'Serie Trimestral'!H78-1)*100</f>
        <v>15.318926026318458</v>
      </c>
      <c r="I78" s="17">
        <f>+('Serie Trimestral'!I79/'Serie Trimestral'!I78-1)*100</f>
        <v>-44.744186046511622</v>
      </c>
      <c r="J78" s="17">
        <f>+('Serie Trimestral'!J79/'Serie Trimestral'!J78-1)*100</f>
        <v>7.7919882810299157</v>
      </c>
      <c r="K78" s="17">
        <f>+('Serie Trimestral'!K79/'Serie Trimestral'!K78-1)*100</f>
        <v>-7.5692490001481261</v>
      </c>
      <c r="L78" s="17"/>
      <c r="M78" s="17">
        <f>+('Serie Trimestral'!M79/'Serie Trimestral'!M78-1)*100</f>
        <v>14.99600638977634</v>
      </c>
      <c r="N78" s="17">
        <f>+('Serie Trimestral'!N79/'Serie Trimestral'!N78-1)*100</f>
        <v>-20.210965581583718</v>
      </c>
      <c r="O78" s="17">
        <f>+('Serie Trimestral'!O79/'Serie Trimestral'!O78-1)*100</f>
        <v>18.690407667859542</v>
      </c>
      <c r="P78" s="17"/>
      <c r="Q78" s="17">
        <f>+('Serie Trimestral'!Q79/'Serie Trimestral'!Q78-1)*100</f>
        <v>3.1520044300016092</v>
      </c>
      <c r="R78" s="17">
        <f>+('Serie Trimestral'!R79/'Serie Trimestral'!R78-1)*100</f>
        <v>-21.105122282110521</v>
      </c>
      <c r="S78" s="17">
        <f>+('Serie Trimestral'!S79/'Serie Trimestral'!S78-1)*100</f>
        <v>-8.8446129522464556</v>
      </c>
      <c r="T78" s="17">
        <f>+('Serie Trimestral'!T79/'Serie Trimestral'!T78-1)*100</f>
        <v>-51.746376269241324</v>
      </c>
      <c r="U78" s="17">
        <f>+('Serie Trimestral'!U79/'Serie Trimestral'!U78-1)*100</f>
        <v>9.1642331280542777</v>
      </c>
      <c r="V78" s="17"/>
      <c r="W78" s="17">
        <f>+('Serie Trimestral'!W79/'Serie Trimestral'!W78-1)*100</f>
        <v>-7.5874439461883441</v>
      </c>
      <c r="X78" s="17">
        <f>+('Serie Trimestral'!X79/'Serie Trimestral'!X78-1)*100</f>
        <v>24.377620291760337</v>
      </c>
      <c r="Y78" s="17">
        <f>+('Serie Trimestral'!Y79/'Serie Trimestral'!Y78-1)*100</f>
        <v>24.103071932034759</v>
      </c>
      <c r="Z78" s="17"/>
      <c r="AA78" s="17">
        <f>+('Serie Trimestral'!AA79/'Serie Trimestral'!AA78-1)*100</f>
        <v>16.489910343550829</v>
      </c>
      <c r="AB78" s="17"/>
      <c r="AC78" s="17">
        <f>+('Serie Trimestral'!AC79/'Serie Trimestral'!AC78-1)*100</f>
        <v>220.73656726673079</v>
      </c>
      <c r="AD78" s="17">
        <f>+('Serie Trimestral'!AD79/'Serie Trimestral'!AD78-1)*100</f>
        <v>22.33464343788323</v>
      </c>
      <c r="AE78" s="18">
        <f>+('Serie Trimestral'!AE79/'Serie Trimestral'!AE78-1)*100</f>
        <v>4.1673720423056837</v>
      </c>
      <c r="AF78" s="17">
        <f>+('Serie Trimestral'!AF79/'Serie Trimestral'!AF78-1)*100</f>
        <v>4.1673720423056837</v>
      </c>
    </row>
    <row r="79" spans="1:32" x14ac:dyDescent="0.2">
      <c r="A79" s="16" t="s">
        <v>77</v>
      </c>
      <c r="B79" s="17">
        <f>+('Serie Trimestral'!B80/'Serie Trimestral'!B79-1)*100</f>
        <v>8.6237136232186096</v>
      </c>
      <c r="C79" s="17">
        <f>+('Serie Trimestral'!C80/'Serie Trimestral'!C79-1)*100</f>
        <v>8.797761092509603</v>
      </c>
      <c r="D79" s="17">
        <f>+('Serie Trimestral'!D80/'Serie Trimestral'!D79-1)*100</f>
        <v>5.3248158475175833</v>
      </c>
      <c r="E79" s="17">
        <f>+('Serie Trimestral'!E80/'Serie Trimestral'!E79-1)*100</f>
        <v>5.6029309527086735</v>
      </c>
      <c r="F79" s="17">
        <f>+('Serie Trimestral'!F80/'Serie Trimestral'!F79-1)*100</f>
        <v>7.4519005276231454</v>
      </c>
      <c r="G79" s="17">
        <f>+('Serie Trimestral'!G80/'Serie Trimestral'!G79-1)*100</f>
        <v>134.75030450669917</v>
      </c>
      <c r="H79" s="17">
        <f>+('Serie Trimestral'!H80/'Serie Trimestral'!H79-1)*100</f>
        <v>4.2086874870431501</v>
      </c>
      <c r="I79" s="17">
        <f>+('Serie Trimestral'!I80/'Serie Trimestral'!I79-1)*100</f>
        <v>-34.680134680134678</v>
      </c>
      <c r="J79" s="17">
        <f>+('Serie Trimestral'!J80/'Serie Trimestral'!J79-1)*100</f>
        <v>19.37199456408112</v>
      </c>
      <c r="K79" s="17">
        <f>+('Serie Trimestral'!K80/'Serie Trimestral'!K79-1)*100</f>
        <v>8.3814102564102591</v>
      </c>
      <c r="L79" s="17"/>
      <c r="M79" s="17">
        <f>+('Serie Trimestral'!M80/'Serie Trimestral'!M79-1)*100</f>
        <v>10.904670949817685</v>
      </c>
      <c r="N79" s="17">
        <f>+('Serie Trimestral'!N80/'Serie Trimestral'!N79-1)*100</f>
        <v>-37.259060852855463</v>
      </c>
      <c r="O79" s="17">
        <f>+('Serie Trimestral'!O80/'Serie Trimestral'!O79-1)*100</f>
        <v>6.8978967898371213</v>
      </c>
      <c r="P79" s="17"/>
      <c r="Q79" s="17">
        <f>+('Serie Trimestral'!Q80/'Serie Trimestral'!Q79-1)*100</f>
        <v>-16.729296753595357</v>
      </c>
      <c r="R79" s="17">
        <f>+('Serie Trimestral'!R80/'Serie Trimestral'!R79-1)*100</f>
        <v>25.630896500441523</v>
      </c>
      <c r="S79" s="17">
        <f>+('Serie Trimestral'!S80/'Serie Trimestral'!S79-1)*100</f>
        <v>8.9248126631313873E-2</v>
      </c>
      <c r="T79" s="17">
        <f>+('Serie Trimestral'!T80/'Serie Trimestral'!T79-1)*100</f>
        <v>6.0879456091823325</v>
      </c>
      <c r="U79" s="17">
        <f>+('Serie Trimestral'!U80/'Serie Trimestral'!U79-1)*100</f>
        <v>6.7288914082489271</v>
      </c>
      <c r="V79" s="17"/>
      <c r="W79" s="17">
        <f>+('Serie Trimestral'!W80/'Serie Trimestral'!W79-1)*100</f>
        <v>-15.702639751552782</v>
      </c>
      <c r="X79" s="17">
        <f>+('Serie Trimestral'!X80/'Serie Trimestral'!X79-1)*100</f>
        <v>-7.583092036310024</v>
      </c>
      <c r="Y79" s="17">
        <f>+('Serie Trimestral'!Y80/'Serie Trimestral'!Y79-1)*100</f>
        <v>-8.602958846037712</v>
      </c>
      <c r="Z79" s="17"/>
      <c r="AA79" s="17">
        <f>+('Serie Trimestral'!AA80/'Serie Trimestral'!AA79-1)*100</f>
        <v>9.1381737274667465</v>
      </c>
      <c r="AB79" s="17"/>
      <c r="AC79" s="17">
        <f>+('Serie Trimestral'!AC80/'Serie Trimestral'!AC79-1)*100</f>
        <v>34.08311910882604</v>
      </c>
      <c r="AD79" s="17">
        <f>+('Serie Trimestral'!AD80/'Serie Trimestral'!AD79-1)*100</f>
        <v>-8.3847665909078763</v>
      </c>
      <c r="AE79" s="18">
        <f>+('Serie Trimestral'!AE80/'Serie Trimestral'!AE79-1)*100</f>
        <v>0.24120236437146225</v>
      </c>
      <c r="AF79" s="17">
        <f>+('Serie Trimestral'!AF80/'Serie Trimestral'!AF79-1)*100</f>
        <v>0.24120236437146225</v>
      </c>
    </row>
    <row r="80" spans="1:32" x14ac:dyDescent="0.2">
      <c r="A80" s="16" t="s">
        <v>49</v>
      </c>
      <c r="B80" s="17">
        <f>+('Serie Trimestral'!B81/'Serie Trimestral'!B80-1)*100</f>
        <v>-8.399291584398739</v>
      </c>
      <c r="C80" s="17">
        <f>+('Serie Trimestral'!C81/'Serie Trimestral'!C80-1)*100</f>
        <v>-10.462444124234027</v>
      </c>
      <c r="D80" s="17">
        <f>+('Serie Trimestral'!D81/'Serie Trimestral'!D80-1)*100</f>
        <v>32.022838176897103</v>
      </c>
      <c r="E80" s="17">
        <f>+('Serie Trimestral'!E81/'Serie Trimestral'!E80-1)*100</f>
        <v>10.553619860480513</v>
      </c>
      <c r="F80" s="17">
        <f>+('Serie Trimestral'!F81/'Serie Trimestral'!F80-1)*100</f>
        <v>2.5093535293984282</v>
      </c>
      <c r="G80" s="17">
        <f>+('Serie Trimestral'!G81/'Serie Trimestral'!G80-1)*100</f>
        <v>-83.811549836558925</v>
      </c>
      <c r="H80" s="17">
        <f>+('Serie Trimestral'!H81/'Serie Trimestral'!H80-1)*100</f>
        <v>25.98993028433345</v>
      </c>
      <c r="I80" s="17">
        <f>+('Serie Trimestral'!I81/'Serie Trimestral'!I80-1)*100</f>
        <v>84.987113402061865</v>
      </c>
      <c r="J80" s="17">
        <f>+('Serie Trimestral'!J81/'Serie Trimestral'!J80-1)*100</f>
        <v>-0.15215701728459319</v>
      </c>
      <c r="K80" s="17">
        <f>+('Serie Trimestral'!K81/'Serie Trimestral'!K80-1)*100</f>
        <v>-8.5317166937749374</v>
      </c>
      <c r="L80" s="17"/>
      <c r="M80" s="17">
        <f>+('Serie Trimestral'!M81/'Serie Trimestral'!M80-1)*100</f>
        <v>-1.5656802880851695</v>
      </c>
      <c r="N80" s="17">
        <f>+('Serie Trimestral'!N81/'Serie Trimestral'!N80-1)*100</f>
        <v>8.1582825276662163</v>
      </c>
      <c r="O80" s="17">
        <f>+('Serie Trimestral'!O81/'Serie Trimestral'!O80-1)*100</f>
        <v>23.648395431862568</v>
      </c>
      <c r="P80" s="17"/>
      <c r="Q80" s="17">
        <f>+('Serie Trimestral'!Q81/'Serie Trimestral'!Q80-1)*100</f>
        <v>5.946321932681875</v>
      </c>
      <c r="R80" s="17">
        <f>+('Serie Trimestral'!R81/'Serie Trimestral'!R80-1)*100</f>
        <v>-25.891535957383837</v>
      </c>
      <c r="S80" s="17">
        <f>+('Serie Trimestral'!S81/'Serie Trimestral'!S80-1)*100</f>
        <v>-30.642013526700097</v>
      </c>
      <c r="T80" s="17">
        <f>+('Serie Trimestral'!T81/'Serie Trimestral'!T80-1)*100</f>
        <v>-45.372581509820165</v>
      </c>
      <c r="U80" s="17">
        <f>+('Serie Trimestral'!U81/'Serie Trimestral'!U80-1)*100</f>
        <v>2.7781819769218563</v>
      </c>
      <c r="V80" s="17"/>
      <c r="W80" s="17">
        <f>+('Serie Trimestral'!W81/'Serie Trimestral'!W80-1)*100</f>
        <v>94.063243533655665</v>
      </c>
      <c r="X80" s="17">
        <f>+('Serie Trimestral'!X81/'Serie Trimestral'!X80-1)*100</f>
        <v>17.890214659509731</v>
      </c>
      <c r="Y80" s="17">
        <f>+('Serie Trimestral'!Y81/'Serie Trimestral'!Y80-1)*100</f>
        <v>20.562289743883611</v>
      </c>
      <c r="Z80" s="17"/>
      <c r="AA80" s="17">
        <f>+('Serie Trimestral'!AA81/'Serie Trimestral'!AA80-1)*100</f>
        <v>-5.7290258159805374</v>
      </c>
      <c r="AB80" s="17"/>
      <c r="AC80" s="17">
        <f>+('Serie Trimestral'!AC81/'Serie Trimestral'!AC80-1)*100</f>
        <v>-52.490813228950309</v>
      </c>
      <c r="AD80" s="17">
        <f>+('Serie Trimestral'!AD81/'Serie Trimestral'!AD80-1)*100</f>
        <v>20.474834696490497</v>
      </c>
      <c r="AE80" s="18">
        <f>+('Serie Trimestral'!AE81/'Serie Trimestral'!AE80-1)*100</f>
        <v>6.426269659964956</v>
      </c>
      <c r="AF80" s="17">
        <f>+('Serie Trimestral'!AF81/'Serie Trimestral'!AF80-1)*100</f>
        <v>6.426269659964956</v>
      </c>
    </row>
    <row r="81" spans="1:32" x14ac:dyDescent="0.2">
      <c r="A81" s="16" t="s">
        <v>62</v>
      </c>
      <c r="B81" s="17">
        <f>+('Serie Trimestral'!B82/'Serie Trimestral'!B81-1)*100</f>
        <v>21.993280113282875</v>
      </c>
      <c r="C81" s="17">
        <f>+('Serie Trimestral'!C82/'Serie Trimestral'!C81-1)*100</f>
        <v>22.434320774095905</v>
      </c>
      <c r="D81" s="17">
        <f>+('Serie Trimestral'!D82/'Serie Trimestral'!D81-1)*100</f>
        <v>16.134438691527244</v>
      </c>
      <c r="E81" s="17">
        <f>+('Serie Trimestral'!E82/'Serie Trimestral'!E81-1)*100</f>
        <v>6.2392992953304471</v>
      </c>
      <c r="F81" s="17">
        <f>+('Serie Trimestral'!F82/'Serie Trimestral'!F81-1)*100</f>
        <v>7.7160613303279391</v>
      </c>
      <c r="G81" s="17">
        <f>+('Serie Trimestral'!G82/'Serie Trimestral'!G81-1)*100</f>
        <v>145.51282051282053</v>
      </c>
      <c r="H81" s="17">
        <f>+('Serie Trimestral'!H82/'Serie Trimestral'!H81-1)*100</f>
        <v>4.1478677827959887</v>
      </c>
      <c r="I81" s="17">
        <f>+('Serie Trimestral'!I82/'Serie Trimestral'!I81-1)*100</f>
        <v>87.63497039359109</v>
      </c>
      <c r="J81" s="17">
        <f>+('Serie Trimestral'!J82/'Serie Trimestral'!J81-1)*100</f>
        <v>5.3884272151204948</v>
      </c>
      <c r="K81" s="17">
        <f>+('Serie Trimestral'!K82/'Serie Trimestral'!K81-1)*100</f>
        <v>26.608470740381506</v>
      </c>
      <c r="L81" s="17"/>
      <c r="M81" s="17">
        <f>+('Serie Trimestral'!M82/'Serie Trimestral'!M81-1)*100</f>
        <v>13.647208525528853</v>
      </c>
      <c r="N81" s="17">
        <f>+('Serie Trimestral'!N82/'Serie Trimestral'!N81-1)*100</f>
        <v>71.043878982167911</v>
      </c>
      <c r="O81" s="17">
        <f>+('Serie Trimestral'!O82/'Serie Trimestral'!O81-1)*100</f>
        <v>11.738197596050304</v>
      </c>
      <c r="P81" s="17"/>
      <c r="Q81" s="17">
        <f>+('Serie Trimestral'!Q82/'Serie Trimestral'!Q81-1)*100</f>
        <v>20.282150234591434</v>
      </c>
      <c r="R81" s="17">
        <f>+('Serie Trimestral'!R82/'Serie Trimestral'!R81-1)*100</f>
        <v>54.54000898517446</v>
      </c>
      <c r="S81" s="17">
        <f>+('Serie Trimestral'!S82/'Serie Trimestral'!S81-1)*100</f>
        <v>89.622801697998796</v>
      </c>
      <c r="T81" s="17">
        <f>+('Serie Trimestral'!T82/'Serie Trimestral'!T81-1)*100</f>
        <v>344.07618877687565</v>
      </c>
      <c r="U81" s="17">
        <f>+('Serie Trimestral'!U82/'Serie Trimestral'!U81-1)*100</f>
        <v>12.832664965366391</v>
      </c>
      <c r="V81" s="17"/>
      <c r="W81" s="17">
        <f>+('Serie Trimestral'!W82/'Serie Trimestral'!W81-1)*100</f>
        <v>5.7960410528189232</v>
      </c>
      <c r="X81" s="17">
        <f>+('Serie Trimestral'!X82/'Serie Trimestral'!X81-1)*100</f>
        <v>1.7739660696379556</v>
      </c>
      <c r="Y81" s="17">
        <f>+('Serie Trimestral'!Y82/'Serie Trimestral'!Y81-1)*100</f>
        <v>3.0102401006535606</v>
      </c>
      <c r="Z81" s="17"/>
      <c r="AA81" s="17">
        <f>+('Serie Trimestral'!AA82/'Serie Trimestral'!AA81-1)*100</f>
        <v>18.090341372994679</v>
      </c>
      <c r="AB81" s="17"/>
      <c r="AC81" s="17">
        <f>+('Serie Trimestral'!AC82/'Serie Trimestral'!AC81-1)*100</f>
        <v>43.105999461931653</v>
      </c>
      <c r="AD81" s="17">
        <f>+('Serie Trimestral'!AD82/'Serie Trimestral'!AD81-1)*100</f>
        <v>2.5901267039030174</v>
      </c>
      <c r="AE81" s="18">
        <f>+('Serie Trimestral'!AE82/'Serie Trimestral'!AE81-1)*100</f>
        <v>13.908190757865334</v>
      </c>
      <c r="AF81" s="17">
        <f>+('Serie Trimestral'!AF82/'Serie Trimestral'!AF81-1)*100</f>
        <v>13.908190757865334</v>
      </c>
    </row>
    <row r="82" spans="1:32" x14ac:dyDescent="0.2">
      <c r="A82" s="16" t="s">
        <v>78</v>
      </c>
      <c r="B82" s="17">
        <f>+('Serie Trimestral'!B83/'Serie Trimestral'!B82-1)*100</f>
        <v>-9.5728322880581089</v>
      </c>
      <c r="C82" s="17">
        <f>+('Serie Trimestral'!C83/'Serie Trimestral'!C82-1)*100</f>
        <v>-9.8517418811249193</v>
      </c>
      <c r="D82" s="17">
        <f>+('Serie Trimestral'!D83/'Serie Trimestral'!D82-1)*100</f>
        <v>-5.6669415524172813</v>
      </c>
      <c r="E82" s="17">
        <f>+('Serie Trimestral'!E83/'Serie Trimestral'!E82-1)*100</f>
        <v>7.6883549056528944</v>
      </c>
      <c r="F82" s="17">
        <f>+('Serie Trimestral'!F83/'Serie Trimestral'!F82-1)*100</f>
        <v>9.2129932910162804</v>
      </c>
      <c r="G82" s="17">
        <f>+('Serie Trimestral'!G83/'Serie Trimestral'!G82-1)*100</f>
        <v>93.472584856396864</v>
      </c>
      <c r="H82" s="17">
        <f>+('Serie Trimestral'!H83/'Serie Trimestral'!H82-1)*100</f>
        <v>5.8427978364302025</v>
      </c>
      <c r="I82" s="17">
        <f>+('Serie Trimestral'!I83/'Serie Trimestral'!I82-1)*100</f>
        <v>-37.961759792092074</v>
      </c>
      <c r="J82" s="17">
        <f>+('Serie Trimestral'!J83/'Serie Trimestral'!J82-1)*100</f>
        <v>37.510012587252547</v>
      </c>
      <c r="K82" s="17">
        <f>+('Serie Trimestral'!K83/'Serie Trimestral'!K82-1)*100</f>
        <v>28.383554647599585</v>
      </c>
      <c r="L82" s="17"/>
      <c r="M82" s="17">
        <f>+('Serie Trimestral'!M83/'Serie Trimestral'!M82-1)*100</f>
        <v>19.84604618614414</v>
      </c>
      <c r="N82" s="17">
        <f>+('Serie Trimestral'!N83/'Serie Trimestral'!N82-1)*100</f>
        <v>-32.602770749383062</v>
      </c>
      <c r="O82" s="17">
        <f>+('Serie Trimestral'!O83/'Serie Trimestral'!O82-1)*100</f>
        <v>8.5778120404871103</v>
      </c>
      <c r="P82" s="17"/>
      <c r="Q82" s="17">
        <f>+('Serie Trimestral'!Q83/'Serie Trimestral'!Q82-1)*100</f>
        <v>28.172801704053786</v>
      </c>
      <c r="R82" s="17">
        <f>+('Serie Trimestral'!R83/'Serie Trimestral'!R82-1)*100</f>
        <v>18.059368842662881</v>
      </c>
      <c r="S82" s="17">
        <f>+('Serie Trimestral'!S83/'Serie Trimestral'!S82-1)*100</f>
        <v>19.43023077316688</v>
      </c>
      <c r="T82" s="17">
        <f>+('Serie Trimestral'!T83/'Serie Trimestral'!T82-1)*100</f>
        <v>-60.119735216417382</v>
      </c>
      <c r="U82" s="17">
        <f>+('Serie Trimestral'!U83/'Serie Trimestral'!U82-1)*100</f>
        <v>9.4192010289066097</v>
      </c>
      <c r="V82" s="17"/>
      <c r="W82" s="17">
        <f>+('Serie Trimestral'!W83/'Serie Trimestral'!W82-1)*100</f>
        <v>-18.872897196261682</v>
      </c>
      <c r="X82" s="17">
        <f>+('Serie Trimestral'!X83/'Serie Trimestral'!X82-1)*100</f>
        <v>16.424354568684475</v>
      </c>
      <c r="Y82" s="17">
        <f>+('Serie Trimestral'!Y83/'Serie Trimestral'!Y82-1)*100</f>
        <v>16.1814080867684</v>
      </c>
      <c r="Z82" s="17"/>
      <c r="AA82" s="17">
        <f>+('Serie Trimestral'!AA83/'Serie Trimestral'!AA82-1)*100</f>
        <v>9.7897785667569792</v>
      </c>
      <c r="AB82" s="17"/>
      <c r="AC82" s="17">
        <f>+('Serie Trimestral'!AC83/'Serie Trimestral'!AC82-1)*100</f>
        <v>48.150585138882377</v>
      </c>
      <c r="AD82" s="17">
        <f>+('Serie Trimestral'!AD83/'Serie Trimestral'!AD82-1)*100</f>
        <v>15.471232235222331</v>
      </c>
      <c r="AE82" s="18">
        <f>+('Serie Trimestral'!AE83/'Serie Trimestral'!AE82-1)*100</f>
        <v>3.7157363273094823</v>
      </c>
      <c r="AF82" s="17">
        <f>+('Serie Trimestral'!AF83/'Serie Trimestral'!AF82-1)*100</f>
        <v>3.7157363273094823</v>
      </c>
    </row>
    <row r="83" spans="1:32" x14ac:dyDescent="0.2">
      <c r="A83" s="16" t="s">
        <v>79</v>
      </c>
      <c r="B83" s="17">
        <f>+('Serie Trimestral'!B84/'Serie Trimestral'!B83-1)*100</f>
        <v>9.7791247018791161</v>
      </c>
      <c r="C83" s="17">
        <f>+('Serie Trimestral'!C84/'Serie Trimestral'!C83-1)*100</f>
        <v>11.048574874445706</v>
      </c>
      <c r="D83" s="17">
        <f>+('Serie Trimestral'!D84/'Serie Trimestral'!D83-1)*100</f>
        <v>-7.2148613577380116</v>
      </c>
      <c r="E83" s="17">
        <f>+('Serie Trimestral'!E84/'Serie Trimestral'!E83-1)*100</f>
        <v>2.5340832490454934</v>
      </c>
      <c r="F83" s="17">
        <f>+('Serie Trimestral'!F84/'Serie Trimestral'!F83-1)*100</f>
        <v>5.2496838700882398</v>
      </c>
      <c r="G83" s="17">
        <f>+('Serie Trimestral'!G84/'Serie Trimestral'!G83-1)*100</f>
        <v>127.53036437246963</v>
      </c>
      <c r="H83" s="17">
        <f>+('Serie Trimestral'!H84/'Serie Trimestral'!H83-1)*100</f>
        <v>0.3517833520108482</v>
      </c>
      <c r="I83" s="17">
        <f>+('Serie Trimestral'!I84/'Serie Trimestral'!I83-1)*100</f>
        <v>1.2268102932375902</v>
      </c>
      <c r="J83" s="17">
        <f>+('Serie Trimestral'!J84/'Serie Trimestral'!J83-1)*100</f>
        <v>12.8704032923056</v>
      </c>
      <c r="K83" s="17">
        <f>+('Serie Trimestral'!K84/'Serie Trimestral'!K83-1)*100</f>
        <v>-16.548980606663342</v>
      </c>
      <c r="L83" s="17"/>
      <c r="M83" s="17">
        <f>+('Serie Trimestral'!M84/'Serie Trimestral'!M83-1)*100</f>
        <v>23.753357468177061</v>
      </c>
      <c r="N83" s="17">
        <f>+('Serie Trimestral'!N84/'Serie Trimestral'!N83-1)*100</f>
        <v>-20.831715979073849</v>
      </c>
      <c r="O83" s="17">
        <f>+('Serie Trimestral'!O84/'Serie Trimestral'!O83-1)*100</f>
        <v>-3.969469663600933</v>
      </c>
      <c r="P83" s="17"/>
      <c r="Q83" s="17">
        <f>+('Serie Trimestral'!Q84/'Serie Trimestral'!Q83-1)*100</f>
        <v>-9.2265026953478042</v>
      </c>
      <c r="R83" s="17">
        <f>+('Serie Trimestral'!R84/'Serie Trimestral'!R83-1)*100</f>
        <v>22.818057455540352</v>
      </c>
      <c r="S83" s="17">
        <f>+('Serie Trimestral'!S84/'Serie Trimestral'!S83-1)*100</f>
        <v>-3.3707865168539408</v>
      </c>
      <c r="T83" s="17">
        <f>+('Serie Trimestral'!T84/'Serie Trimestral'!T83-1)*100</f>
        <v>-15.031988312931333</v>
      </c>
      <c r="U83" s="17">
        <f>+('Serie Trimestral'!U84/'Serie Trimestral'!U83-1)*100</f>
        <v>5.0895611389516482</v>
      </c>
      <c r="V83" s="17"/>
      <c r="W83" s="17">
        <f>+('Serie Trimestral'!W84/'Serie Trimestral'!W83-1)*100</f>
        <v>2433.4308688339515</v>
      </c>
      <c r="X83" s="17">
        <f>+('Serie Trimestral'!X84/'Serie Trimestral'!X83-1)*100</f>
        <v>-4.3548708916150041</v>
      </c>
      <c r="Y83" s="17">
        <f>+('Serie Trimestral'!Y84/'Serie Trimestral'!Y83-1)*100</f>
        <v>-5.6152843385991247</v>
      </c>
      <c r="Z83" s="17"/>
      <c r="AA83" s="17">
        <f>+('Serie Trimestral'!AA84/'Serie Trimestral'!AA83-1)*100</f>
        <v>5.4634578071280249</v>
      </c>
      <c r="AB83" s="17"/>
      <c r="AC83" s="17">
        <f>+('Serie Trimestral'!AC84/'Serie Trimestral'!AC83-1)*100</f>
        <v>7.2615950764545412</v>
      </c>
      <c r="AD83" s="17">
        <f>+('Serie Trimestral'!AD84/'Serie Trimestral'!AD83-1)*100</f>
        <v>-4.9477161131046943</v>
      </c>
      <c r="AE83" s="18">
        <f>+('Serie Trimestral'!AE84/'Serie Trimestral'!AE83-1)*100</f>
        <v>21.556860955812816</v>
      </c>
      <c r="AF83" s="17">
        <f>+('Serie Trimestral'!AF84/'Serie Trimestral'!AF83-1)*100</f>
        <v>21.556860955812816</v>
      </c>
    </row>
    <row r="84" spans="1:32" x14ac:dyDescent="0.2">
      <c r="A84" s="16" t="s">
        <v>50</v>
      </c>
      <c r="B84" s="17">
        <f>+('Serie Trimestral'!B85/'Serie Trimestral'!B84-1)*100</f>
        <v>-3.3158517432005152</v>
      </c>
      <c r="C84" s="17">
        <f>+('Serie Trimestral'!C85/'Serie Trimestral'!C84-1)*100</f>
        <v>-3.5187662633598515</v>
      </c>
      <c r="D84" s="17">
        <f>+('Serie Trimestral'!D85/'Serie Trimestral'!D84-1)*100</f>
        <v>-6.6246614061948872E-2</v>
      </c>
      <c r="E84" s="17">
        <f>+('Serie Trimestral'!E85/'Serie Trimestral'!E84-1)*100</f>
        <v>5.6702367303670398</v>
      </c>
      <c r="F84" s="17">
        <f>+('Serie Trimestral'!F85/'Serie Trimestral'!F84-1)*100</f>
        <v>8.0318325512759081</v>
      </c>
      <c r="G84" s="17">
        <f>+('Serie Trimestral'!G85/'Serie Trimestral'!G84-1)*100</f>
        <v>73.072360616844605</v>
      </c>
      <c r="H84" s="17">
        <f>+('Serie Trimestral'!H85/'Serie Trimestral'!H84-1)*100</f>
        <v>4.8915393560791998</v>
      </c>
      <c r="I84" s="17">
        <f>+('Serie Trimestral'!I85/'Serie Trimestral'!I84-1)*100</f>
        <v>25.71977534732488</v>
      </c>
      <c r="J84" s="17">
        <f>+('Serie Trimestral'!J85/'Serie Trimestral'!J84-1)*100</f>
        <v>8.0764075067024201</v>
      </c>
      <c r="K84" s="17">
        <f>+('Serie Trimestral'!K85/'Serie Trimestral'!K84-1)*100</f>
        <v>-22.679060898581827</v>
      </c>
      <c r="L84" s="17"/>
      <c r="M84" s="17">
        <f>+('Serie Trimestral'!M85/'Serie Trimestral'!M84-1)*100</f>
        <v>32.29215815796924</v>
      </c>
      <c r="N84" s="17">
        <f>+('Serie Trimestral'!N85/'Serie Trimestral'!N84-1)*100</f>
        <v>-2.5788510793999242</v>
      </c>
      <c r="O84" s="17">
        <f>+('Serie Trimestral'!O85/'Serie Trimestral'!O84-1)*100</f>
        <v>2.2310762427005804</v>
      </c>
      <c r="P84" s="17"/>
      <c r="Q84" s="17">
        <f>+('Serie Trimestral'!Q85/'Serie Trimestral'!Q84-1)*100</f>
        <v>2.8514543332494258</v>
      </c>
      <c r="R84" s="17">
        <f>+('Serie Trimestral'!R85/'Serie Trimestral'!R84-1)*100</f>
        <v>-25.713967476052581</v>
      </c>
      <c r="S84" s="17">
        <f>+('Serie Trimestral'!S85/'Serie Trimestral'!S84-1)*100</f>
        <v>-43.009954109118311</v>
      </c>
      <c r="T84" s="17">
        <f>+('Serie Trimestral'!T85/'Serie Trimestral'!T84-1)*100</f>
        <v>-36.108970178454967</v>
      </c>
      <c r="U84" s="17">
        <f>+('Serie Trimestral'!U85/'Serie Trimestral'!U84-1)*100</f>
        <v>4.0464856164663887</v>
      </c>
      <c r="V84" s="17"/>
      <c r="W84" s="17">
        <f>+('Serie Trimestral'!W85/'Serie Trimestral'!W84-1)*100</f>
        <v>-54.580682712114111</v>
      </c>
      <c r="X84" s="17">
        <f>+('Serie Trimestral'!X85/'Serie Trimestral'!X84-1)*100</f>
        <v>20.463839842892952</v>
      </c>
      <c r="Y84" s="17">
        <f>+('Serie Trimestral'!Y85/'Serie Trimestral'!Y84-1)*100</f>
        <v>21.688324546422134</v>
      </c>
      <c r="Z84" s="17"/>
      <c r="AA84" s="17">
        <f>+('Serie Trimestral'!AA85/'Serie Trimestral'!AA84-1)*100</f>
        <v>11.963398102123811</v>
      </c>
      <c r="AB84" s="17"/>
      <c r="AC84" s="17">
        <f>+('Serie Trimestral'!AC85/'Serie Trimestral'!AC84-1)*100</f>
        <v>-9.6359173050190705</v>
      </c>
      <c r="AD84" s="17">
        <f>+('Serie Trimestral'!AD85/'Serie Trimestral'!AD84-1)*100</f>
        <v>21.527164751150487</v>
      </c>
      <c r="AE84" s="18">
        <f>+('Serie Trimestral'!AE85/'Serie Trimestral'!AE84-1)*100</f>
        <v>-4.6529253640455241</v>
      </c>
      <c r="AF84" s="17">
        <f>+('Serie Trimestral'!AF85/'Serie Trimestral'!AF84-1)*100</f>
        <v>-4.6529253640455241</v>
      </c>
    </row>
    <row r="85" spans="1:32" x14ac:dyDescent="0.2">
      <c r="A85" s="16" t="s">
        <v>63</v>
      </c>
      <c r="B85" s="17">
        <f>+('Serie Trimestral'!B86/'Serie Trimestral'!B85-1)*100</f>
        <v>28.811081969794028</v>
      </c>
      <c r="C85" s="17">
        <f>+('Serie Trimestral'!C86/'Serie Trimestral'!C85-1)*100</f>
        <v>29.034703439868959</v>
      </c>
      <c r="D85" s="17">
        <f>+('Serie Trimestral'!D86/'Serie Trimestral'!D85-1)*100</f>
        <v>25.355390893154393</v>
      </c>
      <c r="E85" s="17">
        <f>+('Serie Trimestral'!E86/'Serie Trimestral'!E85-1)*100</f>
        <v>10.219811175022041</v>
      </c>
      <c r="F85" s="17">
        <f>+('Serie Trimestral'!F86/'Serie Trimestral'!F85-1)*100</f>
        <v>6.8581228015921925</v>
      </c>
      <c r="G85" s="17">
        <f>+('Serie Trimestral'!G86/'Serie Trimestral'!G85-1)*100</f>
        <v>-40.027416038382455</v>
      </c>
      <c r="H85" s="17">
        <f>+('Serie Trimestral'!H86/'Serie Trimestral'!H85-1)*100</f>
        <v>12.487367344610846</v>
      </c>
      <c r="I85" s="17">
        <f>+('Serie Trimestral'!I86/'Serie Trimestral'!I85-1)*100</f>
        <v>48.127248360019735</v>
      </c>
      <c r="J85" s="17">
        <f>+('Serie Trimestral'!J86/'Serie Trimestral'!J85-1)*100</f>
        <v>-1.4412403100775184</v>
      </c>
      <c r="K85" s="17">
        <f>+('Serie Trimestral'!K86/'Serie Trimestral'!K85-1)*100</f>
        <v>77.928483353884118</v>
      </c>
      <c r="L85" s="17"/>
      <c r="M85" s="17">
        <f>+('Serie Trimestral'!M86/'Serie Trimestral'!M85-1)*100</f>
        <v>13.824095869890861</v>
      </c>
      <c r="N85" s="17">
        <f>+('Serie Trimestral'!N86/'Serie Trimestral'!N85-1)*100</f>
        <v>60.090440635187711</v>
      </c>
      <c r="O85" s="17">
        <f>+('Serie Trimestral'!O86/'Serie Trimestral'!O85-1)*100</f>
        <v>6.3917981410548386</v>
      </c>
      <c r="P85" s="17"/>
      <c r="Q85" s="17">
        <f>+('Serie Trimestral'!Q86/'Serie Trimestral'!Q85-1)*100</f>
        <v>44.817880426317778</v>
      </c>
      <c r="R85" s="17">
        <f>+('Serie Trimestral'!R86/'Serie Trimestral'!R85-1)*100</f>
        <v>84.10951509880951</v>
      </c>
      <c r="S85" s="17">
        <f>+('Serie Trimestral'!S86/'Serie Trimestral'!S85-1)*100</f>
        <v>104.3529846536868</v>
      </c>
      <c r="T85" s="17">
        <f>+('Serie Trimestral'!T86/'Serie Trimestral'!T85-1)*100</f>
        <v>203.41483784159976</v>
      </c>
      <c r="U85" s="17">
        <f>+('Serie Trimestral'!U86/'Serie Trimestral'!U85-1)*100</f>
        <v>5.9268795326666623</v>
      </c>
      <c r="V85" s="17"/>
      <c r="W85" s="17">
        <f>+('Serie Trimestral'!W86/'Serie Trimestral'!W85-1)*100</f>
        <v>-91.696234061639004</v>
      </c>
      <c r="X85" s="17">
        <f>+('Serie Trimestral'!X86/'Serie Trimestral'!X85-1)*100</f>
        <v>-4.4089370062283084</v>
      </c>
      <c r="Y85" s="17">
        <f>+('Serie Trimestral'!Y86/'Serie Trimestral'!Y85-1)*100</f>
        <v>-2.539394222926461</v>
      </c>
      <c r="Z85" s="17"/>
      <c r="AA85" s="17">
        <f>+('Serie Trimestral'!AA86/'Serie Trimestral'!AA85-1)*100</f>
        <v>11.463453305850635</v>
      </c>
      <c r="AB85" s="17"/>
      <c r="AC85" s="17">
        <f>+('Serie Trimestral'!AC86/'Serie Trimestral'!AC85-1)*100</f>
        <v>5.8521258141589927</v>
      </c>
      <c r="AD85" s="17">
        <f>+('Serie Trimestral'!AD86/'Serie Trimestral'!AD85-1)*100</f>
        <v>-2.8569081299861465</v>
      </c>
      <c r="AE85" s="18">
        <f>+('Serie Trimestral'!AE86/'Serie Trimestral'!AE85-1)*100</f>
        <v>4.1392794923160281</v>
      </c>
      <c r="AF85" s="17">
        <f>+('Serie Trimestral'!AF86/'Serie Trimestral'!AF85-1)*100</f>
        <v>4.1392794923160281</v>
      </c>
    </row>
    <row r="86" spans="1:32" x14ac:dyDescent="0.2">
      <c r="A86" s="16" t="s">
        <v>80</v>
      </c>
      <c r="B86" s="17">
        <f>+('Serie Trimestral'!B87/'Serie Trimestral'!B86-1)*100</f>
        <v>4.1358046124679637</v>
      </c>
      <c r="C86" s="17">
        <f>+('Serie Trimestral'!C87/'Serie Trimestral'!C86-1)*100</f>
        <v>3.4572622952271592</v>
      </c>
      <c r="D86" s="17">
        <f>+('Serie Trimestral'!D87/'Serie Trimestral'!D86-1)*100</f>
        <v>14.938598037487516</v>
      </c>
      <c r="E86" s="17">
        <f>+('Serie Trimestral'!E87/'Serie Trimestral'!E86-1)*100</f>
        <v>11.377915256202886</v>
      </c>
      <c r="F86" s="17">
        <f>+('Serie Trimestral'!F87/'Serie Trimestral'!F86-1)*100</f>
        <v>9.0043641766098794</v>
      </c>
      <c r="G86" s="17">
        <f>+('Serie Trimestral'!G87/'Serie Trimestral'!G86-1)*100</f>
        <v>48</v>
      </c>
      <c r="H86" s="17">
        <f>+('Serie Trimestral'!H87/'Serie Trimestral'!H86-1)*100</f>
        <v>19.115595912441986</v>
      </c>
      <c r="I86" s="17">
        <f>+('Serie Trimestral'!I87/'Serie Trimestral'!I86-1)*100</f>
        <v>15.873015873015884</v>
      </c>
      <c r="J86" s="17">
        <f>+('Serie Trimestral'!J87/'Serie Trimestral'!J86-1)*100</f>
        <v>11.826258761939501</v>
      </c>
      <c r="K86" s="17">
        <f>+('Serie Trimestral'!K87/'Serie Trimestral'!K86-1)*100</f>
        <v>-63.825363825363837</v>
      </c>
      <c r="L86" s="17"/>
      <c r="M86" s="17">
        <f>+('Serie Trimestral'!M87/'Serie Trimestral'!M86-1)*100</f>
        <v>0.64548474023939928</v>
      </c>
      <c r="N86" s="17">
        <f>+('Serie Trimestral'!N87/'Serie Trimestral'!N86-1)*100</f>
        <v>-8.7029964058145115</v>
      </c>
      <c r="O86" s="17">
        <f>+('Serie Trimestral'!O87/'Serie Trimestral'!O86-1)*100</f>
        <v>25.723043612354203</v>
      </c>
      <c r="P86" s="17"/>
      <c r="Q86" s="17">
        <f>+('Serie Trimestral'!Q87/'Serie Trimestral'!Q86-1)*100</f>
        <v>-8.4488864647271793</v>
      </c>
      <c r="R86" s="17">
        <f>+('Serie Trimestral'!R87/'Serie Trimestral'!R86-1)*100</f>
        <v>-12.836550207671637</v>
      </c>
      <c r="S86" s="17">
        <f>+('Serie Trimestral'!S87/'Serie Trimestral'!S86-1)*100</f>
        <v>-11.714764334120154</v>
      </c>
      <c r="T86" s="17">
        <f>+('Serie Trimestral'!T87/'Serie Trimestral'!T86-1)*100</f>
        <v>19.464790886153359</v>
      </c>
      <c r="U86" s="17">
        <f>+('Serie Trimestral'!U87/'Serie Trimestral'!U86-1)*100</f>
        <v>14.432566094806209</v>
      </c>
      <c r="V86" s="17"/>
      <c r="W86" s="17">
        <f>+('Serie Trimestral'!W87/'Serie Trimestral'!W86-1)*100</f>
        <v>112.00598008246727</v>
      </c>
      <c r="X86" s="17">
        <f>+('Serie Trimestral'!X87/'Serie Trimestral'!X86-1)*100</f>
        <v>17.623779694554685</v>
      </c>
      <c r="Y86" s="17">
        <f>+('Serie Trimestral'!Y87/'Serie Trimestral'!Y86-1)*100</f>
        <v>13.756904174801754</v>
      </c>
      <c r="Z86" s="17"/>
      <c r="AA86" s="17">
        <f>+('Serie Trimestral'!AA87/'Serie Trimestral'!AA86-1)*100</f>
        <v>1.7302469934048936</v>
      </c>
      <c r="AB86" s="17"/>
      <c r="AC86" s="17">
        <f>+('Serie Trimestral'!AC87/'Serie Trimestral'!AC86-1)*100</f>
        <v>6.2985065396864659</v>
      </c>
      <c r="AD86" s="17">
        <f>+('Serie Trimestral'!AD87/'Serie Trimestral'!AD86-1)*100</f>
        <v>14.844271436367906</v>
      </c>
      <c r="AE86" s="18">
        <f>+('Serie Trimestral'!AE87/'Serie Trimestral'!AE86-1)*100</f>
        <v>10.001627465166617</v>
      </c>
      <c r="AF86" s="17">
        <f>+('Serie Trimestral'!AF87/'Serie Trimestral'!AF86-1)*100</f>
        <v>10.001627465166617</v>
      </c>
    </row>
    <row r="87" spans="1:32" x14ac:dyDescent="0.2">
      <c r="A87" s="16" t="s">
        <v>81</v>
      </c>
      <c r="B87" s="17">
        <f>+('Serie Trimestral'!B88/'Serie Trimestral'!B87-1)*100</f>
        <v>-0.45586523033998017</v>
      </c>
      <c r="C87" s="17">
        <f>+('Serie Trimestral'!C88/'Serie Trimestral'!C87-1)*100</f>
        <v>-0.52805082756735011</v>
      </c>
      <c r="D87" s="17">
        <f>+('Serie Trimestral'!D88/'Serie Trimestral'!D87-1)*100</f>
        <v>0.57869068676064117</v>
      </c>
      <c r="E87" s="17">
        <f>+('Serie Trimestral'!E88/'Serie Trimestral'!E87-1)*100</f>
        <v>6.4294177357360205</v>
      </c>
      <c r="F87" s="17">
        <f>+('Serie Trimestral'!F88/'Serie Trimestral'!F87-1)*100</f>
        <v>7.2403984646913555</v>
      </c>
      <c r="G87" s="17">
        <f>+('Serie Trimestral'!G88/'Serie Trimestral'!G87-1)*100</f>
        <v>15.637065637065639</v>
      </c>
      <c r="H87" s="17">
        <f>+('Serie Trimestral'!H88/'Serie Trimestral'!H87-1)*100</f>
        <v>5.4354904233328893</v>
      </c>
      <c r="I87" s="17">
        <f>+('Serie Trimestral'!I88/'Serie Trimestral'!I87-1)*100</f>
        <v>-2.7397260273972601</v>
      </c>
      <c r="J87" s="17">
        <f>+('Serie Trimestral'!J88/'Serie Trimestral'!J87-1)*100</f>
        <v>7.0638810270030161</v>
      </c>
      <c r="K87" s="17">
        <f>+('Serie Trimestral'!K88/'Serie Trimestral'!K87-1)*100</f>
        <v>-18.654214559386983</v>
      </c>
      <c r="L87" s="17"/>
      <c r="M87" s="17">
        <f>+('Serie Trimestral'!M88/'Serie Trimestral'!M87-1)*100</f>
        <v>42.054794520547944</v>
      </c>
      <c r="N87" s="17">
        <f>+('Serie Trimestral'!N88/'Serie Trimestral'!N87-1)*100</f>
        <v>-38.125340487423806</v>
      </c>
      <c r="O87" s="17">
        <f>+('Serie Trimestral'!O88/'Serie Trimestral'!O87-1)*100</f>
        <v>-0.67486044707001369</v>
      </c>
      <c r="P87" s="17"/>
      <c r="Q87" s="17">
        <f>+('Serie Trimestral'!Q88/'Serie Trimestral'!Q87-1)*100</f>
        <v>6.2992456344977521</v>
      </c>
      <c r="R87" s="17">
        <f>+('Serie Trimestral'!R88/'Serie Trimestral'!R87-1)*100</f>
        <v>1.2856448779758667</v>
      </c>
      <c r="S87" s="17">
        <f>+('Serie Trimestral'!S88/'Serie Trimestral'!S87-1)*100</f>
        <v>19.511406270214326</v>
      </c>
      <c r="T87" s="17">
        <f>+('Serie Trimestral'!T88/'Serie Trimestral'!T87-1)*100</f>
        <v>-27.57795299779837</v>
      </c>
      <c r="U87" s="17">
        <f>+('Serie Trimestral'!U88/'Serie Trimestral'!U87-1)*100</f>
        <v>3.9717852268278397</v>
      </c>
      <c r="V87" s="17"/>
      <c r="W87" s="17">
        <f>+('Serie Trimestral'!W88/'Serie Trimestral'!W87-1)*100</f>
        <v>-62.735865151670247</v>
      </c>
      <c r="X87" s="17">
        <f>+('Serie Trimestral'!X88/'Serie Trimestral'!X87-1)*100</f>
        <v>-3.2679729884035003</v>
      </c>
      <c r="Y87" s="17">
        <f>+('Serie Trimestral'!Y88/'Serie Trimestral'!Y87-1)*100</f>
        <v>-4.0779577462850769</v>
      </c>
      <c r="Z87" s="17"/>
      <c r="AA87" s="17">
        <f>+('Serie Trimestral'!AA88/'Serie Trimestral'!AA87-1)*100</f>
        <v>2.098693242487415</v>
      </c>
      <c r="AB87" s="17"/>
      <c r="AC87" s="17">
        <f>+('Serie Trimestral'!AC88/'Serie Trimestral'!AC87-1)*100</f>
        <v>4.3690732445168301</v>
      </c>
      <c r="AD87" s="17">
        <f>+('Serie Trimestral'!AD88/'Serie Trimestral'!AD87-1)*100</f>
        <v>-3.6511887991854231</v>
      </c>
      <c r="AE87" s="18">
        <f>+('Serie Trimestral'!AE88/'Serie Trimestral'!AE87-1)*100</f>
        <v>-0.47626455541708301</v>
      </c>
      <c r="AF87" s="17">
        <f>+('Serie Trimestral'!AF88/'Serie Trimestral'!AF87-1)*100</f>
        <v>-0.47626455541708301</v>
      </c>
    </row>
    <row r="88" spans="1:32" x14ac:dyDescent="0.2">
      <c r="A88" s="16" t="s">
        <v>55</v>
      </c>
      <c r="B88" s="17">
        <f>+('Serie Trimestral'!B89/'Serie Trimestral'!B88-1)*100</f>
        <v>-4.2700287392897547</v>
      </c>
      <c r="C88" s="17">
        <f>+('Serie Trimestral'!C89/'Serie Trimestral'!C88-1)*100</f>
        <v>-5.1934332455748411</v>
      </c>
      <c r="D88" s="17">
        <f>+('Serie Trimestral'!D89/'Serie Trimestral'!D88-1)*100</f>
        <v>8.8184766145182216</v>
      </c>
      <c r="E88" s="17">
        <f>+('Serie Trimestral'!E89/'Serie Trimestral'!E88-1)*100</f>
        <v>12.50428888043993</v>
      </c>
      <c r="F88" s="17">
        <f>+('Serie Trimestral'!F89/'Serie Trimestral'!F88-1)*100</f>
        <v>15.922918005723186</v>
      </c>
      <c r="G88" s="17">
        <f>+('Serie Trimestral'!G89/'Serie Trimestral'!G88-1)*100</f>
        <v>-9.0150250417362248</v>
      </c>
      <c r="H88" s="17">
        <f>+('Serie Trimestral'!H89/'Serie Trimestral'!H88-1)*100</f>
        <v>3.3624813545684695</v>
      </c>
      <c r="I88" s="17">
        <f>+('Serie Trimestral'!I89/'Serie Trimestral'!I88-1)*100</f>
        <v>-29.577464788732399</v>
      </c>
      <c r="J88" s="17">
        <f>+('Serie Trimestral'!J89/'Serie Trimestral'!J88-1)*100</f>
        <v>-2.407567993693327</v>
      </c>
      <c r="K88" s="17">
        <f>+('Serie Trimestral'!K89/'Serie Trimestral'!K88-1)*100</f>
        <v>-9.4200765381218687</v>
      </c>
      <c r="L88" s="17"/>
      <c r="M88" s="17">
        <f>+('Serie Trimestral'!M89/'Serie Trimestral'!M88-1)*100</f>
        <v>-4.51915490488296</v>
      </c>
      <c r="N88" s="17">
        <f>+('Serie Trimestral'!N89/'Serie Trimestral'!N88-1)*100</f>
        <v>2.4229184663432601</v>
      </c>
      <c r="O88" s="17">
        <f>+('Serie Trimestral'!O89/'Serie Trimestral'!O88-1)*100</f>
        <v>9.6795818485158502</v>
      </c>
      <c r="P88" s="17"/>
      <c r="Q88" s="17">
        <f>+('Serie Trimestral'!Q89/'Serie Trimestral'!Q88-1)*100</f>
        <v>-72.350015787811813</v>
      </c>
      <c r="R88" s="17">
        <f>+('Serie Trimestral'!R89/'Serie Trimestral'!R88-1)*100</f>
        <v>-86.441459724733406</v>
      </c>
      <c r="S88" s="17">
        <f>+('Serie Trimestral'!S89/'Serie Trimestral'!S88-1)*100</f>
        <v>-84.482292023742943</v>
      </c>
      <c r="T88" s="17">
        <f>+('Serie Trimestral'!T89/'Serie Trimestral'!T88-1)*100</f>
        <v>-45.159864967567465</v>
      </c>
      <c r="U88" s="17">
        <f>+('Serie Trimestral'!U89/'Serie Trimestral'!U88-1)*100</f>
        <v>3.1089742922943309</v>
      </c>
      <c r="V88" s="17"/>
      <c r="W88" s="17">
        <f>+('Serie Trimestral'!W89/'Serie Trimestral'!W88-1)*100</f>
        <v>158.82855660348562</v>
      </c>
      <c r="X88" s="17">
        <f>+('Serie Trimestral'!X89/'Serie Trimestral'!X88-1)*100</f>
        <v>18.348077332216949</v>
      </c>
      <c r="Y88" s="17">
        <f>+('Serie Trimestral'!Y89/'Serie Trimestral'!Y88-1)*100</f>
        <v>20.848371480977825</v>
      </c>
      <c r="Z88" s="17"/>
      <c r="AA88" s="17">
        <f>+('Serie Trimestral'!AA89/'Serie Trimestral'!AA88-1)*100</f>
        <v>11.704577995243959</v>
      </c>
      <c r="AB88" s="17"/>
      <c r="AC88" s="17">
        <f>+('Serie Trimestral'!AC89/'Serie Trimestral'!AC88-1)*100</f>
        <v>-1.0061315496098122</v>
      </c>
      <c r="AD88" s="17">
        <f>+('Serie Trimestral'!AD89/'Serie Trimestral'!AD88-1)*100</f>
        <v>19.874049986308595</v>
      </c>
      <c r="AE88" s="18">
        <f>+('Serie Trimestral'!AE89/'Serie Trimestral'!AE88-1)*100</f>
        <v>8.3965997243218737</v>
      </c>
      <c r="AF88" s="17">
        <f>+('Serie Trimestral'!AF89/'Serie Trimestral'!AF88-1)*100</f>
        <v>8.3965997243218737</v>
      </c>
    </row>
    <row r="89" spans="1:32" x14ac:dyDescent="0.2">
      <c r="A89" s="16" t="s">
        <v>64</v>
      </c>
      <c r="B89" s="17">
        <f>+('Serie Trimestral'!B90/'Serie Trimestral'!B89-1)*100</f>
        <v>45.809557799564729</v>
      </c>
      <c r="C89" s="17">
        <f>+('Serie Trimestral'!C90/'Serie Trimestral'!C89-1)*100</f>
        <v>47.760037883659038</v>
      </c>
      <c r="D89" s="17">
        <f>+('Serie Trimestral'!D90/'Serie Trimestral'!D89-1)*100</f>
        <v>21.723899559076298</v>
      </c>
      <c r="E89" s="17">
        <f>+('Serie Trimestral'!E90/'Serie Trimestral'!E89-1)*100</f>
        <v>7.9914689306284092</v>
      </c>
      <c r="F89" s="17">
        <f>+('Serie Trimestral'!F90/'Serie Trimestral'!F89-1)*100</f>
        <v>2.1752450105667176</v>
      </c>
      <c r="G89" s="17">
        <f>+('Serie Trimestral'!G90/'Serie Trimestral'!G89-1)*100</f>
        <v>-23.853211009174313</v>
      </c>
      <c r="H89" s="17">
        <f>+('Serie Trimestral'!H90/'Serie Trimestral'!H89-1)*100</f>
        <v>19.572165103868301</v>
      </c>
      <c r="I89" s="17">
        <f>+('Serie Trimestral'!I90/'Serie Trimestral'!I89-1)*100</f>
        <v>85.000000000000014</v>
      </c>
      <c r="J89" s="17">
        <f>+('Serie Trimestral'!J90/'Serie Trimestral'!J89-1)*100</f>
        <v>2.4847329477527325</v>
      </c>
      <c r="K89" s="17"/>
      <c r="L89" s="17"/>
      <c r="M89" s="17">
        <f>+('Serie Trimestral'!M90/'Serie Trimestral'!M89-1)*100</f>
        <v>63.687279070835046</v>
      </c>
      <c r="N89" s="17">
        <f>+('Serie Trimestral'!N90/'Serie Trimestral'!N89-1)*100</f>
        <v>146.12558694012603</v>
      </c>
      <c r="O89" s="17">
        <f>+('Serie Trimestral'!O90/'Serie Trimestral'!O89-1)*100</f>
        <v>14.736605070748766</v>
      </c>
      <c r="P89" s="17"/>
      <c r="Q89" s="17">
        <f>+('Serie Trimestral'!Q90/'Serie Trimestral'!Q89-1)*100</f>
        <v>49.715933422788147</v>
      </c>
      <c r="R89" s="17">
        <f>+('Serie Trimestral'!R90/'Serie Trimestral'!R89-1)*100</f>
        <v>364.94761191998919</v>
      </c>
      <c r="S89" s="17">
        <f>+('Serie Trimestral'!S90/'Serie Trimestral'!S89-1)*100</f>
        <v>-81.478897802581102</v>
      </c>
      <c r="T89" s="17">
        <f>+('Serie Trimestral'!T90/'Serie Trimestral'!T89-1)*100</f>
        <v>52.388165527910282</v>
      </c>
      <c r="U89" s="17">
        <f>+('Serie Trimestral'!U90/'Serie Trimestral'!U89-1)*100</f>
        <v>10.000060530611353</v>
      </c>
      <c r="V89" s="17"/>
      <c r="W89" s="17">
        <f>+('Serie Trimestral'!W90/'Serie Trimestral'!W89-1)*100</f>
        <v>-154.29363207547172</v>
      </c>
      <c r="X89" s="17">
        <f>+('Serie Trimestral'!X90/'Serie Trimestral'!X89-1)*100</f>
        <v>-4.1917424691406691</v>
      </c>
      <c r="Y89" s="17">
        <f>+('Serie Trimestral'!Y90/'Serie Trimestral'!Y89-1)*100</f>
        <v>-5.8500569764497357</v>
      </c>
      <c r="Z89" s="17"/>
      <c r="AA89" s="17">
        <f>+('Serie Trimestral'!AA90/'Serie Trimestral'!AA89-1)*100</f>
        <v>6.0733392777529982</v>
      </c>
      <c r="AB89" s="17"/>
      <c r="AC89" s="17">
        <f>+('Serie Trimestral'!AC90/'Serie Trimestral'!AC89-1)*100</f>
        <v>25.397674484078948</v>
      </c>
      <c r="AD89" s="17">
        <f>+('Serie Trimestral'!AD90/'Serie Trimestral'!AD89-1)*100</f>
        <v>-5.2125155784209731</v>
      </c>
      <c r="AE89" s="18">
        <f>+('Serie Trimestral'!AE90/'Serie Trimestral'!AE89-1)*100</f>
        <v>12.768891538790861</v>
      </c>
      <c r="AF89" s="17">
        <f>+('Serie Trimestral'!AF90/'Serie Trimestral'!AF89-1)*100</f>
        <v>12.768891538790861</v>
      </c>
    </row>
    <row r="90" spans="1:32" x14ac:dyDescent="0.2">
      <c r="A90" s="16" t="s">
        <v>87</v>
      </c>
      <c r="B90" s="17">
        <f>+('Serie Trimestral'!B91/'Serie Trimestral'!B90-1)*100</f>
        <v>-9.866750111825473</v>
      </c>
      <c r="C90" s="17">
        <f>+('Serie Trimestral'!C91/'Serie Trimestral'!C90-1)*100</f>
        <v>-11.376223441126875</v>
      </c>
      <c r="D90" s="17">
        <f>+('Serie Trimestral'!D91/'Serie Trimestral'!D90-1)*100</f>
        <v>12.760258781455548</v>
      </c>
      <c r="E90" s="17">
        <f>+('Serie Trimestral'!E91/'Serie Trimestral'!E90-1)*100</f>
        <v>11.871396448999594</v>
      </c>
      <c r="F90" s="17">
        <f>+('Serie Trimestral'!F91/'Serie Trimestral'!F90-1)*100</f>
        <v>5.576621612936572</v>
      </c>
      <c r="G90" s="17">
        <f>+('Serie Trimestral'!G91/'Serie Trimestral'!G90-1)*100</f>
        <v>51.807228915662648</v>
      </c>
      <c r="H90" s="17">
        <f>+('Serie Trimestral'!H91/'Serie Trimestral'!H90-1)*100</f>
        <v>26.680626760054871</v>
      </c>
      <c r="I90" s="17">
        <f>+('Serie Trimestral'!I91/'Serie Trimestral'!I90-1)*100</f>
        <v>20.54054054054053</v>
      </c>
      <c r="J90" s="17">
        <f>+('Serie Trimestral'!J91/'Serie Trimestral'!J90-1)*100</f>
        <v>-9.8198709460453504</v>
      </c>
      <c r="K90" s="17"/>
      <c r="L90" s="17"/>
      <c r="M90" s="17">
        <f>+('Serie Trimestral'!M91/'Serie Trimestral'!M90-1)*100</f>
        <v>-21.912160646174549</v>
      </c>
      <c r="N90" s="17">
        <f>+('Serie Trimestral'!N91/'Serie Trimestral'!N90-1)*100</f>
        <v>-11.299691922436949</v>
      </c>
      <c r="O90" s="17">
        <f>+('Serie Trimestral'!O91/'Serie Trimestral'!O90-1)*100</f>
        <v>25.933239341845969</v>
      </c>
      <c r="P90" s="17"/>
      <c r="Q90" s="17"/>
      <c r="R90" s="17"/>
      <c r="S90" s="17"/>
      <c r="T90" s="17">
        <f>+('Serie Trimestral'!T91/'Serie Trimestral'!T90-1)*100</f>
        <v>-20.628978702704991</v>
      </c>
      <c r="U90" s="17">
        <f>+('Serie Trimestral'!U91/'Serie Trimestral'!U90-1)*100</f>
        <v>13.269953538195711</v>
      </c>
      <c r="V90" s="17"/>
      <c r="W90" s="17">
        <f>+('Serie Trimestral'!W91/'Serie Trimestral'!W90-1)*100</f>
        <v>-260.63508611889404</v>
      </c>
      <c r="X90" s="17">
        <f>+('Serie Trimestral'!X91/'Serie Trimestral'!X90-1)*100</f>
        <v>12.618194187708909</v>
      </c>
      <c r="Y90" s="17">
        <f>+('Serie Trimestral'!Y91/'Serie Trimestral'!Y90-1)*100</f>
        <v>11.154826964229581</v>
      </c>
      <c r="Z90" s="17"/>
      <c r="AA90" s="17">
        <f>+('Serie Trimestral'!AA91/'Serie Trimestral'!AA90-1)*100</f>
        <v>-1.0139856465866015</v>
      </c>
      <c r="AB90" s="17"/>
      <c r="AC90" s="17">
        <f>+('Serie Trimestral'!AC91/'Serie Trimestral'!AC90-1)*100</f>
        <v>14.508307139649744</v>
      </c>
      <c r="AD90" s="17">
        <f>+('Serie Trimestral'!AD91/'Serie Trimestral'!AD90-1)*100</f>
        <v>11.107008552302688</v>
      </c>
      <c r="AE90" s="18">
        <f>+('Serie Trimestral'!AE91/'Serie Trimestral'!AE90-1)*100</f>
        <v>6.3369542378912014</v>
      </c>
      <c r="AF90" s="17">
        <f>+('Serie Trimestral'!AF91/'Serie Trimestral'!AF90-1)*100</f>
        <v>6.3369542378912014</v>
      </c>
    </row>
    <row r="91" spans="1:32" x14ac:dyDescent="0.2">
      <c r="A91" s="16" t="s">
        <v>88</v>
      </c>
      <c r="B91" s="17">
        <f>+('Serie Trimestral'!B92/'Serie Trimestral'!B91-1)*100</f>
        <v>8.0877732931491586</v>
      </c>
      <c r="C91" s="17">
        <f>+('Serie Trimestral'!C92/'Serie Trimestral'!C91-1)*100</f>
        <v>9.102935144908697</v>
      </c>
      <c r="D91" s="17">
        <f>+('Serie Trimestral'!D92/'Serie Trimestral'!D91-1)*100</f>
        <v>-3.8725923909344595</v>
      </c>
      <c r="E91" s="17">
        <f>+('Serie Trimestral'!E92/'Serie Trimestral'!E91-1)*100</f>
        <v>4.6476737069838903</v>
      </c>
      <c r="F91" s="17">
        <f>+('Serie Trimestral'!F92/'Serie Trimestral'!F91-1)*100</f>
        <v>18.968361097436382</v>
      </c>
      <c r="G91" s="17">
        <f>+('Serie Trimestral'!G92/'Serie Trimestral'!G91-1)*100</f>
        <v>19.047619047619047</v>
      </c>
      <c r="H91" s="17">
        <f>+('Serie Trimestral'!H92/'Serie Trimestral'!H91-1)*100</f>
        <v>-19.008443170549871</v>
      </c>
      <c r="I91" s="17">
        <f>+('Serie Trimestral'!I92/'Serie Trimestral'!I91-1)*100</f>
        <v>-17.488789237668158</v>
      </c>
      <c r="J91" s="17">
        <f>+('Serie Trimestral'!J92/'Serie Trimestral'!J91-1)*100</f>
        <v>18.649341568581733</v>
      </c>
      <c r="K91" s="17"/>
      <c r="L91" s="17"/>
      <c r="M91" s="17">
        <f>+('Serie Trimestral'!M92/'Serie Trimestral'!M91-1)*100</f>
        <v>1.5695147792982089</v>
      </c>
      <c r="N91" s="17">
        <f>+('Serie Trimestral'!N92/'Serie Trimestral'!N91-1)*100</f>
        <v>65.526131032202727</v>
      </c>
      <c r="O91" s="17">
        <f>+('Serie Trimestral'!O92/'Serie Trimestral'!O91-1)*100</f>
        <v>-7.7346818695036905</v>
      </c>
      <c r="P91" s="17"/>
      <c r="Q91" s="17"/>
      <c r="R91" s="17"/>
      <c r="S91" s="17"/>
      <c r="T91" s="17">
        <f>+('Serie Trimestral'!T92/'Serie Trimestral'!T91-1)*100</f>
        <v>-21.841775693463727</v>
      </c>
      <c r="U91" s="17">
        <f>+('Serie Trimestral'!U92/'Serie Trimestral'!U91-1)*100</f>
        <v>10.874880976285928</v>
      </c>
      <c r="V91" s="17"/>
      <c r="W91" s="17">
        <f>+('Serie Trimestral'!W92/'Serie Trimestral'!W91-1)*100</f>
        <v>2.8705481489494034</v>
      </c>
      <c r="X91" s="17">
        <f>+('Serie Trimestral'!X92/'Serie Trimestral'!X91-1)*100</f>
        <v>-2.7324137145240401</v>
      </c>
      <c r="Y91" s="17">
        <f>+('Serie Trimestral'!Y92/'Serie Trimestral'!Y91-1)*100</f>
        <v>-2.1398611233987341</v>
      </c>
      <c r="Z91" s="17"/>
      <c r="AA91" s="17">
        <f>+('Serie Trimestral'!AA92/'Serie Trimestral'!AA91-1)*100</f>
        <v>-3.128317268905767</v>
      </c>
      <c r="AB91" s="17"/>
      <c r="AC91" s="17">
        <f>+('Serie Trimestral'!AC92/'Serie Trimestral'!AC91-1)*100</f>
        <v>-3.7841653268499309</v>
      </c>
      <c r="AD91" s="17">
        <f>+('Serie Trimestral'!AD92/'Serie Trimestral'!AD91-1)*100</f>
        <v>-2.3839462225983432</v>
      </c>
      <c r="AE91" s="18">
        <f>+('Serie Trimestral'!AE92/'Serie Trimestral'!AE91-1)*100</f>
        <v>5.5959598247143694</v>
      </c>
      <c r="AF91" s="17">
        <f>+('Serie Trimestral'!AF92/'Serie Trimestral'!AF91-1)*100</f>
        <v>5.5959598247143694</v>
      </c>
    </row>
    <row r="92" spans="1:32" x14ac:dyDescent="0.2">
      <c r="A92" s="16" t="s">
        <v>89</v>
      </c>
      <c r="B92" s="17">
        <f>+('Serie Trimestral'!B93/'Serie Trimestral'!B92-1)*100</f>
        <v>-0.76845771487406012</v>
      </c>
      <c r="C92" s="17">
        <f>+('Serie Trimestral'!C93/'Serie Trimestral'!C92-1)*100</f>
        <v>-0.4314676465449252</v>
      </c>
      <c r="D92" s="17">
        <f>+('Serie Trimestral'!D93/'Serie Trimestral'!D92-1)*100</f>
        <v>-5.2747097139620553</v>
      </c>
      <c r="E92" s="17">
        <f>+('Serie Trimestral'!E93/'Serie Trimestral'!E92-1)*100</f>
        <v>6.5707754876380697</v>
      </c>
      <c r="F92" s="17">
        <f>+('Serie Trimestral'!F93/'Serie Trimestral'!F92-1)*100</f>
        <v>12.993027261356893</v>
      </c>
      <c r="G92" s="17">
        <f>+('Serie Trimestral'!G93/'Serie Trimestral'!G92-1)*100</f>
        <v>-32.666666666666664</v>
      </c>
      <c r="H92" s="17">
        <f>+('Serie Trimestral'!H93/'Serie Trimestral'!H92-1)*100</f>
        <v>-12.840589067860309</v>
      </c>
      <c r="I92" s="17">
        <f>+('Serie Trimestral'!I93/'Serie Trimestral'!I92-1)*100</f>
        <v>-38.913043478260867</v>
      </c>
      <c r="J92" s="17">
        <f>+('Serie Trimestral'!J93/'Serie Trimestral'!J92-1)*100</f>
        <v>4.1207900759235194</v>
      </c>
      <c r="K92" s="17"/>
      <c r="L92" s="17"/>
      <c r="M92" s="17">
        <f>+('Serie Trimestral'!M93/'Serie Trimestral'!M92-1)*100</f>
        <v>-17.888967468175387</v>
      </c>
      <c r="N92" s="17">
        <f>+('Serie Trimestral'!N93/'Serie Trimestral'!N92-1)*100</f>
        <v>15.196657076557795</v>
      </c>
      <c r="O92" s="17">
        <f>+('Serie Trimestral'!O93/'Serie Trimestral'!O92-1)*100</f>
        <v>-6.9542496277094408</v>
      </c>
      <c r="P92" s="17"/>
      <c r="Q92" s="17"/>
      <c r="R92" s="17"/>
      <c r="S92" s="17"/>
      <c r="T92" s="17">
        <f>+('Serie Trimestral'!T93/'Serie Trimestral'!T92-1)*100</f>
        <v>-34.140188190372292</v>
      </c>
      <c r="U92" s="17">
        <f>+('Serie Trimestral'!U93/'Serie Trimestral'!U92-1)*100</f>
        <v>4.453035656125004</v>
      </c>
      <c r="V92" s="17"/>
      <c r="W92" s="17">
        <f>+('Serie Trimestral'!W93/'Serie Trimestral'!W92-1)*100</f>
        <v>55.769508812975644</v>
      </c>
      <c r="X92" s="17">
        <f>+('Serie Trimestral'!X93/'Serie Trimestral'!X92-1)*100</f>
        <v>24.216675341725491</v>
      </c>
      <c r="Y92" s="17">
        <f>+('Serie Trimestral'!Y93/'Serie Trimestral'!Y92-1)*100</f>
        <v>25.607300431937084</v>
      </c>
      <c r="Z92" s="17"/>
      <c r="AA92" s="17">
        <f>+('Serie Trimestral'!AA93/'Serie Trimestral'!AA92-1)*100</f>
        <v>16.565304579374729</v>
      </c>
      <c r="AB92" s="17"/>
      <c r="AC92" s="17">
        <f>+('Serie Trimestral'!AC93/'Serie Trimestral'!AC92-1)*100</f>
        <v>2.304776654711449</v>
      </c>
      <c r="AD92" s="17">
        <f>+('Serie Trimestral'!AD93/'Serie Trimestral'!AD92-1)*100</f>
        <v>25.187931009865938</v>
      </c>
      <c r="AE92" s="18">
        <f>+('Serie Trimestral'!AE93/'Serie Trimestral'!AE92-1)*100</f>
        <v>9.6657378867569079</v>
      </c>
      <c r="AF92" s="17">
        <f>+('Serie Trimestral'!AF93/'Serie Trimestral'!AF92-1)*100</f>
        <v>9.6657378867569079</v>
      </c>
    </row>
    <row r="93" spans="1:32" x14ac:dyDescent="0.2">
      <c r="A93" s="16" t="s">
        <v>90</v>
      </c>
      <c r="B93" s="17">
        <f>+('Serie Trimestral'!B94/'Serie Trimestral'!B93-1)*100</f>
        <v>68.1433078609559</v>
      </c>
      <c r="C93" s="17">
        <f>+('Serie Trimestral'!C94/'Serie Trimestral'!C93-1)*100</f>
        <v>71.077001817916411</v>
      </c>
      <c r="D93" s="17">
        <f>+('Serie Trimestral'!D94/'Serie Trimestral'!D93-1)*100</f>
        <v>26.907990620225732</v>
      </c>
      <c r="E93" s="17">
        <f>+('Serie Trimestral'!E94/'Serie Trimestral'!E93-1)*100</f>
        <v>13.4162144788591</v>
      </c>
      <c r="F93" s="17">
        <f>+('Serie Trimestral'!F94/'Serie Trimestral'!F93-1)*100</f>
        <v>4.9405070016038888</v>
      </c>
      <c r="G93" s="17">
        <f>+('Serie Trimestral'!G94/'Serie Trimestral'!G93-1)*100</f>
        <v>119.80198019801982</v>
      </c>
      <c r="H93" s="17">
        <f>+('Serie Trimestral'!H94/'Serie Trimestral'!H93-1)*100</f>
        <v>47.888080956908908</v>
      </c>
      <c r="I93" s="17">
        <f>+('Serie Trimestral'!I94/'Serie Trimestral'!I93-1)*100</f>
        <v>85.053380782918154</v>
      </c>
      <c r="J93" s="17">
        <f>+('Serie Trimestral'!J94/'Serie Trimestral'!J93-1)*100</f>
        <v>-3.0873203511510905</v>
      </c>
      <c r="K93" s="17"/>
      <c r="L93" s="17"/>
      <c r="M93" s="17">
        <f>+('Serie Trimestral'!M94/'Serie Trimestral'!M93-1)*100</f>
        <v>60.999492010034032</v>
      </c>
      <c r="N93" s="17">
        <f>+('Serie Trimestral'!N94/'Serie Trimestral'!N93-1)*100</f>
        <v>76.243757503925465</v>
      </c>
      <c r="O93" s="17">
        <f>+('Serie Trimestral'!O94/'Serie Trimestral'!O93-1)*100</f>
        <v>33.177405276302061</v>
      </c>
      <c r="P93" s="17"/>
      <c r="Q93" s="17">
        <f>+('Serie Trimestral'!Q94/'Serie Trimestral'!Q93-1)*100</f>
        <v>198.81244656697086</v>
      </c>
      <c r="R93" s="17">
        <f>+('Serie Trimestral'!R94/'Serie Trimestral'!R93-1)*100</f>
        <v>397.27838102458043</v>
      </c>
      <c r="S93" s="17">
        <f>+('Serie Trimestral'!S94/'Serie Trimestral'!S93-1)*100</f>
        <v>218.10995196612004</v>
      </c>
      <c r="T93" s="17">
        <f>+('Serie Trimestral'!T94/'Serie Trimestral'!T93-1)*100</f>
        <v>318.96486597163272</v>
      </c>
      <c r="U93" s="17">
        <f>+('Serie Trimestral'!U94/'Serie Trimestral'!U93-1)*100</f>
        <v>11.473246112745517</v>
      </c>
      <c r="V93" s="17"/>
      <c r="W93" s="17">
        <f>+('Serie Trimestral'!W94/'Serie Trimestral'!W93-1)*100</f>
        <v>-17.472393045835332</v>
      </c>
      <c r="X93" s="17">
        <f>+('Serie Trimestral'!X94/'Serie Trimestral'!X93-1)*100</f>
        <v>-0.53300846849902994</v>
      </c>
      <c r="Y93" s="17">
        <f>+('Serie Trimestral'!Y94/'Serie Trimestral'!Y93-1)*100</f>
        <v>-3.1387236722519751</v>
      </c>
      <c r="Z93" s="17"/>
      <c r="AA93" s="17">
        <f>+('Serie Trimestral'!AA94/'Serie Trimestral'!AA93-1)*100</f>
        <v>-1.2859993709928963</v>
      </c>
      <c r="AB93" s="17"/>
      <c r="AC93" s="17">
        <f>+('Serie Trimestral'!AC94/'Serie Trimestral'!AC93-1)*100</f>
        <v>12.472286561161884</v>
      </c>
      <c r="AD93" s="17">
        <f>+('Serie Trimestral'!AD94/'Serie Trimestral'!AD93-1)*100</f>
        <v>-2.303958004962614</v>
      </c>
      <c r="AE93" s="18">
        <f>+('Serie Trimestral'!AE94/'Serie Trimestral'!AE93-1)*100</f>
        <v>22.818972975025421</v>
      </c>
      <c r="AF93" s="17">
        <f>+('Serie Trimestral'!AF94/'Serie Trimestral'!AF93-1)*100</f>
        <v>22.818972975025421</v>
      </c>
    </row>
    <row r="94" spans="1:32" x14ac:dyDescent="0.2">
      <c r="A94" s="16" t="s">
        <v>91</v>
      </c>
      <c r="B94" s="17">
        <f>+('Serie Trimestral'!B95/'Serie Trimestral'!B94-1)*100</f>
        <v>-15.741585026700234</v>
      </c>
      <c r="C94" s="17">
        <f>+('Serie Trimestral'!C95/'Serie Trimestral'!C94-1)*100</f>
        <v>-17.590732953398259</v>
      </c>
      <c r="D94" s="17">
        <f>+('Serie Trimestral'!D95/'Serie Trimestral'!D94-1)*100</f>
        <v>19.295571345710428</v>
      </c>
      <c r="E94" s="17">
        <f>+('Serie Trimestral'!E95/'Serie Trimestral'!E94-1)*100</f>
        <v>11.003173040155989</v>
      </c>
      <c r="F94" s="17">
        <f>+('Serie Trimestral'!F95/'Serie Trimestral'!F94-1)*100</f>
        <v>3.6566181769559725</v>
      </c>
      <c r="G94" s="17">
        <f>+('Serie Trimestral'!G95/'Serie Trimestral'!G94-1)*100</f>
        <v>6.7567567567567544</v>
      </c>
      <c r="H94" s="17">
        <f>+('Serie Trimestral'!H95/'Serie Trimestral'!H94-1)*100</f>
        <v>27.562118383126368</v>
      </c>
      <c r="I94" s="17">
        <f>+('Serie Trimestral'!I95/'Serie Trimestral'!I94-1)*100</f>
        <v>-46.634615384615387</v>
      </c>
      <c r="J94" s="17">
        <f>+('Serie Trimestral'!J95/'Serie Trimestral'!J94-1)*100</f>
        <v>7.3006154021242997</v>
      </c>
      <c r="K94" s="17"/>
      <c r="L94" s="17"/>
      <c r="M94" s="17">
        <f>+('Serie Trimestral'!M95/'Serie Trimestral'!M94-1)*100</f>
        <v>-18.960622023479235</v>
      </c>
      <c r="N94" s="17">
        <f>+('Serie Trimestral'!N95/'Serie Trimestral'!N94-1)*100</f>
        <v>11.483918362649348</v>
      </c>
      <c r="O94" s="17">
        <f>+('Serie Trimestral'!O95/'Serie Trimestral'!O94-1)*100</f>
        <v>35.958042599750172</v>
      </c>
      <c r="P94" s="17"/>
      <c r="Q94" s="17">
        <f>+('Serie Trimestral'!Q95/'Serie Trimestral'!Q94-1)*100</f>
        <v>14.847672996880256</v>
      </c>
      <c r="R94" s="17">
        <f>+('Serie Trimestral'!R95/'Serie Trimestral'!R94-1)*100</f>
        <v>25.128112227767939</v>
      </c>
      <c r="S94" s="17">
        <f>+('Serie Trimestral'!S95/'Serie Trimestral'!S94-1)*100</f>
        <v>177.39499360738895</v>
      </c>
      <c r="T94" s="17">
        <f>+('Serie Trimestral'!T95/'Serie Trimestral'!T94-1)*100</f>
        <v>10.304318917655308</v>
      </c>
      <c r="U94" s="17">
        <f>+('Serie Trimestral'!U95/'Serie Trimestral'!U94-1)*100</f>
        <v>16.260215494564491</v>
      </c>
      <c r="V94" s="17"/>
      <c r="W94" s="17">
        <f>+('Serie Trimestral'!W95/'Serie Trimestral'!W94-1)*100</f>
        <v>-3.0371803754517535</v>
      </c>
      <c r="X94" s="17">
        <f>+('Serie Trimestral'!X95/'Serie Trimestral'!X94-1)*100</f>
        <v>9.851257043600059</v>
      </c>
      <c r="Y94" s="17">
        <f>+('Serie Trimestral'!Y95/'Serie Trimestral'!Y94-1)*100</f>
        <v>15.732952430420433</v>
      </c>
      <c r="Z94" s="17"/>
      <c r="AA94" s="17">
        <f>+('Serie Trimestral'!AA95/'Serie Trimestral'!AA94-1)*100</f>
        <v>3.9021462685933317</v>
      </c>
      <c r="AB94" s="17"/>
      <c r="AC94" s="17">
        <f>+('Serie Trimestral'!AC95/'Serie Trimestral'!AC94-1)*100</f>
        <v>1.0646997420474147</v>
      </c>
      <c r="AD94" s="17">
        <f>+('Serie Trimestral'!AD95/'Serie Trimestral'!AD94-1)*100</f>
        <v>13.182899090315047</v>
      </c>
      <c r="AE94" s="18">
        <f>+('Serie Trimestral'!AE95/'Serie Trimestral'!AE94-1)*100</f>
        <v>5.9998923092227097</v>
      </c>
      <c r="AF94" s="17">
        <f>+('Serie Trimestral'!AF95/'Serie Trimestral'!AF94-1)*100</f>
        <v>5.9998923092227097</v>
      </c>
    </row>
    <row r="95" spans="1:32" x14ac:dyDescent="0.2">
      <c r="A95" s="16" t="s">
        <v>92</v>
      </c>
      <c r="B95" s="17">
        <f>+('Serie Trimestral'!B96/'Serie Trimestral'!B95-1)*100</f>
        <v>-5.0310183785733482</v>
      </c>
      <c r="C95" s="17">
        <f>+('Serie Trimestral'!C96/'Serie Trimestral'!C95-1)*100</f>
        <v>-5.3493681991127033</v>
      </c>
      <c r="D95" s="17">
        <f>+('Serie Trimestral'!D96/'Serie Trimestral'!D95-1)*100</f>
        <v>-0.86411398577590504</v>
      </c>
      <c r="E95" s="17">
        <f>+('Serie Trimestral'!E96/'Serie Trimestral'!E95-1)*100</f>
        <v>2.8512946797354388</v>
      </c>
      <c r="F95" s="17">
        <f>+('Serie Trimestral'!F96/'Serie Trimestral'!F95-1)*100</f>
        <v>8.789364077181915</v>
      </c>
      <c r="G95" s="17">
        <f>+('Serie Trimestral'!G96/'Serie Trimestral'!G95-1)*100</f>
        <v>49.367088607594937</v>
      </c>
      <c r="H95" s="17">
        <f>+('Serie Trimestral'!H96/'Serie Trimestral'!H95-1)*100</f>
        <v>-4.5478986233183027</v>
      </c>
      <c r="I95" s="17">
        <f>+('Serie Trimestral'!I96/'Serie Trimestral'!I95-1)*100</f>
        <v>38.738738738738746</v>
      </c>
      <c r="J95" s="17">
        <f>+('Serie Trimestral'!J96/'Serie Trimestral'!J95-1)*100</f>
        <v>43.995029544143961</v>
      </c>
      <c r="K95" s="17"/>
      <c r="L95" s="17"/>
      <c r="M95" s="17">
        <f>+('Serie Trimestral'!M96/'Serie Trimestral'!M95-1)*100</f>
        <v>36.790795950628862</v>
      </c>
      <c r="N95" s="17">
        <f>+('Serie Trimestral'!N96/'Serie Trimestral'!N95-1)*100</f>
        <v>54.330679161953825</v>
      </c>
      <c r="O95" s="17">
        <f>+('Serie Trimestral'!O96/'Serie Trimestral'!O95-1)*100</f>
        <v>4.8913769774073579</v>
      </c>
      <c r="P95" s="17"/>
      <c r="Q95" s="17">
        <f>+('Serie Trimestral'!Q96/'Serie Trimestral'!Q95-1)*100</f>
        <v>7.9505679107071181</v>
      </c>
      <c r="R95" s="17">
        <f>+('Serie Trimestral'!R96/'Serie Trimestral'!R95-1)*100</f>
        <v>41.689042285267597</v>
      </c>
      <c r="S95" s="17">
        <f>+('Serie Trimestral'!S96/'Serie Trimestral'!S95-1)*100</f>
        <v>-24.955431559617626</v>
      </c>
      <c r="T95" s="17">
        <f>+('Serie Trimestral'!T96/'Serie Trimestral'!T95-1)*100</f>
        <v>37.000534182992915</v>
      </c>
      <c r="U95" s="17">
        <f>+('Serie Trimestral'!U96/'Serie Trimestral'!U95-1)*100</f>
        <v>13.972092331323417</v>
      </c>
      <c r="V95" s="17"/>
      <c r="W95" s="17">
        <f>+('Serie Trimestral'!W96/'Serie Trimestral'!W95-1)*100</f>
        <v>-55.358085101610577</v>
      </c>
      <c r="X95" s="17">
        <f>+('Serie Trimestral'!X96/'Serie Trimestral'!X95-1)*100</f>
        <v>2.1730657924020846</v>
      </c>
      <c r="Y95" s="17">
        <f>+('Serie Trimestral'!Y96/'Serie Trimestral'!Y95-1)*100</f>
        <v>-0.28764619455445839</v>
      </c>
      <c r="Z95" s="17"/>
      <c r="AA95" s="17">
        <f>+('Serie Trimestral'!AA96/'Serie Trimestral'!AA95-1)*100</f>
        <v>1.0907010596337585</v>
      </c>
      <c r="AB95" s="17"/>
      <c r="AC95" s="17">
        <f>+('Serie Trimestral'!AC96/'Serie Trimestral'!AC95-1)*100</f>
        <v>29.05574902980743</v>
      </c>
      <c r="AD95" s="17">
        <f>+('Serie Trimestral'!AD96/'Serie Trimestral'!AD95-1)*100</f>
        <v>0.19521591729434462</v>
      </c>
      <c r="AE95" s="18">
        <f>+('Serie Trimestral'!AE96/'Serie Trimestral'!AE95-1)*100</f>
        <v>6.1582795479126373</v>
      </c>
      <c r="AF95" s="17">
        <f>+('Serie Trimestral'!AF96/'Serie Trimestral'!AF95-1)*100</f>
        <v>6.1582795479126373</v>
      </c>
    </row>
    <row r="96" spans="1:32" x14ac:dyDescent="0.2">
      <c r="A96" s="16" t="s">
        <v>94</v>
      </c>
      <c r="B96" s="17">
        <f>+('Serie Trimestral'!B97/'Serie Trimestral'!B96-1)*100</f>
        <v>-0.84825584614498517</v>
      </c>
      <c r="C96" s="17">
        <f>+('Serie Trimestral'!C97/'Serie Trimestral'!C96-1)*100</f>
        <v>-0.50724806387134613</v>
      </c>
      <c r="D96" s="17">
        <f>+('Serie Trimestral'!D97/'Serie Trimestral'!D96-1)*100</f>
        <v>-5.1097175123737459</v>
      </c>
      <c r="E96" s="17">
        <f>+('Serie Trimestral'!E97/'Serie Trimestral'!E96-1)*100</f>
        <v>6.035350559233299</v>
      </c>
      <c r="F96" s="17">
        <f>+('Serie Trimestral'!F97/'Serie Trimestral'!F96-1)*100</f>
        <v>9.1308815157403966</v>
      </c>
      <c r="G96" s="17">
        <f>+('Serie Trimestral'!G97/'Serie Trimestral'!G96-1)*100</f>
        <v>-26.1954802259887</v>
      </c>
      <c r="H96" s="17">
        <f>+('Serie Trimestral'!H97/'Serie Trimestral'!H96-1)*100</f>
        <v>-4.6463518585233672</v>
      </c>
      <c r="I96" s="17">
        <f>+('Serie Trimestral'!I97/'Serie Trimestral'!I96-1)*100</f>
        <v>-73.441558441558442</v>
      </c>
      <c r="J96" s="17">
        <f>+('Serie Trimestral'!J97/'Serie Trimestral'!J96-1)*100</f>
        <v>-5.2586096984959081</v>
      </c>
      <c r="K96" s="17"/>
      <c r="L96" s="17"/>
      <c r="M96" s="17">
        <f>+('Serie Trimestral'!M97/'Serie Trimestral'!M96-1)*100</f>
        <v>-28.327457880003415</v>
      </c>
      <c r="N96" s="17">
        <f>+('Serie Trimestral'!N97/'Serie Trimestral'!N96-1)*100</f>
        <v>-52.408527682530973</v>
      </c>
      <c r="O96" s="17">
        <f>+('Serie Trimestral'!O97/'Serie Trimestral'!O96-1)*100</f>
        <v>-18.121527911137893</v>
      </c>
      <c r="P96" s="17"/>
      <c r="Q96" s="17">
        <f>+('Serie Trimestral'!Q97/'Serie Trimestral'!Q96-1)*100</f>
        <v>-8.891989501585595</v>
      </c>
      <c r="R96" s="17">
        <f>+('Serie Trimestral'!R97/'Serie Trimestral'!R96-1)*100</f>
        <v>-38.558685252249369</v>
      </c>
      <c r="S96" s="17">
        <f>+('Serie Trimestral'!S97/'Serie Trimestral'!S96-1)*100</f>
        <v>-23.686357516985801</v>
      </c>
      <c r="T96" s="17">
        <f>+('Serie Trimestral'!T97/'Serie Trimestral'!T96-1)*100</f>
        <v>-37.302730561921315</v>
      </c>
      <c r="U96" s="17">
        <f>+('Serie Trimestral'!U97/'Serie Trimestral'!U96-1)*100</f>
        <v>-2.1712807927455224</v>
      </c>
      <c r="V96" s="17"/>
      <c r="W96" s="17">
        <f>+('Serie Trimestral'!W97/'Serie Trimestral'!W96-1)*100</f>
        <v>301.57422829398149</v>
      </c>
      <c r="X96" s="17">
        <f>+('Serie Trimestral'!X97/'Serie Trimestral'!X96-1)*100</f>
        <v>26.042505625767554</v>
      </c>
      <c r="Y96" s="17">
        <f>+('Serie Trimestral'!Y97/'Serie Trimestral'!Y96-1)*100</f>
        <v>26.159409873700291</v>
      </c>
      <c r="Z96" s="17"/>
      <c r="AA96" s="17">
        <f>+('Serie Trimestral'!AA97/'Serie Trimestral'!AA96-1)*100</f>
        <v>18.275576422567919</v>
      </c>
      <c r="AB96" s="17"/>
      <c r="AC96" s="17">
        <f>+('Serie Trimestral'!AC97/'Serie Trimestral'!AC96-1)*100</f>
        <v>-5.5531521848700578</v>
      </c>
      <c r="AD96" s="17">
        <f>+('Serie Trimestral'!AD97/'Serie Trimestral'!AD96-1)*100</f>
        <v>26.583815481062967</v>
      </c>
      <c r="AE96" s="18">
        <f>+('Serie Trimestral'!AE97/'Serie Trimestral'!AE96-1)*100</f>
        <v>2.0663639416428792</v>
      </c>
      <c r="AF96" s="17">
        <f>+('Serie Trimestral'!AF97/'Serie Trimestral'!AF96-1)*100</f>
        <v>2.0663639416428792</v>
      </c>
    </row>
    <row r="97" spans="1:32" x14ac:dyDescent="0.2">
      <c r="A97" s="16" t="s">
        <v>95</v>
      </c>
      <c r="B97" s="17">
        <f>+('Serie Trimestral'!B98/'Serie Trimestral'!B97-1)*100</f>
        <v>35.845028624764865</v>
      </c>
      <c r="C97" s="17">
        <f>+('Serie Trimestral'!C98/'Serie Trimestral'!C97-1)*100</f>
        <v>37.554544315204772</v>
      </c>
      <c r="D97" s="17">
        <f>+('Serie Trimestral'!D98/'Serie Trimestral'!D97-1)*100</f>
        <v>13.445116080770614</v>
      </c>
      <c r="E97" s="17">
        <f>+('Serie Trimestral'!E98/'Serie Trimestral'!E97-1)*100</f>
        <v>-11.081588860708269</v>
      </c>
      <c r="F97" s="17">
        <f>+('Serie Trimestral'!F98/'Serie Trimestral'!F97-1)*100</f>
        <v>-17.302900836833068</v>
      </c>
      <c r="G97" s="17">
        <f>+('Serie Trimestral'!G98/'Serie Trimestral'!G97-1)*100</f>
        <v>-43.498629759480693</v>
      </c>
      <c r="H97" s="17">
        <f>+('Serie Trimestral'!H98/'Serie Trimestral'!H97-1)*100</f>
        <v>0.98735404783036884</v>
      </c>
      <c r="I97" s="17">
        <f>+('Serie Trimestral'!I98/'Serie Trimestral'!I97-1)*100</f>
        <v>471.88264058679704</v>
      </c>
      <c r="J97" s="17">
        <f>+('Serie Trimestral'!J98/'Serie Trimestral'!J97-1)*100</f>
        <v>2.2083724720801223</v>
      </c>
      <c r="K97" s="17"/>
      <c r="L97" s="17"/>
      <c r="M97" s="17">
        <f>+('Serie Trimestral'!M98/'Serie Trimestral'!M97-1)*100</f>
        <v>-42.237911739575715</v>
      </c>
      <c r="N97" s="17">
        <f>+('Serie Trimestral'!N98/'Serie Trimestral'!N97-1)*100</f>
        <v>20.249506653737971</v>
      </c>
      <c r="O97" s="17">
        <f>+('Serie Trimestral'!O98/'Serie Trimestral'!O97-1)*100</f>
        <v>-3.1387725418547618</v>
      </c>
      <c r="P97" s="17"/>
      <c r="Q97" s="17">
        <f>+('Serie Trimestral'!Q98/'Serie Trimestral'!Q97-1)*100</f>
        <v>-34.271872091150726</v>
      </c>
      <c r="R97" s="17">
        <f>+('Serie Trimestral'!R98/'Serie Trimestral'!R97-1)*100</f>
        <v>36.256399506058301</v>
      </c>
      <c r="S97" s="17">
        <f>+('Serie Trimestral'!S98/'Serie Trimestral'!S97-1)*100</f>
        <v>2.3400615178878814</v>
      </c>
      <c r="T97" s="17">
        <f>+('Serie Trimestral'!T98/'Serie Trimestral'!T97-1)*100</f>
        <v>407.30175285666775</v>
      </c>
      <c r="U97" s="17">
        <f>+('Serie Trimestral'!U98/'Serie Trimestral'!U97-1)*100</f>
        <v>-4.8573723085191478</v>
      </c>
      <c r="V97" s="17"/>
      <c r="W97" s="17">
        <f>+('Serie Trimestral'!W98/'Serie Trimestral'!W97-1)*100</f>
        <v>-36.676597912198261</v>
      </c>
      <c r="X97" s="17">
        <f>+('Serie Trimestral'!X98/'Serie Trimestral'!X97-1)*100</f>
        <v>-18.5342370736027</v>
      </c>
      <c r="Y97" s="17">
        <f>+('Serie Trimestral'!Y98/'Serie Trimestral'!Y97-1)*100</f>
        <v>-21.783912913376614</v>
      </c>
      <c r="Z97" s="17"/>
      <c r="AA97" s="17">
        <f>+('Serie Trimestral'!AA98/'Serie Trimestral'!AA97-1)*100</f>
        <v>14.482295279597812</v>
      </c>
      <c r="AB97" s="17"/>
      <c r="AC97" s="17">
        <f>+('Serie Trimestral'!AC98/'Serie Trimestral'!AC97-1)*100</f>
        <v>24.607771924221456</v>
      </c>
      <c r="AD97" s="17">
        <f>+('Serie Trimestral'!AD98/'Serie Trimestral'!AD97-1)*100</f>
        <v>-20.095444201074319</v>
      </c>
      <c r="AE97" s="18">
        <f>+('Serie Trimestral'!AE98/'Serie Trimestral'!AE97-1)*100</f>
        <v>0.10688389815916022</v>
      </c>
      <c r="AF97" s="17">
        <f>+('Serie Trimestral'!AF98/'Serie Trimestral'!AF97-1)*100</f>
        <v>0.10688389815916022</v>
      </c>
    </row>
    <row r="98" spans="1:32" x14ac:dyDescent="0.2">
      <c r="A98" s="16" t="s">
        <v>96</v>
      </c>
      <c r="B98" s="17">
        <f>+('Serie Trimestral'!B99/'Serie Trimestral'!B98-1)*100</f>
        <v>1.1874268893722784</v>
      </c>
      <c r="C98" s="17">
        <f>+('Serie Trimestral'!C99/'Serie Trimestral'!C98-1)*100</f>
        <v>0.15127237548093753</v>
      </c>
      <c r="D98" s="17">
        <f>+('Serie Trimestral'!D99/'Serie Trimestral'!D98-1)*100</f>
        <v>17.649514829040179</v>
      </c>
      <c r="E98" s="17">
        <f>+('Serie Trimestral'!E99/'Serie Trimestral'!E98-1)*100</f>
        <v>18.516988358838926</v>
      </c>
      <c r="F98" s="17">
        <f>+('Serie Trimestral'!F99/'Serie Trimestral'!F98-1)*100</f>
        <v>14.737423443275155</v>
      </c>
      <c r="G98" s="17">
        <f>+('Serie Trimestral'!G99/'Serie Trimestral'!G98-1)*100</f>
        <v>80.101612247662899</v>
      </c>
      <c r="H98" s="17">
        <f>+('Serie Trimestral'!H99/'Serie Trimestral'!H98-1)*100</f>
        <v>29.453594700624318</v>
      </c>
      <c r="I98" s="17">
        <f>+('Serie Trimestral'!I99/'Serie Trimestral'!I98-1)*100</f>
        <v>-16.206926036767843</v>
      </c>
      <c r="J98" s="17">
        <f>+('Serie Trimestral'!J99/'Serie Trimestral'!J98-1)*100</f>
        <v>82.925459859092186</v>
      </c>
      <c r="K98" s="17"/>
      <c r="L98" s="17"/>
      <c r="M98" s="17">
        <f>+('Serie Trimestral'!M99/'Serie Trimestral'!M98-1)*100</f>
        <v>34.129497403062189</v>
      </c>
      <c r="N98" s="17">
        <f>+('Serie Trimestral'!N99/'Serie Trimestral'!N98-1)*100</f>
        <v>30.689461541082164</v>
      </c>
      <c r="O98" s="17">
        <f>+('Serie Trimestral'!O99/'Serie Trimestral'!O98-1)*100</f>
        <v>27.712263482138621</v>
      </c>
      <c r="P98" s="17"/>
      <c r="Q98" s="17">
        <f>+('Serie Trimestral'!Q99/'Serie Trimestral'!Q98-1)*100</f>
        <v>59.925675326289387</v>
      </c>
      <c r="R98" s="17">
        <f>+('Serie Trimestral'!R99/'Serie Trimestral'!R98-1)*100</f>
        <v>45.592418046747738</v>
      </c>
      <c r="S98" s="17">
        <f>+('Serie Trimestral'!S99/'Serie Trimestral'!S98-1)*100</f>
        <v>52.008733020009124</v>
      </c>
      <c r="T98" s="17">
        <f>+('Serie Trimestral'!T99/'Serie Trimestral'!T98-1)*100</f>
        <v>95.687188089071469</v>
      </c>
      <c r="U98" s="17">
        <f>+('Serie Trimestral'!U99/'Serie Trimestral'!U98-1)*100</f>
        <v>17.910626648836981</v>
      </c>
      <c r="V98" s="17"/>
      <c r="W98" s="17">
        <f>+('Serie Trimestral'!W99/'Serie Trimestral'!W98-1)*100</f>
        <v>58.708985796365234</v>
      </c>
      <c r="X98" s="17">
        <f>+('Serie Trimestral'!X99/'Serie Trimestral'!X98-1)*100</f>
        <v>24.706490837098617</v>
      </c>
      <c r="Y98" s="17">
        <f>+('Serie Trimestral'!Y99/'Serie Trimestral'!Y98-1)*100</f>
        <v>25.370027856860823</v>
      </c>
      <c r="Z98" s="17"/>
      <c r="AA98" s="17">
        <f>+('Serie Trimestral'!AA99/'Serie Trimestral'!AA98-1)*100</f>
        <v>-1.1080227912536933</v>
      </c>
      <c r="AB98" s="17"/>
      <c r="AC98" s="17">
        <f>+('Serie Trimestral'!AC99/'Serie Trimestral'!AC98-1)*100</f>
        <v>8.1211031520213695</v>
      </c>
      <c r="AD98" s="17">
        <f>+('Serie Trimestral'!AD99/'Serie Trimestral'!AD98-1)*100</f>
        <v>24.315933951586821</v>
      </c>
      <c r="AE98" s="18">
        <f>+('Serie Trimestral'!AE99/'Serie Trimestral'!AE98-1)*100</f>
        <v>23.099264640254269</v>
      </c>
      <c r="AF98" s="17">
        <f>+('Serie Trimestral'!AF99/'Serie Trimestral'!AF98-1)*100</f>
        <v>23.099264640254269</v>
      </c>
    </row>
    <row r="99" spans="1:32" x14ac:dyDescent="0.2">
      <c r="A99" s="16" t="s">
        <v>97</v>
      </c>
      <c r="B99" s="17">
        <f>+('Serie Trimestral'!B100/'Serie Trimestral'!B99-1)*100</f>
        <v>25.659561570275091</v>
      </c>
      <c r="C99" s="17">
        <f>+('Serie Trimestral'!C100/'Serie Trimestral'!C99-1)*100</f>
        <v>26.22449217343965</v>
      </c>
      <c r="D99" s="17">
        <f>+('Serie Trimestral'!D100/'Serie Trimestral'!D99-1)*100</f>
        <v>18.019060754035209</v>
      </c>
      <c r="E99" s="17">
        <f>+('Serie Trimestral'!E100/'Serie Trimestral'!E99-1)*100</f>
        <v>23.538758811347392</v>
      </c>
      <c r="F99" s="17">
        <f>+('Serie Trimestral'!F100/'Serie Trimestral'!F99-1)*100</f>
        <v>21.845143704800574</v>
      </c>
      <c r="G99" s="17">
        <f>+('Serie Trimestral'!G100/'Serie Trimestral'!G99-1)*100</f>
        <v>-6.4340682900408392</v>
      </c>
      <c r="H99" s="17">
        <f>+('Serie Trimestral'!H100/'Serie Trimestral'!H99-1)*100</f>
        <v>24.272948256338189</v>
      </c>
      <c r="I99" s="17">
        <f>+('Serie Trimestral'!I100/'Serie Trimestral'!I99-1)*100</f>
        <v>-11.812727050083682</v>
      </c>
      <c r="J99" s="17">
        <f>+('Serie Trimestral'!J100/'Serie Trimestral'!J99-1)*100</f>
        <v>-14.289815641165937</v>
      </c>
      <c r="K99" s="17"/>
      <c r="L99" s="17"/>
      <c r="M99" s="17">
        <f>+('Serie Trimestral'!M100/'Serie Trimestral'!M99-1)*100</f>
        <v>54.785016353278237</v>
      </c>
      <c r="N99" s="17">
        <f>+('Serie Trimestral'!N100/'Serie Trimestral'!N99-1)*100</f>
        <v>-7.1699738194847873</v>
      </c>
      <c r="O99" s="17">
        <f>+('Serie Trimestral'!O100/'Serie Trimestral'!O99-1)*100</f>
        <v>25.533928603926558</v>
      </c>
      <c r="P99" s="17"/>
      <c r="Q99" s="17">
        <f>+('Serie Trimestral'!Q100/'Serie Trimestral'!Q99-1)*100</f>
        <v>21.648686993196819</v>
      </c>
      <c r="R99" s="17">
        <f>+('Serie Trimestral'!R100/'Serie Trimestral'!R99-1)*100</f>
        <v>16.273511585401668</v>
      </c>
      <c r="S99" s="17">
        <f>+('Serie Trimestral'!S100/'Serie Trimestral'!S99-1)*100</f>
        <v>-17.857173535777392</v>
      </c>
      <c r="T99" s="17">
        <f>+('Serie Trimestral'!T100/'Serie Trimestral'!T99-1)*100</f>
        <v>11.244257925764023</v>
      </c>
      <c r="U99" s="17">
        <f>+('Serie Trimestral'!U100/'Serie Trimestral'!U99-1)*100</f>
        <v>16.330393396157273</v>
      </c>
      <c r="V99" s="17">
        <f>+('Serie Trimestral'!V100/'Serie Trimestral'!V99-1)*100</f>
        <v>-60.961998688610898</v>
      </c>
      <c r="W99" s="17">
        <f>+('Serie Trimestral'!W100/'Serie Trimestral'!W99-1)*100</f>
        <v>-35.024152486858597</v>
      </c>
      <c r="X99" s="17">
        <f>+('Serie Trimestral'!X100/'Serie Trimestral'!X99-1)*100</f>
        <v>-0.10160602294265741</v>
      </c>
      <c r="Y99" s="17">
        <f>+('Serie Trimestral'!Y100/'Serie Trimestral'!Y99-1)*100</f>
        <v>-1.0152779913965571</v>
      </c>
      <c r="Z99" s="17"/>
      <c r="AA99" s="17">
        <f>+('Serie Trimestral'!AA100/'Serie Trimestral'!AA99-1)*100</f>
        <v>-2.526248970983358</v>
      </c>
      <c r="AB99" s="17"/>
      <c r="AC99" s="17">
        <f>+('Serie Trimestral'!AC100/'Serie Trimestral'!AC99-1)*100</f>
        <v>18.212755989081764</v>
      </c>
      <c r="AD99" s="17">
        <f>+('Serie Trimestral'!AD100/'Serie Trimestral'!AD99-1)*100</f>
        <v>-1.157755498741686</v>
      </c>
      <c r="AE99" s="18">
        <f>+('Serie Trimestral'!AE100/'Serie Trimestral'!AE99-1)*100</f>
        <v>10.855063870066273</v>
      </c>
      <c r="AF99" s="17">
        <f>+('Serie Trimestral'!AF100/'Serie Trimestral'!AF99-1)*100</f>
        <v>10.855063870066273</v>
      </c>
    </row>
    <row r="100" spans="1:32" x14ac:dyDescent="0.2">
      <c r="A100" s="16" t="s">
        <v>98</v>
      </c>
      <c r="B100" s="17">
        <f>+('Serie Trimestral'!B101/'Serie Trimestral'!B100-1)*100</f>
        <v>-5.7776029310945827</v>
      </c>
      <c r="C100" s="17">
        <f>+('Serie Trimestral'!C101/'Serie Trimestral'!C100-1)*100</f>
        <v>-7.6741241358615042</v>
      </c>
      <c r="D100" s="17">
        <f>+('Serie Trimestral'!D101/'Serie Trimestral'!D100-1)*100</f>
        <v>21.655561438592574</v>
      </c>
      <c r="E100" s="17">
        <f>+('Serie Trimestral'!E101/'Serie Trimestral'!E100-1)*100</f>
        <v>18.480148302567876</v>
      </c>
      <c r="F100" s="17">
        <f>+('Serie Trimestral'!F101/'Serie Trimestral'!F100-1)*100</f>
        <v>18.100194470591614</v>
      </c>
      <c r="G100" s="17">
        <f>+('Serie Trimestral'!G101/'Serie Trimestral'!G100-1)*100</f>
        <v>14.166264672776974</v>
      </c>
      <c r="H100" s="17">
        <f>+('Serie Trimestral'!H101/'Serie Trimestral'!H100-1)*100</f>
        <v>18.895527744450291</v>
      </c>
      <c r="I100" s="17">
        <f>+('Serie Trimestral'!I101/'Serie Trimestral'!I100-1)*100</f>
        <v>70.09951400138857</v>
      </c>
      <c r="J100" s="17">
        <f>+('Serie Trimestral'!J101/'Serie Trimestral'!J100-1)*100</f>
        <v>22.689478100741979</v>
      </c>
      <c r="K100" s="17"/>
      <c r="L100" s="17"/>
      <c r="M100" s="17">
        <f>+('Serie Trimestral'!M101/'Serie Trimestral'!M100-1)*100</f>
        <v>13.007207859337244</v>
      </c>
      <c r="N100" s="17">
        <f>+('Serie Trimestral'!N101/'Serie Trimestral'!N100-1)*100</f>
        <v>99.038858806648534</v>
      </c>
      <c r="O100" s="17">
        <f>+('Serie Trimestral'!O101/'Serie Trimestral'!O100-1)*100</f>
        <v>15.582442999591928</v>
      </c>
      <c r="P100" s="17">
        <f>+('Serie Trimestral'!P101/'Serie Trimestral'!P100-1)*100</f>
        <v>5.6239269439975592</v>
      </c>
      <c r="Q100" s="17">
        <f>+('Serie Trimestral'!Q101/'Serie Trimestral'!Q100-1)*100</f>
        <v>32.031631889153459</v>
      </c>
      <c r="R100" s="17">
        <f>+('Serie Trimestral'!R101/'Serie Trimestral'!R100-1)*100</f>
        <v>-18.705992886288069</v>
      </c>
      <c r="S100" s="17">
        <f>+('Serie Trimestral'!S101/'Serie Trimestral'!S100-1)*100</f>
        <v>2.8223763699407378</v>
      </c>
      <c r="T100" s="17">
        <f>+('Serie Trimestral'!T101/'Serie Trimestral'!T100-1)*100</f>
        <v>-59.771706710054573</v>
      </c>
      <c r="U100" s="17">
        <f>+('Serie Trimestral'!U101/'Serie Trimestral'!U100-1)*100</f>
        <v>6.4111362496066748</v>
      </c>
      <c r="V100" s="17">
        <f>+('Serie Trimestral'!V101/'Serie Trimestral'!V100-1)*100</f>
        <v>-17.881807464580469</v>
      </c>
      <c r="W100" s="17">
        <f>+('Serie Trimestral'!W101/'Serie Trimestral'!W100-1)*100</f>
        <v>28.047359349724289</v>
      </c>
      <c r="X100" s="17">
        <f>+('Serie Trimestral'!X101/'Serie Trimestral'!X100-1)*100</f>
        <v>26.722287560185332</v>
      </c>
      <c r="Y100" s="17">
        <f>+('Serie Trimestral'!Y101/'Serie Trimestral'!Y100-1)*100</f>
        <v>32.605258675891946</v>
      </c>
      <c r="Z100" s="17"/>
      <c r="AA100" s="17">
        <f>+('Serie Trimestral'!AA101/'Serie Trimestral'!AA100-1)*100</f>
        <v>5.0266484514102316</v>
      </c>
      <c r="AB100" s="17"/>
      <c r="AC100" s="17">
        <f>+('Serie Trimestral'!AC101/'Serie Trimestral'!AC100-1)*100</f>
        <v>-21.138455508653429</v>
      </c>
      <c r="AD100" s="17">
        <f>+('Serie Trimestral'!AD101/'Serie Trimestral'!AD100-1)*100</f>
        <v>30.674359886699399</v>
      </c>
      <c r="AE100" s="18">
        <f>+('Serie Trimestral'!AE101/'Serie Trimestral'!AE100-1)*100</f>
        <v>14.339501271185128</v>
      </c>
      <c r="AF100" s="17">
        <f>+('Serie Trimestral'!AF101/'Serie Trimestral'!AF100-1)*100</f>
        <v>14.339501271185128</v>
      </c>
    </row>
    <row r="101" spans="1:32" x14ac:dyDescent="0.2">
      <c r="A101" s="16" t="s">
        <v>99</v>
      </c>
      <c r="B101" s="17">
        <f>+('Serie Trimestral'!B102/'Serie Trimestral'!B101-1)*100</f>
        <v>33.027245339332659</v>
      </c>
      <c r="C101" s="17">
        <f>+('Serie Trimestral'!C102/'Serie Trimestral'!C101-1)*100</f>
        <v>33.115448993994498</v>
      </c>
      <c r="D101" s="17">
        <f>+('Serie Trimestral'!D102/'Serie Trimestral'!D101-1)*100</f>
        <v>32.058975839332284</v>
      </c>
      <c r="E101" s="17">
        <f>+('Serie Trimestral'!E102/'Serie Trimestral'!E101-1)*100</f>
        <v>8.6446493512948752</v>
      </c>
      <c r="F101" s="17">
        <f>+('Serie Trimestral'!F102/'Serie Trimestral'!F101-1)*100</f>
        <v>5.2200848904907948</v>
      </c>
      <c r="G101" s="17">
        <f>+('Serie Trimestral'!G102/'Serie Trimestral'!G101-1)*100</f>
        <v>-49.295774647887328</v>
      </c>
      <c r="H101" s="17">
        <f>+('Serie Trimestral'!H102/'Serie Trimestral'!H101-1)*100</f>
        <v>11.391149099325414</v>
      </c>
      <c r="I101" s="17">
        <f>+('Serie Trimestral'!I102/'Serie Trimestral'!I101-1)*100</f>
        <v>-8.5034013605442169</v>
      </c>
      <c r="J101" s="17">
        <f>+('Serie Trimestral'!J102/'Serie Trimestral'!J101-1)*100</f>
        <v>1.9104499405332209</v>
      </c>
      <c r="K101" s="17"/>
      <c r="L101" s="17"/>
      <c r="M101" s="17">
        <f>+('Serie Trimestral'!M102/'Serie Trimestral'!M101-1)*100</f>
        <v>13.614221361053126</v>
      </c>
      <c r="N101" s="17">
        <f>+('Serie Trimestral'!N102/'Serie Trimestral'!N101-1)*100</f>
        <v>19.498427169079456</v>
      </c>
      <c r="O101" s="17">
        <f>+('Serie Trimestral'!O102/'Serie Trimestral'!O101-1)*100</f>
        <v>13.109681572108322</v>
      </c>
      <c r="P101" s="17">
        <f>+('Serie Trimestral'!P102/'Serie Trimestral'!P101-1)*100</f>
        <v>17.099970989593526</v>
      </c>
      <c r="Q101" s="17">
        <f>+('Serie Trimestral'!Q102/'Serie Trimestral'!Q101-1)*100</f>
        <v>-1.0567262868437344</v>
      </c>
      <c r="R101" s="17">
        <f>+('Serie Trimestral'!R102/'Serie Trimestral'!R101-1)*100</f>
        <v>42.517157577597267</v>
      </c>
      <c r="S101" s="17">
        <f>+('Serie Trimestral'!S102/'Serie Trimestral'!S101-1)*100</f>
        <v>31.712203362095636</v>
      </c>
      <c r="T101" s="17">
        <f>+('Serie Trimestral'!T102/'Serie Trimestral'!T101-1)*100</f>
        <v>137.41478635586634</v>
      </c>
      <c r="U101" s="17">
        <f>+('Serie Trimestral'!U102/'Serie Trimestral'!U101-1)*100</f>
        <v>21.65314246375738</v>
      </c>
      <c r="V101" s="17">
        <f>+('Serie Trimestral'!V102/'Serie Trimestral'!V101-1)*100</f>
        <v>-13.936800688109951</v>
      </c>
      <c r="W101" s="17">
        <f>+('Serie Trimestral'!W102/'Serie Trimestral'!W101-1)*100</f>
        <v>-31.75217555027967</v>
      </c>
      <c r="X101" s="17">
        <f>+('Serie Trimestral'!X102/'Serie Trimestral'!X101-1)*100</f>
        <v>1.0030760896910795</v>
      </c>
      <c r="Y101" s="17">
        <f>+('Serie Trimestral'!Y102/'Serie Trimestral'!Y101-1)*100</f>
        <v>2.3579034629835238</v>
      </c>
      <c r="Z101" s="17"/>
      <c r="AA101" s="17">
        <f>+('Serie Trimestral'!AA102/'Serie Trimestral'!AA101-1)*100</f>
        <v>-4.3694877866353838</v>
      </c>
      <c r="AB101" s="17"/>
      <c r="AC101" s="17">
        <f>+('Serie Trimestral'!AC102/'Serie Trimestral'!AC101-1)*100</f>
        <v>-3.8611559273676876</v>
      </c>
      <c r="AD101" s="17">
        <f>+('Serie Trimestral'!AD102/'Serie Trimestral'!AD101-1)*100</f>
        <v>1.7181572379417309</v>
      </c>
      <c r="AE101" s="18">
        <f>+('Serie Trimestral'!AE102/'Serie Trimestral'!AE101-1)*100</f>
        <v>15.528348224448818</v>
      </c>
      <c r="AF101" s="17">
        <f>+('Serie Trimestral'!AF102/'Serie Trimestral'!AF101-1)*100</f>
        <v>15.528348224448818</v>
      </c>
    </row>
    <row r="102" spans="1:32" x14ac:dyDescent="0.2">
      <c r="A102" s="16" t="s">
        <v>100</v>
      </c>
      <c r="B102" s="17">
        <f>+('Serie Trimestral'!B103/'Serie Trimestral'!B102-1)*100</f>
        <v>6.195336011676833</v>
      </c>
      <c r="C102" s="17">
        <f>+('Serie Trimestral'!C103/'Serie Trimestral'!C102-1)*100</f>
        <v>5.5602376552396526</v>
      </c>
      <c r="D102" s="17">
        <f>+('Serie Trimestral'!D103/'Serie Trimestral'!D102-1)*100</f>
        <v>13.223003375756415</v>
      </c>
      <c r="E102" s="17">
        <f>+('Serie Trimestral'!E103/'Serie Trimestral'!E102-1)*100</f>
        <v>13.153619395317207</v>
      </c>
      <c r="F102" s="17">
        <f>+('Serie Trimestral'!F103/'Serie Trimestral'!F102-1)*100</f>
        <v>14.670686272952294</v>
      </c>
      <c r="G102" s="17">
        <f>+('Serie Trimestral'!G103/'Serie Trimestral'!G102-1)*100</f>
        <v>136.11111111111111</v>
      </c>
      <c r="H102" s="17">
        <f>+('Serie Trimestral'!H103/'Serie Trimestral'!H102-1)*100</f>
        <v>13.745135281559984</v>
      </c>
      <c r="I102" s="17">
        <f>+('Serie Trimestral'!I103/'Serie Trimestral'!I102-1)*100</f>
        <v>27.881040892193298</v>
      </c>
      <c r="J102" s="17">
        <f>+('Serie Trimestral'!J103/'Serie Trimestral'!J102-1)*100</f>
        <v>4.4666502526138574</v>
      </c>
      <c r="K102" s="17"/>
      <c r="L102" s="17"/>
      <c r="M102" s="17">
        <f>+('Serie Trimestral'!M103/'Serie Trimestral'!M102-1)*100</f>
        <v>9.6778847609789054</v>
      </c>
      <c r="N102" s="17">
        <f>+('Serie Trimestral'!N103/'Serie Trimestral'!N102-1)*100</f>
        <v>-8.1245434333001914</v>
      </c>
      <c r="O102" s="17">
        <f>+('Serie Trimestral'!O103/'Serie Trimestral'!O102-1)*100</f>
        <v>14.239748648986295</v>
      </c>
      <c r="P102" s="17">
        <f>+('Serie Trimestral'!P103/'Serie Trimestral'!P102-1)*100</f>
        <v>26.07073618040474</v>
      </c>
      <c r="Q102" s="17">
        <f>+('Serie Trimestral'!Q103/'Serie Trimestral'!Q102-1)*100</f>
        <v>35.552069794404503</v>
      </c>
      <c r="R102" s="17">
        <f>+('Serie Trimestral'!R103/'Serie Trimestral'!R102-1)*100</f>
        <v>8.1038467130672309</v>
      </c>
      <c r="S102" s="17">
        <f>+('Serie Trimestral'!S103/'Serie Trimestral'!S102-1)*100</f>
        <v>85.97777375246109</v>
      </c>
      <c r="T102" s="17">
        <f>+('Serie Trimestral'!T103/'Serie Trimestral'!T102-1)*100</f>
        <v>-1.3903926412582868</v>
      </c>
      <c r="U102" s="17">
        <f>+('Serie Trimestral'!U103/'Serie Trimestral'!U102-1)*100</f>
        <v>16.866923329680649</v>
      </c>
      <c r="V102" s="17">
        <f>+('Serie Trimestral'!V103/'Serie Trimestral'!V102-1)*100</f>
        <v>63.379225619504155</v>
      </c>
      <c r="W102" s="17">
        <f>+('Serie Trimestral'!W103/'Serie Trimestral'!W102-1)*100</f>
        <v>14.560643809674279</v>
      </c>
      <c r="X102" s="17">
        <f>+('Serie Trimestral'!X103/'Serie Trimestral'!X102-1)*100</f>
        <v>26.621809156896937</v>
      </c>
      <c r="Y102" s="17">
        <f>+('Serie Trimestral'!Y103/'Serie Trimestral'!Y102-1)*100</f>
        <v>23.065068355444438</v>
      </c>
      <c r="Z102" s="17"/>
      <c r="AA102" s="17">
        <f>+('Serie Trimestral'!AA103/'Serie Trimestral'!AA102-1)*100</f>
        <v>36.443566221322541</v>
      </c>
      <c r="AB102" s="17"/>
      <c r="AC102" s="17">
        <f>+('Serie Trimestral'!AC103/'Serie Trimestral'!AC102-1)*100</f>
        <v>60.646357362965908</v>
      </c>
      <c r="AD102" s="17">
        <f>+('Serie Trimestral'!AD103/'Serie Trimestral'!AD102-1)*100</f>
        <v>24.250116391726007</v>
      </c>
      <c r="AE102" s="18">
        <f>+('Serie Trimestral'!AE103/'Serie Trimestral'!AE102-1)*100</f>
        <v>11.970004356840036</v>
      </c>
      <c r="AF102" s="17">
        <f>+('Serie Trimestral'!AF103/'Serie Trimestral'!AF102-1)*100</f>
        <v>11.970004356840036</v>
      </c>
    </row>
    <row r="103" spans="1:32" x14ac:dyDescent="0.2">
      <c r="A103" s="16" t="s">
        <v>101</v>
      </c>
      <c r="B103" s="17">
        <f>+('Serie Trimestral'!B104/'Serie Trimestral'!B103-1)*100</f>
        <v>14.868761599181312</v>
      </c>
      <c r="C103" s="17">
        <f>+('Serie Trimestral'!C104/'Serie Trimestral'!C103-1)*100</f>
        <v>15.096617497817434</v>
      </c>
      <c r="D103" s="17">
        <f>+('Serie Trimestral'!D104/'Serie Trimestral'!D103-1)*100</f>
        <v>12.518067199694505</v>
      </c>
      <c r="E103" s="17">
        <f>+('Serie Trimestral'!E104/'Serie Trimestral'!E103-1)*100</f>
        <v>11.361224339463426</v>
      </c>
      <c r="F103" s="17">
        <f>+('Serie Trimestral'!F104/'Serie Trimestral'!F103-1)*100</f>
        <v>8.9495814879322779</v>
      </c>
      <c r="G103" s="17">
        <f>+('Serie Trimestral'!G104/'Serie Trimestral'!G103-1)*100</f>
        <v>41.176470588235304</v>
      </c>
      <c r="H103" s="17">
        <f>+('Serie Trimestral'!H104/'Serie Trimestral'!H103-1)*100</f>
        <v>16.881136579576328</v>
      </c>
      <c r="I103" s="17">
        <f>+('Serie Trimestral'!I104/'Serie Trimestral'!I103-1)*100</f>
        <v>19.767441860465105</v>
      </c>
      <c r="J103" s="17">
        <f>+('Serie Trimestral'!J104/'Serie Trimestral'!J103-1)*100</f>
        <v>23.309019828961542</v>
      </c>
      <c r="K103" s="17"/>
      <c r="L103" s="17"/>
      <c r="M103" s="17">
        <f>+('Serie Trimestral'!M104/'Serie Trimestral'!M103-1)*100</f>
        <v>24.233799138824953</v>
      </c>
      <c r="N103" s="17">
        <f>+('Serie Trimestral'!N104/'Serie Trimestral'!N103-1)*100</f>
        <v>7.9015957099082268</v>
      </c>
      <c r="O103" s="17">
        <f>+('Serie Trimestral'!O104/'Serie Trimestral'!O103-1)*100</f>
        <v>16.185219622381332</v>
      </c>
      <c r="P103" s="17">
        <f>+('Serie Trimestral'!P104/'Serie Trimestral'!P103-1)*100</f>
        <v>8.1639409381851102</v>
      </c>
      <c r="Q103" s="17">
        <f>+('Serie Trimestral'!Q104/'Serie Trimestral'!Q103-1)*100</f>
        <v>6.4644142543295979</v>
      </c>
      <c r="R103" s="17">
        <f>+('Serie Trimestral'!R104/'Serie Trimestral'!R103-1)*100</f>
        <v>11.227883918740943</v>
      </c>
      <c r="S103" s="17">
        <f>+('Serie Trimestral'!S104/'Serie Trimestral'!S103-1)*100</f>
        <v>4.5846870959643793</v>
      </c>
      <c r="T103" s="17">
        <f>+('Serie Trimestral'!T104/'Serie Trimestral'!T103-1)*100</f>
        <v>5.4004826864622046</v>
      </c>
      <c r="U103" s="17">
        <f>+('Serie Trimestral'!U104/'Serie Trimestral'!U103-1)*100</f>
        <v>11.887837653924116</v>
      </c>
      <c r="V103" s="17">
        <f>+('Serie Trimestral'!V104/'Serie Trimestral'!V103-1)*100</f>
        <v>61.565806322042249</v>
      </c>
      <c r="W103" s="17">
        <f>+('Serie Trimestral'!W104/'Serie Trimestral'!W103-1)*100</f>
        <v>180.93018670932733</v>
      </c>
      <c r="X103" s="17">
        <f>+('Serie Trimestral'!X104/'Serie Trimestral'!X103-1)*100</f>
        <v>1.1214049907216195</v>
      </c>
      <c r="Y103" s="17">
        <f>+('Serie Trimestral'!Y104/'Serie Trimestral'!Y103-1)*100</f>
        <v>1.3372453933888861</v>
      </c>
      <c r="Z103" s="17"/>
      <c r="AA103" s="17">
        <f>+('Serie Trimestral'!AA104/'Serie Trimestral'!AA103-1)*100</f>
        <v>3.7900057109731877</v>
      </c>
      <c r="AB103" s="17"/>
      <c r="AC103" s="17">
        <f>+('Serie Trimestral'!AC104/'Serie Trimestral'!AC103-1)*100</f>
        <v>-3.2019993472486186</v>
      </c>
      <c r="AD103" s="17">
        <f>+('Serie Trimestral'!AD104/'Serie Trimestral'!AD103-1)*100</f>
        <v>1.4210646686275474</v>
      </c>
      <c r="AE103" s="18">
        <f>+('Serie Trimestral'!AE104/'Serie Trimestral'!AE103-1)*100</f>
        <v>10.937790741293707</v>
      </c>
      <c r="AF103" s="17">
        <f>+('Serie Trimestral'!AF104/'Serie Trimestral'!AF103-1)*100</f>
        <v>10.937790741293707</v>
      </c>
    </row>
    <row r="104" spans="1:32" x14ac:dyDescent="0.2">
      <c r="A104" s="16" t="s">
        <v>102</v>
      </c>
      <c r="B104" s="17">
        <f>+('Serie Trimestral'!B105/'Serie Trimestral'!B104-1)*100</f>
        <v>0.48493449854420945</v>
      </c>
      <c r="C104" s="17">
        <f>+('Serie Trimestral'!C105/'Serie Trimestral'!C104-1)*100</f>
        <v>-1.0513826529612635</v>
      </c>
      <c r="D104" s="17">
        <f>+('Serie Trimestral'!D105/'Serie Trimestral'!D104-1)*100</f>
        <v>16.697698948242422</v>
      </c>
      <c r="E104" s="17">
        <f>+('Serie Trimestral'!E105/'Serie Trimestral'!E104-1)*100</f>
        <v>13.840497597618384</v>
      </c>
      <c r="F104" s="17">
        <f>+('Serie Trimestral'!F105/'Serie Trimestral'!F104-1)*100</f>
        <v>14.018275300408224</v>
      </c>
      <c r="G104" s="17">
        <f>+('Serie Trimestral'!G105/'Serie Trimestral'!G104-1)*100</f>
        <v>-19.999999999999996</v>
      </c>
      <c r="H104" s="17">
        <f>+('Serie Trimestral'!H105/'Serie Trimestral'!H104-1)*100</f>
        <v>11.448109842713205</v>
      </c>
      <c r="I104" s="17">
        <f>+('Serie Trimestral'!I105/'Serie Trimestral'!I104-1)*100</f>
        <v>4.3689320388349495</v>
      </c>
      <c r="J104" s="17">
        <f>+('Serie Trimestral'!J105/'Serie Trimestral'!J104-1)*100</f>
        <v>6.0297137250242772</v>
      </c>
      <c r="K104" s="17"/>
      <c r="L104" s="17"/>
      <c r="M104" s="17">
        <f>+('Serie Trimestral'!M105/'Serie Trimestral'!M104-1)*100</f>
        <v>-6.2429561198735328</v>
      </c>
      <c r="N104" s="17">
        <f>+('Serie Trimestral'!N105/'Serie Trimestral'!N104-1)*100</f>
        <v>23.598622551995916</v>
      </c>
      <c r="O104" s="17">
        <f>+('Serie Trimestral'!O105/'Serie Trimestral'!O104-1)*100</f>
        <v>10.638562123013863</v>
      </c>
      <c r="P104" s="17">
        <f>+('Serie Trimestral'!P105/'Serie Trimestral'!P104-1)*100</f>
        <v>-22.755460211999356</v>
      </c>
      <c r="Q104" s="17">
        <f>+('Serie Trimestral'!Q105/'Serie Trimestral'!Q104-1)*100</f>
        <v>-6.0602655448169447</v>
      </c>
      <c r="R104" s="17">
        <f>+('Serie Trimestral'!R105/'Serie Trimestral'!R104-1)*100</f>
        <v>-42.646516761264252</v>
      </c>
      <c r="S104" s="17">
        <f>+('Serie Trimestral'!S105/'Serie Trimestral'!S104-1)*100</f>
        <v>-28.311071594515024</v>
      </c>
      <c r="T104" s="17">
        <f>+('Serie Trimestral'!T105/'Serie Trimestral'!T104-1)*100</f>
        <v>-45.858982714545391</v>
      </c>
      <c r="U104" s="17">
        <f>+('Serie Trimestral'!U105/'Serie Trimestral'!U104-1)*100</f>
        <v>3.3094901628195839</v>
      </c>
      <c r="V104" s="17">
        <f>+('Serie Trimestral'!V105/'Serie Trimestral'!V104-1)*100</f>
        <v>28.854248400879932</v>
      </c>
      <c r="W104" s="17">
        <f>+('Serie Trimestral'!W105/'Serie Trimestral'!W104-1)*100</f>
        <v>-24.417120218886122</v>
      </c>
      <c r="X104" s="17">
        <f>+('Serie Trimestral'!X105/'Serie Trimestral'!X104-1)*100</f>
        <v>25.493433665416699</v>
      </c>
      <c r="Y104" s="17">
        <f>+('Serie Trimestral'!Y105/'Serie Trimestral'!Y104-1)*100</f>
        <v>30.725291349123296</v>
      </c>
      <c r="Z104" s="17"/>
      <c r="AA104" s="17">
        <f>+('Serie Trimestral'!AA105/'Serie Trimestral'!AA104-1)*100</f>
        <v>21.54775758657226</v>
      </c>
      <c r="AB104" s="17"/>
      <c r="AC104" s="17">
        <f>+('Serie Trimestral'!AC105/'Serie Trimestral'!AC104-1)*100</f>
        <v>10.454059488787193</v>
      </c>
      <c r="AD104" s="17">
        <f>+('Serie Trimestral'!AD105/'Serie Trimestral'!AD104-1)*100</f>
        <v>28.717150858771557</v>
      </c>
      <c r="AE104" s="18">
        <f>+('Serie Trimestral'!AE105/'Serie Trimestral'!AE104-1)*100</f>
        <v>10.697208702412508</v>
      </c>
      <c r="AF104" s="17">
        <f>+('Serie Trimestral'!AF105/'Serie Trimestral'!AF104-1)*100</f>
        <v>10.697208702412508</v>
      </c>
    </row>
    <row r="105" spans="1:32" x14ac:dyDescent="0.2">
      <c r="A105" s="16" t="s">
        <v>103</v>
      </c>
      <c r="B105" s="17">
        <f>+('Serie Trimestral'!B106/'Serie Trimestral'!B105-1)*100</f>
        <v>63.274874136666391</v>
      </c>
      <c r="C105" s="17">
        <f>+('Serie Trimestral'!C106/'Serie Trimestral'!C105-1)*100</f>
        <v>67.109539067495149</v>
      </c>
      <c r="D105" s="17">
        <f>+('Serie Trimestral'!D106/'Serie Trimestral'!D105-1)*100</f>
        <v>28.962477541869536</v>
      </c>
      <c r="E105" s="17">
        <f>+('Serie Trimestral'!E106/'Serie Trimestral'!E105-1)*100</f>
        <v>21.007299219035215</v>
      </c>
      <c r="F105" s="17">
        <f>+('Serie Trimestral'!F106/'Serie Trimestral'!F105-1)*100</f>
        <v>19.491206734046273</v>
      </c>
      <c r="G105" s="17">
        <f>+('Serie Trimestral'!G106/'Serie Trimestral'!G105-1)*100</f>
        <v>-23.4375</v>
      </c>
      <c r="H105" s="17">
        <f>+('Serie Trimestral'!H106/'Serie Trimestral'!H105-1)*100</f>
        <v>21.391749642927582</v>
      </c>
      <c r="I105" s="17">
        <f>+('Serie Trimestral'!I106/'Serie Trimestral'!I105-1)*100</f>
        <v>-33.95348837209302</v>
      </c>
      <c r="J105" s="17">
        <f>+('Serie Trimestral'!J106/'Serie Trimestral'!J105-1)*100</f>
        <v>12.935286603877127</v>
      </c>
      <c r="K105" s="17"/>
      <c r="L105" s="17"/>
      <c r="M105" s="17">
        <f>+('Serie Trimestral'!M106/'Serie Trimestral'!M105-1)*100</f>
        <v>26.628340464651814</v>
      </c>
      <c r="N105" s="17">
        <f>+('Serie Trimestral'!N106/'Serie Trimestral'!N105-1)*100</f>
        <v>2.5954757517455906</v>
      </c>
      <c r="O105" s="17">
        <f>+('Serie Trimestral'!O106/'Serie Trimestral'!O105-1)*100</f>
        <v>13.982983820215388</v>
      </c>
      <c r="P105" s="17">
        <f>+('Serie Trimestral'!P106/'Serie Trimestral'!P105-1)*100</f>
        <v>23.882682752534912</v>
      </c>
      <c r="Q105" s="17">
        <f>+('Serie Trimestral'!Q106/'Serie Trimestral'!Q105-1)*100</f>
        <v>7.2574200974532266</v>
      </c>
      <c r="R105" s="17">
        <f>+('Serie Trimestral'!R106/'Serie Trimestral'!R105-1)*100</f>
        <v>60.662201378992897</v>
      </c>
      <c r="S105" s="17">
        <f>+('Serie Trimestral'!S106/'Serie Trimestral'!S105-1)*100</f>
        <v>15.048197779440308</v>
      </c>
      <c r="T105" s="17">
        <f>+('Serie Trimestral'!T106/'Serie Trimestral'!T105-1)*100</f>
        <v>192.97936392297066</v>
      </c>
      <c r="U105" s="17">
        <f>+('Serie Trimestral'!U106/'Serie Trimestral'!U105-1)*100</f>
        <v>26.75364704222034</v>
      </c>
      <c r="V105" s="17">
        <f>+('Serie Trimestral'!V106/'Serie Trimestral'!V105-1)*100</f>
        <v>22.496276770605995</v>
      </c>
      <c r="W105" s="17">
        <f>+('Serie Trimestral'!W106/'Serie Trimestral'!W105-1)*100</f>
        <v>45.537481893673615</v>
      </c>
      <c r="X105" s="17">
        <f>+('Serie Trimestral'!X106/'Serie Trimestral'!X105-1)*100</f>
        <v>8.9602990571175489</v>
      </c>
      <c r="Y105" s="17">
        <f>+('Serie Trimestral'!Y106/'Serie Trimestral'!Y105-1)*100</f>
        <v>8.9719196251567102</v>
      </c>
      <c r="Z105" s="17"/>
      <c r="AA105" s="17">
        <f>+('Serie Trimestral'!AA106/'Serie Trimestral'!AA105-1)*100</f>
        <v>7.0665557208833496</v>
      </c>
      <c r="AB105" s="17"/>
      <c r="AC105" s="17">
        <f>+('Serie Trimestral'!AC106/'Serie Trimestral'!AC105-1)*100</f>
        <v>-5.4003669073264149</v>
      </c>
      <c r="AD105" s="17">
        <f>+('Serie Trimestral'!AD106/'Serie Trimestral'!AD105-1)*100</f>
        <v>9.1592944579470981</v>
      </c>
      <c r="AE105" s="18">
        <f>+('Serie Trimestral'!AE106/'Serie Trimestral'!AE105-1)*100</f>
        <v>27.777832497861056</v>
      </c>
      <c r="AF105" s="17">
        <f>+('Serie Trimestral'!AF106/'Serie Trimestral'!AF105-1)*100</f>
        <v>27.777832497861056</v>
      </c>
    </row>
    <row r="106" spans="1:32" x14ac:dyDescent="0.2">
      <c r="A106" s="16" t="s">
        <v>104</v>
      </c>
      <c r="B106" s="17">
        <f>+('Serie Trimestral'!B107/'Serie Trimestral'!B106-1)*100</f>
        <v>7.154967325939432</v>
      </c>
      <c r="C106" s="17">
        <f>+('Serie Trimestral'!C107/'Serie Trimestral'!C106-1)*100</f>
        <v>6.7857548923782485</v>
      </c>
      <c r="D106" s="17">
        <f>+('Serie Trimestral'!D107/'Serie Trimestral'!D106-1)*100</f>
        <v>11.435894329590379</v>
      </c>
      <c r="E106" s="17">
        <f>+('Serie Trimestral'!E107/'Serie Trimestral'!E106-1)*100</f>
        <v>20.320763948017252</v>
      </c>
      <c r="F106" s="17">
        <f>+('Serie Trimestral'!F107/'Serie Trimestral'!F106-1)*100</f>
        <v>21.855827220094248</v>
      </c>
      <c r="G106" s="17">
        <f>+('Serie Trimestral'!G107/'Serie Trimestral'!G106-1)*100</f>
        <v>112.31292517006804</v>
      </c>
      <c r="H106" s="17">
        <f>+('Serie Trimestral'!H107/'Serie Trimestral'!H106-1)*100</f>
        <v>20.554540276234356</v>
      </c>
      <c r="I106" s="17">
        <f>+('Serie Trimestral'!I107/'Serie Trimestral'!I106-1)*100</f>
        <v>176.5492957746479</v>
      </c>
      <c r="J106" s="17">
        <f>+('Serie Trimestral'!J107/'Serie Trimestral'!J106-1)*100</f>
        <v>19.89654229549771</v>
      </c>
      <c r="K106" s="17"/>
      <c r="L106" s="17"/>
      <c r="M106" s="17">
        <f>+('Serie Trimestral'!M107/'Serie Trimestral'!M106-1)*100</f>
        <v>25.964834490975331</v>
      </c>
      <c r="N106" s="17">
        <f>+('Serie Trimestral'!N107/'Serie Trimestral'!N106-1)*100</f>
        <v>96.078891049443186</v>
      </c>
      <c r="O106" s="17">
        <f>+('Serie Trimestral'!O107/'Serie Trimestral'!O106-1)*100</f>
        <v>25.1325868465496</v>
      </c>
      <c r="P106" s="17">
        <f>+('Serie Trimestral'!P107/'Serie Trimestral'!P106-1)*100</f>
        <v>5.3284137238402973</v>
      </c>
      <c r="Q106" s="17">
        <f>+('Serie Trimestral'!Q107/'Serie Trimestral'!Q106-1)*100</f>
        <v>-4.1644060109466308</v>
      </c>
      <c r="R106" s="17">
        <f>+('Serie Trimestral'!R107/'Serie Trimestral'!R106-1)*100</f>
        <v>-8.0326071666311236</v>
      </c>
      <c r="S106" s="17">
        <f>+('Serie Trimestral'!S107/'Serie Trimestral'!S106-1)*100</f>
        <v>142.45289090456308</v>
      </c>
      <c r="T106" s="17">
        <f>+('Serie Trimestral'!T107/'Serie Trimestral'!T106-1)*100</f>
        <v>-14.657165504686498</v>
      </c>
      <c r="U106" s="17">
        <f>+('Serie Trimestral'!U107/'Serie Trimestral'!U106-1)*100</f>
        <v>26.988105847117836</v>
      </c>
      <c r="V106" s="17">
        <f>+('Serie Trimestral'!V107/'Serie Trimestral'!V106-1)*100</f>
        <v>67.394080373485266</v>
      </c>
      <c r="W106" s="17">
        <f>+('Serie Trimestral'!W107/'Serie Trimestral'!W106-1)*100</f>
        <v>-56.542693057898028</v>
      </c>
      <c r="X106" s="17">
        <f>+('Serie Trimestral'!X107/'Serie Trimestral'!X106-1)*100</f>
        <v>29.140058132267697</v>
      </c>
      <c r="Y106" s="17">
        <f>+('Serie Trimestral'!Y107/'Serie Trimestral'!Y106-1)*100</f>
        <v>26.621639967952614</v>
      </c>
      <c r="Z106" s="17"/>
      <c r="AA106" s="17">
        <f>+('Serie Trimestral'!AA107/'Serie Trimestral'!AA106-1)*100</f>
        <v>4.7637930040108856</v>
      </c>
      <c r="AB106" s="17"/>
      <c r="AC106" s="17">
        <f>+('Serie Trimestral'!AC107/'Serie Trimestral'!AC106-1)*100</f>
        <v>38.688899240841735</v>
      </c>
      <c r="AD106" s="17">
        <f>+('Serie Trimestral'!AD107/'Serie Trimestral'!AD106-1)*100</f>
        <v>26.796305933293183</v>
      </c>
      <c r="AE106" s="18">
        <f>+('Serie Trimestral'!AE107/'Serie Trimestral'!AE106-1)*100</f>
        <v>22.515121865490052</v>
      </c>
      <c r="AF106" s="17">
        <f>+('Serie Trimestral'!AF107/'Serie Trimestral'!AF106-1)*100</f>
        <v>22.515121865490052</v>
      </c>
    </row>
    <row r="107" spans="1:32" x14ac:dyDescent="0.2">
      <c r="A107" s="16" t="s">
        <v>105</v>
      </c>
      <c r="B107" s="17">
        <f>+('Serie Trimestral'!B108/'Serie Trimestral'!B107-1)*100</f>
        <v>27.456142863954479</v>
      </c>
      <c r="C107" s="17">
        <f>+('Serie Trimestral'!C108/'Serie Trimestral'!C107-1)*100</f>
        <v>30.420387195571251</v>
      </c>
      <c r="D107" s="17">
        <f>+('Serie Trimestral'!D108/'Serie Trimestral'!D107-1)*100</f>
        <v>-5.4793162643234421</v>
      </c>
      <c r="E107" s="17">
        <f>+('Serie Trimestral'!E108/'Serie Trimestral'!E107-1)*100</f>
        <v>19.375885967406823</v>
      </c>
      <c r="F107" s="17">
        <f>+('Serie Trimestral'!F108/'Serie Trimestral'!F107-1)*100</f>
        <v>29.883638609889807</v>
      </c>
      <c r="G107" s="17">
        <f>+('Serie Trimestral'!G108/'Serie Trimestral'!G107-1)*100</f>
        <v>-8.3627042614546561</v>
      </c>
      <c r="H107" s="17">
        <f>+('Serie Trimestral'!H108/'Serie Trimestral'!H107-1)*100</f>
        <v>1.5614850167716243</v>
      </c>
      <c r="I107" s="17">
        <f>+('Serie Trimestral'!I108/'Serie Trimestral'!I107-1)*100</f>
        <v>-10.873440285204994</v>
      </c>
      <c r="J107" s="17">
        <f>+('Serie Trimestral'!J108/'Serie Trimestral'!J107-1)*100</f>
        <v>27.440378666020095</v>
      </c>
      <c r="K107" s="17"/>
      <c r="L107" s="17"/>
      <c r="M107" s="17">
        <f>+('Serie Trimestral'!M108/'Serie Trimestral'!M107-1)*100</f>
        <v>20.336674135169929</v>
      </c>
      <c r="N107" s="17">
        <f>+('Serie Trimestral'!N108/'Serie Trimestral'!N107-1)*100</f>
        <v>-40.377492916283622</v>
      </c>
      <c r="O107" s="17">
        <f>+('Serie Trimestral'!O108/'Serie Trimestral'!O107-1)*100</f>
        <v>8.0585831931796026</v>
      </c>
      <c r="P107" s="17">
        <f>+('Serie Trimestral'!P108/'Serie Trimestral'!P107-1)*100</f>
        <v>23.040219950264863</v>
      </c>
      <c r="Q107" s="17">
        <f>+('Serie Trimestral'!Q108/'Serie Trimestral'!Q107-1)*100</f>
        <v>20.992878525862622</v>
      </c>
      <c r="R107" s="17">
        <f>+('Serie Trimestral'!R108/'Serie Trimestral'!R107-1)*100</f>
        <v>52.173745528949667</v>
      </c>
      <c r="S107" s="17">
        <f>+('Serie Trimestral'!S108/'Serie Trimestral'!S107-1)*100</f>
        <v>-28.411251083956955</v>
      </c>
      <c r="T107" s="17">
        <f>+('Serie Trimestral'!T108/'Serie Trimestral'!T107-1)*100</f>
        <v>13.630723707716097</v>
      </c>
      <c r="U107" s="17">
        <f>+('Serie Trimestral'!U108/'Serie Trimestral'!U107-1)*100</f>
        <v>13.002884540839288</v>
      </c>
      <c r="V107" s="17">
        <f>+('Serie Trimestral'!V108/'Serie Trimestral'!V107-1)*100</f>
        <v>-21.265134654452655</v>
      </c>
      <c r="W107" s="17">
        <f>+('Serie Trimestral'!W108/'Serie Trimestral'!W107-1)*100</f>
        <v>93.843451475230367</v>
      </c>
      <c r="X107" s="17">
        <f>+('Serie Trimestral'!X108/'Serie Trimestral'!X107-1)*100</f>
        <v>7.513272152194328</v>
      </c>
      <c r="Y107" s="17">
        <f>+('Serie Trimestral'!Y108/'Serie Trimestral'!Y107-1)*100</f>
        <v>9.7024098628174293</v>
      </c>
      <c r="Z107" s="17"/>
      <c r="AA107" s="17">
        <f>+('Serie Trimestral'!AA108/'Serie Trimestral'!AA107-1)*100</f>
        <v>5.3897445034913005</v>
      </c>
      <c r="AB107" s="17"/>
      <c r="AC107" s="17">
        <f>+('Serie Trimestral'!AC108/'Serie Trimestral'!AC107-1)*100</f>
        <v>6.7593531834100995</v>
      </c>
      <c r="AD107" s="17">
        <f>+('Serie Trimestral'!AD108/'Serie Trimestral'!AD107-1)*100</f>
        <v>8.7642243891401073</v>
      </c>
      <c r="AE107" s="18">
        <f>+('Serie Trimestral'!AE108/'Serie Trimestral'!AE107-1)*100</f>
        <v>11.094736616199864</v>
      </c>
      <c r="AF107" s="17">
        <f>+('Serie Trimestral'!AF108/'Serie Trimestral'!AF107-1)*100</f>
        <v>11.094736616199864</v>
      </c>
    </row>
    <row r="108" spans="1:32" x14ac:dyDescent="0.2">
      <c r="A108" s="16" t="s">
        <v>106</v>
      </c>
      <c r="B108" s="17">
        <f>+('Serie Trimestral'!B109/'Serie Trimestral'!B108-1)*100</f>
        <v>-12.894455287723638</v>
      </c>
      <c r="C108" s="17">
        <f>+('Serie Trimestral'!C109/'Serie Trimestral'!C108-1)*100</f>
        <v>-13.972643633846083</v>
      </c>
      <c r="D108" s="17">
        <f>+('Serie Trimestral'!D109/'Serie Trimestral'!D108-1)*100</f>
        <v>3.6351692138808511</v>
      </c>
      <c r="E108" s="17">
        <f>+('Serie Trimestral'!E109/'Serie Trimestral'!E108-1)*100</f>
        <v>20.954657268637966</v>
      </c>
      <c r="F108" s="17">
        <f>+('Serie Trimestral'!F109/'Serie Trimestral'!F108-1)*100</f>
        <v>28.418976938344255</v>
      </c>
      <c r="G108" s="17">
        <f>+('Serie Trimestral'!G109/'Serie Trimestral'!G108-1)*100</f>
        <v>52.44755244755244</v>
      </c>
      <c r="H108" s="17">
        <f>+('Serie Trimestral'!H109/'Serie Trimestral'!H108-1)*100</f>
        <v>7.4481944905666619</v>
      </c>
      <c r="I108" s="17">
        <f>+('Serie Trimestral'!I109/'Serie Trimestral'!I108-1)*100</f>
        <v>33.142857142857139</v>
      </c>
      <c r="J108" s="17">
        <f>+('Serie Trimestral'!J109/'Serie Trimestral'!J108-1)*100</f>
        <v>22.727974169643559</v>
      </c>
      <c r="K108" s="17"/>
      <c r="L108" s="17"/>
      <c r="M108" s="17">
        <f>+('Serie Trimestral'!M109/'Serie Trimestral'!M108-1)*100</f>
        <v>7.0512574183590138</v>
      </c>
      <c r="N108" s="17">
        <f>+('Serie Trimestral'!N109/'Serie Trimestral'!N108-1)*100</f>
        <v>-57.090969152340953</v>
      </c>
      <c r="O108" s="17">
        <f>+('Serie Trimestral'!O109/'Serie Trimestral'!O108-1)*100</f>
        <v>4.1041577688776032</v>
      </c>
      <c r="P108" s="17">
        <f>+('Serie Trimestral'!P109/'Serie Trimestral'!P108-1)*100</f>
        <v>-30.289894173730737</v>
      </c>
      <c r="Q108" s="17">
        <f>+('Serie Trimestral'!Q109/'Serie Trimestral'!Q108-1)*100</f>
        <v>-22.659664464852902</v>
      </c>
      <c r="R108" s="17">
        <f>+('Serie Trimestral'!R109/'Serie Trimestral'!R108-1)*100</f>
        <v>-44.932677663832223</v>
      </c>
      <c r="S108" s="17">
        <f>+('Serie Trimestral'!S109/'Serie Trimestral'!S108-1)*100</f>
        <v>-5.6044999969881326</v>
      </c>
      <c r="T108" s="17">
        <f>+('Serie Trimestral'!T109/'Serie Trimestral'!T108-1)*100</f>
        <v>-16.279670459362794</v>
      </c>
      <c r="U108" s="17">
        <f>+('Serie Trimestral'!U109/'Serie Trimestral'!U108-1)*100</f>
        <v>13.720984790564362</v>
      </c>
      <c r="V108" s="17">
        <f>+('Serie Trimestral'!V109/'Serie Trimestral'!V108-1)*100</f>
        <v>20.042534769973486</v>
      </c>
      <c r="W108" s="17">
        <f>+('Serie Trimestral'!W109/'Serie Trimestral'!W108-1)*100</f>
        <v>50.443129526545704</v>
      </c>
      <c r="X108" s="17">
        <f>+('Serie Trimestral'!X109/'Serie Trimestral'!X108-1)*100</f>
        <v>33.609298576637634</v>
      </c>
      <c r="Y108" s="17">
        <f>+('Serie Trimestral'!Y109/'Serie Trimestral'!Y108-1)*100</f>
        <v>39.648621182741905</v>
      </c>
      <c r="Z108" s="17"/>
      <c r="AA108" s="17">
        <f>+('Serie Trimestral'!AA109/'Serie Trimestral'!AA108-1)*100</f>
        <v>61.73091277803664</v>
      </c>
      <c r="AB108" s="17"/>
      <c r="AC108" s="17">
        <f>+('Serie Trimestral'!AC109/'Serie Trimestral'!AC108-1)*100</f>
        <v>49.731932342594256</v>
      </c>
      <c r="AD108" s="17">
        <f>+('Serie Trimestral'!AD109/'Serie Trimestral'!AD108-1)*100</f>
        <v>37.598782644443588</v>
      </c>
      <c r="AE108" s="18">
        <f>+('Serie Trimestral'!AE109/'Serie Trimestral'!AE108-1)*100</f>
        <v>8.0934741987637402</v>
      </c>
      <c r="AF108" s="17">
        <f>+('Serie Trimestral'!AF109/'Serie Trimestral'!AF108-1)*100</f>
        <v>8.0934741987637402</v>
      </c>
    </row>
    <row r="109" spans="1:32" x14ac:dyDescent="0.2">
      <c r="A109" s="16" t="s">
        <v>107</v>
      </c>
      <c r="B109" s="17">
        <f>+('Serie Trimestral'!B110/'Serie Trimestral'!B109-1)*100</f>
        <v>52.735940278442705</v>
      </c>
      <c r="C109" s="17">
        <f>+('Serie Trimestral'!C110/'Serie Trimestral'!C109-1)*100</f>
        <v>50.243900247761417</v>
      </c>
      <c r="D109" s="17">
        <f>+('Serie Trimestral'!D110/'Serie Trimestral'!D109-1)*100</f>
        <v>84.450069047882167</v>
      </c>
      <c r="E109" s="17">
        <f>+('Serie Trimestral'!E110/'Serie Trimestral'!E109-1)*100</f>
        <v>36.152495118418756</v>
      </c>
      <c r="F109" s="17">
        <f>+('Serie Trimestral'!F110/'Serie Trimestral'!F109-1)*100</f>
        <v>22.085650140398627</v>
      </c>
      <c r="G109" s="17">
        <f>+('Serie Trimestral'!G110/'Serie Trimestral'!G109-1)*100</f>
        <v>26.146788990825698</v>
      </c>
      <c r="H109" s="17">
        <f>+('Serie Trimestral'!H110/'Serie Trimestral'!H109-1)*100</f>
        <v>69.130090169194048</v>
      </c>
      <c r="I109" s="17">
        <f>+('Serie Trimestral'!I110/'Serie Trimestral'!I109-1)*100</f>
        <v>12.660944206008583</v>
      </c>
      <c r="J109" s="17">
        <f>+('Serie Trimestral'!J110/'Serie Trimestral'!J109-1)*100</f>
        <v>21.028685893133115</v>
      </c>
      <c r="K109" s="17"/>
      <c r="L109" s="17"/>
      <c r="M109" s="17">
        <f>+('Serie Trimestral'!M110/'Serie Trimestral'!M109-1)*100</f>
        <v>39.877741007125003</v>
      </c>
      <c r="N109" s="17">
        <f>+('Serie Trimestral'!N110/'Serie Trimestral'!N109-1)*100</f>
        <v>152.51252924300269</v>
      </c>
      <c r="O109" s="17">
        <f>+('Serie Trimestral'!O110/'Serie Trimestral'!O109-1)*100</f>
        <v>32.951344325126897</v>
      </c>
      <c r="P109" s="17">
        <f>+('Serie Trimestral'!P110/'Serie Trimestral'!P109-1)*100</f>
        <v>46.201930037602402</v>
      </c>
      <c r="Q109" s="17">
        <f>+('Serie Trimestral'!Q110/'Serie Trimestral'!Q109-1)*100</f>
        <v>24.097474879226176</v>
      </c>
      <c r="R109" s="17">
        <f>+('Serie Trimestral'!R110/'Serie Trimestral'!R109-1)*100</f>
        <v>87.200298536268832</v>
      </c>
      <c r="S109" s="17">
        <f>+('Serie Trimestral'!S110/'Serie Trimestral'!S109-1)*100</f>
        <v>32.875524129708907</v>
      </c>
      <c r="T109" s="17">
        <f>+('Serie Trimestral'!T110/'Serie Trimestral'!T109-1)*100</f>
        <v>182.95172942543334</v>
      </c>
      <c r="U109" s="17">
        <f>+('Serie Trimestral'!U110/'Serie Trimestral'!U109-1)*100</f>
        <v>31.798625713846906</v>
      </c>
      <c r="V109" s="17">
        <f>+('Serie Trimestral'!V110/'Serie Trimestral'!V109-1)*100</f>
        <v>21.944902973615086</v>
      </c>
      <c r="W109" s="17">
        <f>+('Serie Trimestral'!W110/'Serie Trimestral'!W109-1)*100</f>
        <v>-57.044551348401527</v>
      </c>
      <c r="X109" s="17">
        <f>+('Serie Trimestral'!X110/'Serie Trimestral'!X109-1)*100</f>
        <v>13.553940432668398</v>
      </c>
      <c r="Y109" s="17">
        <f>+('Serie Trimestral'!Y110/'Serie Trimestral'!Y109-1)*100</f>
        <v>14.100887086857416</v>
      </c>
      <c r="Z109" s="17"/>
      <c r="AA109" s="17">
        <f>+('Serie Trimestral'!AA110/'Serie Trimestral'!AA109-1)*100</f>
        <v>11.313967233401057</v>
      </c>
      <c r="AB109" s="17"/>
      <c r="AC109" s="17">
        <f>+('Serie Trimestral'!AC110/'Serie Trimestral'!AC109-1)*100</f>
        <v>68.970677874718007</v>
      </c>
      <c r="AD109" s="17">
        <f>+('Serie Trimestral'!AD110/'Serie Trimestral'!AD109-1)*100</f>
        <v>12.850372385148345</v>
      </c>
      <c r="AE109" s="18">
        <f>+('Serie Trimestral'!AE110/'Serie Trimestral'!AE109-1)*100</f>
        <v>37.418487765494504</v>
      </c>
      <c r="AF109" s="17">
        <f>+('Serie Trimestral'!AF110/'Serie Trimestral'!AF109-1)*100</f>
        <v>37.418487765494504</v>
      </c>
    </row>
    <row r="110" spans="1:32" x14ac:dyDescent="0.2">
      <c r="A110" s="16" t="s">
        <v>108</v>
      </c>
      <c r="B110" s="17">
        <f>+('Serie Trimestral'!B111/'Serie Trimestral'!B110-1)*100</f>
        <v>12.068900820618044</v>
      </c>
      <c r="C110" s="17">
        <f>+('Serie Trimestral'!C111/'Serie Trimestral'!C110-1)*100</f>
        <v>9.5514921022307178</v>
      </c>
      <c r="D110" s="17">
        <f>+('Serie Trimestral'!D111/'Serie Trimestral'!D110-1)*100</f>
        <v>38.164635600840157</v>
      </c>
      <c r="E110" s="17">
        <f>+('Serie Trimestral'!E111/'Serie Trimestral'!E110-1)*100</f>
        <v>35.085639739849569</v>
      </c>
      <c r="F110" s="17">
        <f>+('Serie Trimestral'!F111/'Serie Trimestral'!F110-1)*100</f>
        <v>31.241956509743396</v>
      </c>
      <c r="G110" s="17">
        <f>+('Serie Trimestral'!G111/'Serie Trimestral'!G110-1)*100</f>
        <v>-12.727272727272732</v>
      </c>
      <c r="H110" s="17">
        <f>+('Serie Trimestral'!H111/'Serie Trimestral'!H110-1)*100</f>
        <v>39.436675706733794</v>
      </c>
      <c r="I110" s="17">
        <f>+('Serie Trimestral'!I111/'Serie Trimestral'!I110-1)*100</f>
        <v>23.523809523809526</v>
      </c>
      <c r="J110" s="17">
        <f>+('Serie Trimestral'!J111/'Serie Trimestral'!J110-1)*100</f>
        <v>18.081767097098634</v>
      </c>
      <c r="K110" s="17"/>
      <c r="L110" s="17"/>
      <c r="M110" s="17">
        <f>+('Serie Trimestral'!M111/'Serie Trimestral'!M110-1)*100</f>
        <v>22.058529421908091</v>
      </c>
      <c r="N110" s="17">
        <f>+('Serie Trimestral'!N111/'Serie Trimestral'!N110-1)*100</f>
        <v>-16.869643869883344</v>
      </c>
      <c r="O110" s="17">
        <f>+('Serie Trimestral'!O111/'Serie Trimestral'!O110-1)*100</f>
        <v>48.332233046469433</v>
      </c>
      <c r="P110" s="17">
        <f>+('Serie Trimestral'!P111/'Serie Trimestral'!P110-1)*100</f>
        <v>5.094263362404039</v>
      </c>
      <c r="Q110" s="17">
        <f>+('Serie Trimestral'!Q111/'Serie Trimestral'!Q110-1)*100</f>
        <v>-2.6594847678234723</v>
      </c>
      <c r="R110" s="17">
        <f>+('Serie Trimestral'!R111/'Serie Trimestral'!R110-1)*100</f>
        <v>-18.605806871110918</v>
      </c>
      <c r="S110" s="17">
        <f>+('Serie Trimestral'!S111/'Serie Trimestral'!S110-1)*100</f>
        <v>114.80448172488357</v>
      </c>
      <c r="T110" s="17">
        <f>+('Serie Trimestral'!T111/'Serie Trimestral'!T110-1)*100</f>
        <v>-21.782482599773534</v>
      </c>
      <c r="U110" s="17">
        <f>+('Serie Trimestral'!U111/'Serie Trimestral'!U110-1)*100</f>
        <v>32.510682590608852</v>
      </c>
      <c r="V110" s="17">
        <f>+('Serie Trimestral'!V111/'Serie Trimestral'!V110-1)*100</f>
        <v>269.17608818121147</v>
      </c>
      <c r="W110" s="17">
        <f>+('Serie Trimestral'!W111/'Serie Trimestral'!W110-1)*100</f>
        <v>328.4098302018698</v>
      </c>
      <c r="X110" s="17">
        <f>+('Serie Trimestral'!X111/'Serie Trimestral'!X110-1)*100</f>
        <v>35.766260648117807</v>
      </c>
      <c r="Y110" s="17">
        <f>+('Serie Trimestral'!Y111/'Serie Trimestral'!Y110-1)*100</f>
        <v>31.457524403286886</v>
      </c>
      <c r="Z110" s="17"/>
      <c r="AA110" s="17">
        <f>+('Serie Trimestral'!AA111/'Serie Trimestral'!AA110-1)*100</f>
        <v>8.7605471707674845</v>
      </c>
      <c r="AB110" s="17"/>
      <c r="AC110" s="17">
        <f>+('Serie Trimestral'!AC111/'Serie Trimestral'!AC110-1)*100</f>
        <v>-52.153532541560075</v>
      </c>
      <c r="AD110" s="17">
        <f>+('Serie Trimestral'!AD111/'Serie Trimestral'!AD110-1)*100</f>
        <v>34.712116851724019</v>
      </c>
      <c r="AE110" s="18">
        <f>+('Serie Trimestral'!AE111/'Serie Trimestral'!AE110-1)*100</f>
        <v>29.087027964950419</v>
      </c>
      <c r="AF110" s="17">
        <f>+('Serie Trimestral'!AF111/'Serie Trimestral'!AF110-1)*100</f>
        <v>29.087027964950419</v>
      </c>
    </row>
    <row r="111" spans="1:32" x14ac:dyDescent="0.2">
      <c r="A111" s="16" t="s">
        <v>109</v>
      </c>
      <c r="B111" s="17">
        <f>+('Serie Trimestral'!B112/'Serie Trimestral'!B111-1)*100</f>
        <v>22.764619875127543</v>
      </c>
      <c r="C111" s="17">
        <f>+('Serie Trimestral'!C112/'Serie Trimestral'!C111-1)*100</f>
        <v>23.779404635631749</v>
      </c>
      <c r="D111" s="17">
        <f>+('Serie Trimestral'!D112/'Serie Trimestral'!D111-1)*100</f>
        <v>14.423754037770941</v>
      </c>
      <c r="E111" s="17">
        <f>+('Serie Trimestral'!E112/'Serie Trimestral'!E111-1)*100</f>
        <v>26.124498449312682</v>
      </c>
      <c r="F111" s="17">
        <f>+('Serie Trimestral'!F112/'Serie Trimestral'!F111-1)*100</f>
        <v>30.40791529648903</v>
      </c>
      <c r="G111" s="17">
        <f>+('Serie Trimestral'!G112/'Serie Trimestral'!G111-1)*100</f>
        <v>2.4999999999999911</v>
      </c>
      <c r="H111" s="17">
        <f>+('Serie Trimestral'!H112/'Serie Trimestral'!H111-1)*100</f>
        <v>18.464554552702729</v>
      </c>
      <c r="I111" s="17">
        <f>+('Serie Trimestral'!I112/'Serie Trimestral'!I111-1)*100</f>
        <v>7.9414032382421063</v>
      </c>
      <c r="J111" s="17">
        <f>+('Serie Trimestral'!J112/'Serie Trimestral'!J111-1)*100</f>
        <v>52.070546539492234</v>
      </c>
      <c r="K111" s="17"/>
      <c r="L111" s="17"/>
      <c r="M111" s="17">
        <f>+('Serie Trimestral'!M112/'Serie Trimestral'!M111-1)*100</f>
        <v>43.077400317689076</v>
      </c>
      <c r="N111" s="17">
        <f>+('Serie Trimestral'!N112/'Serie Trimestral'!N111-1)*100</f>
        <v>86.060091420759676</v>
      </c>
      <c r="O111" s="17">
        <f>+('Serie Trimestral'!O112/'Serie Trimestral'!O111-1)*100</f>
        <v>21.231906647774078</v>
      </c>
      <c r="P111" s="17">
        <f>+('Serie Trimestral'!P112/'Serie Trimestral'!P111-1)*100</f>
        <v>5.0881234329172687</v>
      </c>
      <c r="Q111" s="17">
        <f>+('Serie Trimestral'!Q112/'Serie Trimestral'!Q111-1)*100</f>
        <v>7.1129506021427424</v>
      </c>
      <c r="R111" s="17">
        <f>+('Serie Trimestral'!R112/'Serie Trimestral'!R111-1)*100</f>
        <v>25.28632508230735</v>
      </c>
      <c r="S111" s="17">
        <f>+('Serie Trimestral'!S112/'Serie Trimestral'!S111-1)*100</f>
        <v>-24.538962455425693</v>
      </c>
      <c r="T111" s="17">
        <f>+('Serie Trimestral'!T112/'Serie Trimestral'!T111-1)*100</f>
        <v>39.299795282164453</v>
      </c>
      <c r="U111" s="17">
        <f>+('Serie Trimestral'!U112/'Serie Trimestral'!U111-1)*100</f>
        <v>36.5470150145742</v>
      </c>
      <c r="V111" s="17">
        <f>+('Serie Trimestral'!V112/'Serie Trimestral'!V111-1)*100</f>
        <v>44.713351074461457</v>
      </c>
      <c r="W111" s="17">
        <f>+('Serie Trimestral'!W112/'Serie Trimestral'!W111-1)*100</f>
        <v>-23.847737681284809</v>
      </c>
      <c r="X111" s="17">
        <f>+('Serie Trimestral'!X112/'Serie Trimestral'!X111-1)*100</f>
        <v>15.249116522402684</v>
      </c>
      <c r="Y111" s="17">
        <f>+('Serie Trimestral'!Y112/'Serie Trimestral'!Y111-1)*100</f>
        <v>14.699378412004215</v>
      </c>
      <c r="Z111" s="17"/>
      <c r="AA111" s="17">
        <f>+('Serie Trimestral'!AA112/'Serie Trimestral'!AA111-1)*100</f>
        <v>5.5464606798647509</v>
      </c>
      <c r="AB111" s="17"/>
      <c r="AC111" s="17">
        <f>+('Serie Trimestral'!AC112/'Serie Trimestral'!AC111-1)*100</f>
        <v>88.676758326151145</v>
      </c>
      <c r="AD111" s="17">
        <f>+('Serie Trimestral'!AD112/'Serie Trimestral'!AD111-1)*100</f>
        <v>14.024137366191125</v>
      </c>
      <c r="AE111" s="18">
        <f>+('Serie Trimestral'!AE112/'Serie Trimestral'!AE111-1)*100</f>
        <v>26.233029781847339</v>
      </c>
      <c r="AF111" s="17">
        <f>+('Serie Trimestral'!AF112/'Serie Trimestral'!AF111-1)*100</f>
        <v>26.233029781847339</v>
      </c>
    </row>
    <row r="112" spans="1:32" x14ac:dyDescent="0.2">
      <c r="A112" s="16" t="s">
        <v>110</v>
      </c>
      <c r="B112" s="17">
        <f>+('Serie Trimestral'!B113/'Serie Trimestral'!B112-1)*100</f>
        <v>8.9368843566395952</v>
      </c>
      <c r="C112" s="17">
        <f>+('Serie Trimestral'!C113/'Serie Trimestral'!C112-1)*100</f>
        <v>1.6229549072544591</v>
      </c>
      <c r="D112" s="17">
        <f>+('Serie Trimestral'!D113/'Serie Trimestral'!D112-1)*100</f>
        <v>73.967844057662987</v>
      </c>
      <c r="E112" s="17">
        <f>+('Serie Trimestral'!E113/'Serie Trimestral'!E112-1)*100</f>
        <v>58.53213016763663</v>
      </c>
      <c r="F112" s="17">
        <f>+('Serie Trimestral'!F113/'Serie Trimestral'!F112-1)*100</f>
        <v>52.388722675212932</v>
      </c>
      <c r="G112" s="17">
        <f>+('Serie Trimestral'!G113/'Serie Trimestral'!G112-1)*100</f>
        <v>23.983739837398367</v>
      </c>
      <c r="H112" s="17">
        <f>+('Serie Trimestral'!H113/'Serie Trimestral'!H112-1)*100</f>
        <v>68.620772248616262</v>
      </c>
      <c r="I112" s="17">
        <f>+('Serie Trimestral'!I113/'Serie Trimestral'!I112-1)*100</f>
        <v>38.571428571428569</v>
      </c>
      <c r="J112" s="17">
        <f>+('Serie Trimestral'!J113/'Serie Trimestral'!J112-1)*100</f>
        <v>40.170208235132861</v>
      </c>
      <c r="K112" s="17"/>
      <c r="L112" s="17"/>
      <c r="M112" s="17">
        <f>+('Serie Trimestral'!M113/'Serie Trimestral'!M112-1)*100</f>
        <v>30.248061877208166</v>
      </c>
      <c r="N112" s="17">
        <f>+('Serie Trimestral'!N113/'Serie Trimestral'!N112-1)*100</f>
        <v>95.210546212932684</v>
      </c>
      <c r="O112" s="17">
        <f>+('Serie Trimestral'!O113/'Serie Trimestral'!O112-1)*100</f>
        <v>63.031812947786058</v>
      </c>
      <c r="P112" s="17">
        <f>+('Serie Trimestral'!P113/'Serie Trimestral'!P112-1)*100</f>
        <v>18.274928780448786</v>
      </c>
      <c r="Q112" s="17">
        <f>+('Serie Trimestral'!Q113/'Serie Trimestral'!Q112-1)*100</f>
        <v>31.045463817075891</v>
      </c>
      <c r="R112" s="17">
        <f>+('Serie Trimestral'!R113/'Serie Trimestral'!R112-1)*100</f>
        <v>-12.083214256178254</v>
      </c>
      <c r="S112" s="17">
        <f>+('Serie Trimestral'!S113/'Serie Trimestral'!S112-1)*100</f>
        <v>53.788916737085081</v>
      </c>
      <c r="T112" s="17">
        <f>+('Serie Trimestral'!T113/'Serie Trimestral'!T112-1)*100</f>
        <v>-62.263433414919042</v>
      </c>
      <c r="U112" s="17">
        <f>+('Serie Trimestral'!U113/'Serie Trimestral'!U112-1)*100</f>
        <v>40.535611932636705</v>
      </c>
      <c r="V112" s="17">
        <f>+('Serie Trimestral'!V113/'Serie Trimestral'!V112-1)*100</f>
        <v>133.98079947498758</v>
      </c>
      <c r="W112" s="17">
        <f>+('Serie Trimestral'!W113/'Serie Trimestral'!W112-1)*100</f>
        <v>-39.568823706458076</v>
      </c>
      <c r="X112" s="17">
        <f>+('Serie Trimestral'!X113/'Serie Trimestral'!X112-1)*100</f>
        <v>53.037896934536022</v>
      </c>
      <c r="Y112" s="17">
        <f>+('Serie Trimestral'!Y113/'Serie Trimestral'!Y112-1)*100</f>
        <v>73.605230412183346</v>
      </c>
      <c r="Z112" s="17"/>
      <c r="AA112" s="17">
        <f>+('Serie Trimestral'!AA113/'Serie Trimestral'!AA112-1)*100</f>
        <v>71.383660514732611</v>
      </c>
      <c r="AB112" s="17"/>
      <c r="AC112" s="17">
        <f>+('Serie Trimestral'!AC113/'Serie Trimestral'!AC112-1)*100</f>
        <v>56.816693286106592</v>
      </c>
      <c r="AD112" s="17">
        <f>+('Serie Trimestral'!AD113/'Serie Trimestral'!AD112-1)*100</f>
        <v>65.665805149622017</v>
      </c>
      <c r="AE112" s="18">
        <f>+('Serie Trimestral'!AE113/'Serie Trimestral'!AE112-1)*100</f>
        <v>50.484930304190016</v>
      </c>
      <c r="AF112" s="17">
        <f>+('Serie Trimestral'!AF113/'Serie Trimestral'!AF112-1)*100</f>
        <v>50.484930304190016</v>
      </c>
    </row>
    <row r="113" spans="1:32" x14ac:dyDescent="0.2">
      <c r="A113" s="16" t="s">
        <v>111</v>
      </c>
      <c r="B113" s="17">
        <f>+('Serie Trimestral'!B114/'Serie Trimestral'!B113-1)*100</f>
        <v>192.56876814468202</v>
      </c>
      <c r="C113" s="17">
        <f>+('Serie Trimestral'!C114/'Serie Trimestral'!C113-1)*100</f>
        <v>229.01454766152449</v>
      </c>
      <c r="D113" s="17">
        <f>+('Serie Trimestral'!D114/'Serie Trimestral'!D113-1)*100</f>
        <v>3.2736223009078413</v>
      </c>
      <c r="E113" s="17">
        <f>+('Serie Trimestral'!E114/'Serie Trimestral'!E113-1)*100</f>
        <v>17.137117110858657</v>
      </c>
      <c r="F113" s="17">
        <f>+('Serie Trimestral'!F114/'Serie Trimestral'!F113-1)*100</f>
        <v>26.542989396538562</v>
      </c>
      <c r="G113" s="17">
        <f>+('Serie Trimestral'!G114/'Serie Trimestral'!G113-1)*100</f>
        <v>150.81967213114754</v>
      </c>
      <c r="H113" s="17">
        <f>+('Serie Trimestral'!H114/'Serie Trimestral'!H113-1)*100</f>
        <v>4.4814627676592833</v>
      </c>
      <c r="I113" s="17">
        <f>+('Serie Trimestral'!I114/'Serie Trimestral'!I113-1)*100</f>
        <v>94.845360824742258</v>
      </c>
      <c r="J113" s="17">
        <f>+('Serie Trimestral'!J114/'Serie Trimestral'!J113-1)*100</f>
        <v>8.4199223063037731</v>
      </c>
      <c r="K113" s="17"/>
      <c r="L113" s="17"/>
      <c r="M113" s="17">
        <f>+('Serie Trimestral'!M114/'Serie Trimestral'!M113-1)*100</f>
        <v>81.633509127557559</v>
      </c>
      <c r="N113" s="17">
        <f>+('Serie Trimestral'!N114/'Serie Trimestral'!N113-1)*100</f>
        <v>21.314660634511128</v>
      </c>
      <c r="O113" s="17">
        <f>+('Serie Trimestral'!O114/'Serie Trimestral'!O113-1)*100</f>
        <v>1.5549498549439544</v>
      </c>
      <c r="P113" s="17">
        <f>+('Serie Trimestral'!P114/'Serie Trimestral'!P113-1)*100</f>
        <v>215.7157790403339</v>
      </c>
      <c r="Q113" s="17">
        <f>+('Serie Trimestral'!Q114/'Serie Trimestral'!Q113-1)*100</f>
        <v>186.20907616611774</v>
      </c>
      <c r="R113" s="17">
        <f>+('Serie Trimestral'!R114/'Serie Trimestral'!R113-1)*100</f>
        <v>398.79364006697335</v>
      </c>
      <c r="S113" s="17">
        <f>+('Serie Trimestral'!S114/'Serie Trimestral'!S113-1)*100</f>
        <v>48.855197812815554</v>
      </c>
      <c r="T113" s="17">
        <f>+('Serie Trimestral'!T114/'Serie Trimestral'!T113-1)*100</f>
        <v>237.44702993818851</v>
      </c>
      <c r="U113" s="17">
        <f>+('Serie Trimestral'!U114/'Serie Trimestral'!U113-1)*100</f>
        <v>30.68385922825918</v>
      </c>
      <c r="V113" s="17">
        <f>+('Serie Trimestral'!V114/'Serie Trimestral'!V113-1)*100</f>
        <v>6.5153790402921796</v>
      </c>
      <c r="W113" s="17">
        <f>+('Serie Trimestral'!W114/'Serie Trimestral'!W113-1)*100</f>
        <v>339.29565731832173</v>
      </c>
      <c r="X113" s="17">
        <f>+('Serie Trimestral'!X114/'Serie Trimestral'!X113-1)*100</f>
        <v>32.660839235318704</v>
      </c>
      <c r="Y113" s="17">
        <f>+('Serie Trimestral'!Y114/'Serie Trimestral'!Y113-1)*100</f>
        <v>27.468015173666991</v>
      </c>
      <c r="Z113" s="17"/>
      <c r="AA113" s="17">
        <f>+('Serie Trimestral'!AA114/'Serie Trimestral'!AA113-1)*100</f>
        <v>7.3457655390942733</v>
      </c>
      <c r="AB113" s="17"/>
      <c r="AC113" s="17">
        <f>+('Serie Trimestral'!AC114/'Serie Trimestral'!AC113-1)*100</f>
        <v>13.415103551354001</v>
      </c>
      <c r="AD113" s="17">
        <f>+('Serie Trimestral'!AD114/'Serie Trimestral'!AD113-1)*100</f>
        <v>29.15173023434776</v>
      </c>
      <c r="AE113" s="18">
        <f>+('Serie Trimestral'!AE114/'Serie Trimestral'!AE113-1)*100</f>
        <v>47.03390716240088</v>
      </c>
      <c r="AF113" s="17">
        <f>+('Serie Trimestral'!AF114/'Serie Trimestral'!AF113-1)*100</f>
        <v>47.03390716240088</v>
      </c>
    </row>
    <row r="114" spans="1:32" x14ac:dyDescent="0.2">
      <c r="A114" s="16" t="s">
        <v>112</v>
      </c>
      <c r="B114" s="17">
        <f>+('Serie Trimestral'!B115/'Serie Trimestral'!B114-1)*100</f>
        <v>-32.896428488682631</v>
      </c>
      <c r="C114" s="17">
        <f>+('Serie Trimestral'!C115/'Serie Trimestral'!C114-1)*100</f>
        <v>-36.305333047558364</v>
      </c>
      <c r="D114" s="17">
        <f>+('Serie Trimestral'!D115/'Serie Trimestral'!D114-1)*100</f>
        <v>23.510540935962965</v>
      </c>
      <c r="E114" s="17">
        <f>+('Serie Trimestral'!E115/'Serie Trimestral'!E114-1)*100</f>
        <v>20.58770232746987</v>
      </c>
      <c r="F114" s="17">
        <f>+('Serie Trimestral'!F115/'Serie Trimestral'!F114-1)*100</f>
        <v>19.012300856166586</v>
      </c>
      <c r="G114" s="17">
        <f>+('Serie Trimestral'!G115/'Serie Trimestral'!G114-1)*100</f>
        <v>3.2679738562091609</v>
      </c>
      <c r="H114" s="17">
        <f>+('Serie Trimestral'!H115/'Serie Trimestral'!H114-1)*100</f>
        <v>22.880485641719584</v>
      </c>
      <c r="I114" s="17">
        <f>+('Serie Trimestral'!I115/'Serie Trimestral'!I114-1)*100</f>
        <v>-28.042328042328045</v>
      </c>
      <c r="J114" s="17">
        <f>+('Serie Trimestral'!J115/'Serie Trimestral'!J114-1)*100</f>
        <v>30.396411795256718</v>
      </c>
      <c r="K114" s="17"/>
      <c r="L114" s="17"/>
      <c r="M114" s="17">
        <f>+('Serie Trimestral'!M115/'Serie Trimestral'!M114-1)*100</f>
        <v>-24.461191533529146</v>
      </c>
      <c r="N114" s="17">
        <f>+('Serie Trimestral'!N115/'Serie Trimestral'!N114-1)*100</f>
        <v>2.5636443363884931</v>
      </c>
      <c r="O114" s="17">
        <f>+('Serie Trimestral'!O115/'Serie Trimestral'!O114-1)*100</f>
        <v>31.599120889586519</v>
      </c>
      <c r="P114" s="17">
        <f>+('Serie Trimestral'!P115/'Serie Trimestral'!P114-1)*100</f>
        <v>34.648509141220664</v>
      </c>
      <c r="Q114" s="17">
        <f>+('Serie Trimestral'!Q115/'Serie Trimestral'!Q114-1)*100</f>
        <v>214.09074559327473</v>
      </c>
      <c r="R114" s="17">
        <f>+('Serie Trimestral'!R115/'Serie Trimestral'!R114-1)*100</f>
        <v>37.360125458980818</v>
      </c>
      <c r="S114" s="17">
        <f>+('Serie Trimestral'!S115/'Serie Trimestral'!S114-1)*100</f>
        <v>365.63784689235837</v>
      </c>
      <c r="T114" s="17">
        <f>+('Serie Trimestral'!T115/'Serie Trimestral'!T114-1)*100</f>
        <v>204.38699244184764</v>
      </c>
      <c r="U114" s="17">
        <f>+('Serie Trimestral'!U115/'Serie Trimestral'!U114-1)*100</f>
        <v>25.194861617610776</v>
      </c>
      <c r="V114" s="17">
        <f>+('Serie Trimestral'!V115/'Serie Trimestral'!V114-1)*100</f>
        <v>-3.3739098673427392</v>
      </c>
      <c r="W114" s="17">
        <f>+('Serie Trimestral'!W115/'Serie Trimestral'!W114-1)*100</f>
        <v>66.471440453767656</v>
      </c>
      <c r="X114" s="17">
        <f>+('Serie Trimestral'!X115/'Serie Trimestral'!X114-1)*100</f>
        <v>34.74916557254042</v>
      </c>
      <c r="Y114" s="17">
        <f>+('Serie Trimestral'!Y115/'Serie Trimestral'!Y114-1)*100</f>
        <v>30.458475872769377</v>
      </c>
      <c r="Z114" s="17"/>
      <c r="AA114" s="17">
        <f>+('Serie Trimestral'!AA115/'Serie Trimestral'!AA114-1)*100</f>
        <v>54.203134791941231</v>
      </c>
      <c r="AB114" s="17"/>
      <c r="AC114" s="17">
        <f>+('Serie Trimestral'!AC115/'Serie Trimestral'!AC114-1)*100</f>
        <v>41.886889675510908</v>
      </c>
      <c r="AD114" s="17">
        <f>+('Serie Trimestral'!AD115/'Serie Trimestral'!AD114-1)*100</f>
        <v>32.340889236252245</v>
      </c>
      <c r="AE114" s="18">
        <f>+('Serie Trimestral'!AE115/'Serie Trimestral'!AE114-1)*100</f>
        <v>9.5325136924122802</v>
      </c>
      <c r="AF114" s="17">
        <f>+('Serie Trimestral'!AF115/'Serie Trimestral'!AF114-1)*100</f>
        <v>9.5325136924122802</v>
      </c>
    </row>
    <row r="115" spans="1:32" x14ac:dyDescent="0.2">
      <c r="A115" s="16" t="s">
        <v>113</v>
      </c>
      <c r="B115" s="17">
        <f>+('Serie Trimestral'!B116/'Serie Trimestral'!B115-1)*100</f>
        <v>18.795780938268123</v>
      </c>
      <c r="C115" s="17">
        <f>+('Serie Trimestral'!C116/'Serie Trimestral'!C115-1)*100</f>
        <v>19.721501725684853</v>
      </c>
      <c r="D115" s="17">
        <f>+('Serie Trimestral'!D116/'Serie Trimestral'!D115-1)*100</f>
        <v>10.896328506547825</v>
      </c>
      <c r="E115" s="17">
        <f>+('Serie Trimestral'!E116/'Serie Trimestral'!E115-1)*100</f>
        <v>11.422402329935366</v>
      </c>
      <c r="F115" s="17">
        <f>+('Serie Trimestral'!F116/'Serie Trimestral'!F115-1)*100</f>
        <v>11.775903090019524</v>
      </c>
      <c r="G115" s="17">
        <f>+('Serie Trimestral'!G116/'Serie Trimestral'!G115-1)*100</f>
        <v>57.594936708860757</v>
      </c>
      <c r="H115" s="17">
        <f>+('Serie Trimestral'!H116/'Serie Trimestral'!H115-1)*100</f>
        <v>12.521041276308376</v>
      </c>
      <c r="I115" s="17">
        <f>+('Serie Trimestral'!I116/'Serie Trimestral'!I115-1)*100</f>
        <v>16.911764705882359</v>
      </c>
      <c r="J115" s="17">
        <f>+('Serie Trimestral'!J116/'Serie Trimestral'!J115-1)*100</f>
        <v>18.069322190989247</v>
      </c>
      <c r="K115" s="17"/>
      <c r="L115" s="17"/>
      <c r="M115" s="17">
        <f>+('Serie Trimestral'!M116/'Serie Trimestral'!M115-1)*100</f>
        <v>2.8257990894076546</v>
      </c>
      <c r="N115" s="17">
        <f>+('Serie Trimestral'!N116/'Serie Trimestral'!N115-1)*100</f>
        <v>14.289379511727596</v>
      </c>
      <c r="O115" s="17">
        <f>+('Serie Trimestral'!O116/'Serie Trimestral'!O115-1)*100</f>
        <v>14.540143568172681</v>
      </c>
      <c r="P115" s="17">
        <f>+('Serie Trimestral'!P116/'Serie Trimestral'!P115-1)*100</f>
        <v>33.302017318066099</v>
      </c>
      <c r="Q115" s="17">
        <f>+('Serie Trimestral'!Q116/'Serie Trimestral'!Q115-1)*100</f>
        <v>-40.01848547592197</v>
      </c>
      <c r="R115" s="17">
        <f>+('Serie Trimestral'!R116/'Serie Trimestral'!R115-1)*100</f>
        <v>32.513518261673433</v>
      </c>
      <c r="S115" s="17">
        <f>+('Serie Trimestral'!S116/'Serie Trimestral'!S115-1)*100</f>
        <v>-71.075191457394808</v>
      </c>
      <c r="T115" s="17">
        <f>+('Serie Trimestral'!T116/'Serie Trimestral'!T115-1)*100</f>
        <v>-65.720897859060784</v>
      </c>
      <c r="U115" s="17">
        <f>+('Serie Trimestral'!U116/'Serie Trimestral'!U115-1)*100</f>
        <v>11.054034586800764</v>
      </c>
      <c r="V115" s="17">
        <f>+('Serie Trimestral'!V116/'Serie Trimestral'!V115-1)*100</f>
        <v>-50.278012816938158</v>
      </c>
      <c r="W115" s="17">
        <f>+('Serie Trimestral'!W116/'Serie Trimestral'!W115-1)*100</f>
        <v>68.005803195015929</v>
      </c>
      <c r="X115" s="17">
        <f>+('Serie Trimestral'!X116/'Serie Trimestral'!X115-1)*100</f>
        <v>4.7275424619424689</v>
      </c>
      <c r="Y115" s="17">
        <f>+('Serie Trimestral'!Y116/'Serie Trimestral'!Y115-1)*100</f>
        <v>3.1461553682143872</v>
      </c>
      <c r="Z115" s="17"/>
      <c r="AA115" s="17">
        <f>+('Serie Trimestral'!AA116/'Serie Trimestral'!AA115-1)*100</f>
        <v>35.032258615879705</v>
      </c>
      <c r="AB115" s="17"/>
      <c r="AC115" s="17">
        <f>+('Serie Trimestral'!AC116/'Serie Trimestral'!AC115-1)*100</f>
        <v>49.375325451274918</v>
      </c>
      <c r="AD115" s="17">
        <f>+('Serie Trimestral'!AD116/'Serie Trimestral'!AD115-1)*100</f>
        <v>3.7655221719898213</v>
      </c>
      <c r="AE115" s="18">
        <f>+('Serie Trimestral'!AE116/'Serie Trimestral'!AE115-1)*100</f>
        <v>6.3058959941222126</v>
      </c>
      <c r="AF115" s="17">
        <f>+('Serie Trimestral'!AF116/'Serie Trimestral'!AF115-1)*100</f>
        <v>6.3058959941222126</v>
      </c>
    </row>
    <row r="116" spans="1:32" x14ac:dyDescent="0.2">
      <c r="A116" s="16" t="s">
        <v>114</v>
      </c>
      <c r="B116" s="17">
        <f>+('Serie Trimestral'!B117/'Serie Trimestral'!B116-1)*100</f>
        <v>0.24776844795197928</v>
      </c>
      <c r="C116" s="17">
        <f>+('Serie Trimestral'!C117/'Serie Trimestral'!C116-1)*100</f>
        <v>0.10903966309798729</v>
      </c>
      <c r="D116" s="17">
        <f>+('Serie Trimestral'!D117/'Serie Trimestral'!D116-1)*100</f>
        <v>1.5257910726336865</v>
      </c>
      <c r="E116" s="17">
        <f>+('Serie Trimestral'!E117/'Serie Trimestral'!E116-1)*100</f>
        <v>10.137759125783763</v>
      </c>
      <c r="F116" s="17">
        <f>+('Serie Trimestral'!F117/'Serie Trimestral'!F116-1)*100</f>
        <v>10.567770358345507</v>
      </c>
      <c r="G116" s="17">
        <f>+('Serie Trimestral'!G117/'Serie Trimestral'!G116-1)*100</f>
        <v>-27.30923694779116</v>
      </c>
      <c r="H116" s="17">
        <f>+('Serie Trimestral'!H117/'Serie Trimestral'!H116-1)*100</f>
        <v>7.3195556321666633</v>
      </c>
      <c r="I116" s="17">
        <f>+('Serie Trimestral'!I117/'Serie Trimestral'!I116-1)*100</f>
        <v>-0.5031446540880502</v>
      </c>
      <c r="J116" s="17">
        <f>+('Serie Trimestral'!J117/'Serie Trimestral'!J116-1)*100</f>
        <v>1.5262493011127809</v>
      </c>
      <c r="K116" s="17"/>
      <c r="L116" s="17"/>
      <c r="M116" s="17">
        <f>+('Serie Trimestral'!M117/'Serie Trimestral'!M116-1)*100</f>
        <v>3.4779660989541439</v>
      </c>
      <c r="N116" s="17">
        <f>+('Serie Trimestral'!N117/'Serie Trimestral'!N116-1)*100</f>
        <v>-4.6709500138707449</v>
      </c>
      <c r="O116" s="17">
        <f>+('Serie Trimestral'!O117/'Serie Trimestral'!O116-1)*100</f>
        <v>15.47693656559912</v>
      </c>
      <c r="P116" s="17">
        <f>+('Serie Trimestral'!P117/'Serie Trimestral'!P116-1)*100</f>
        <v>-11.311970034472818</v>
      </c>
      <c r="Q116" s="17">
        <f>+('Serie Trimestral'!Q117/'Serie Trimestral'!Q116-1)*100</f>
        <v>8.5665626552845264</v>
      </c>
      <c r="R116" s="17">
        <f>+('Serie Trimestral'!R117/'Serie Trimestral'!R116-1)*100</f>
        <v>-27.7871247612254</v>
      </c>
      <c r="S116" s="17">
        <f>+('Serie Trimestral'!S117/'Serie Trimestral'!S116-1)*100</f>
        <v>-26.382903663066671</v>
      </c>
      <c r="T116" s="17">
        <f>+('Serie Trimestral'!T117/'Serie Trimestral'!T116-1)*100</f>
        <v>-66.90116907973001</v>
      </c>
      <c r="U116" s="17">
        <f>+('Serie Trimestral'!U117/'Serie Trimestral'!U116-1)*100</f>
        <v>1.1935973649554343</v>
      </c>
      <c r="V116" s="17">
        <f>+('Serie Trimestral'!V117/'Serie Trimestral'!V116-1)*100</f>
        <v>-100.60285587579357</v>
      </c>
      <c r="W116" s="17">
        <f>+('Serie Trimestral'!W117/'Serie Trimestral'!W116-1)*100</f>
        <v>-27.713659794127931</v>
      </c>
      <c r="X116" s="17">
        <f>+('Serie Trimestral'!X117/'Serie Trimestral'!X116-1)*100</f>
        <v>24.751812682907048</v>
      </c>
      <c r="Y116" s="17">
        <f>+('Serie Trimestral'!Y117/'Serie Trimestral'!Y116-1)*100</f>
        <v>28.520678052753755</v>
      </c>
      <c r="Z116" s="17"/>
      <c r="AA116" s="17">
        <f>+('Serie Trimestral'!AA117/'Serie Trimestral'!AA116-1)*100</f>
        <v>-1.3840793824510089</v>
      </c>
      <c r="AB116" s="17"/>
      <c r="AC116" s="17">
        <f>+('Serie Trimestral'!AC117/'Serie Trimestral'!AC116-1)*100</f>
        <v>-19.559107666663301</v>
      </c>
      <c r="AD116" s="17">
        <f>+('Serie Trimestral'!AD117/'Serie Trimestral'!AD116-1)*100</f>
        <v>27.223021702459448</v>
      </c>
      <c r="AE116" s="18">
        <f>+('Serie Trimestral'!AE117/'Serie Trimestral'!AE116-1)*100</f>
        <v>6.3465392213505112</v>
      </c>
      <c r="AF116" s="17">
        <f>+('Serie Trimestral'!AF117/'Serie Trimestral'!AF116-1)*100</f>
        <v>6.3465392213505112</v>
      </c>
    </row>
    <row r="117" spans="1:32" x14ac:dyDescent="0.2">
      <c r="A117" s="16" t="s">
        <v>115</v>
      </c>
      <c r="B117" s="17">
        <f>+('Serie Trimestral'!B118/'Serie Trimestral'!B117-1)*100</f>
        <v>36.445854754547049</v>
      </c>
      <c r="C117" s="17">
        <f>+('Serie Trimestral'!C118/'Serie Trimestral'!C117-1)*100</f>
        <v>42.545863285297699</v>
      </c>
      <c r="D117" s="17">
        <f>+('Serie Trimestral'!D118/'Serie Trimestral'!D117-1)*100</f>
        <v>-18.965569793984884</v>
      </c>
      <c r="E117" s="17">
        <f>+('Serie Trimestral'!E118/'Serie Trimestral'!E117-1)*100</f>
        <v>-1.7192524287888089</v>
      </c>
      <c r="F117" s="17">
        <f>+('Serie Trimestral'!F118/'Serie Trimestral'!F117-1)*100</f>
        <v>3.5757441150741753</v>
      </c>
      <c r="G117" s="17">
        <f>+('Serie Trimestral'!G118/'Serie Trimestral'!G117-1)*100</f>
        <v>-0.55248618784530246</v>
      </c>
      <c r="H117" s="17">
        <f>+('Serie Trimestral'!H118/'Serie Trimestral'!H117-1)*100</f>
        <v>-11.945170538400863</v>
      </c>
      <c r="I117" s="17">
        <f>+('Serie Trimestral'!I118/'Serie Trimestral'!I117-1)*100</f>
        <v>-27.623261694058154</v>
      </c>
      <c r="J117" s="17">
        <f>+('Serie Trimestral'!J118/'Serie Trimestral'!J117-1)*100</f>
        <v>-12.568984143672857</v>
      </c>
      <c r="K117" s="17"/>
      <c r="L117" s="17"/>
      <c r="M117" s="17">
        <f>+('Serie Trimestral'!M118/'Serie Trimestral'!M117-1)*100</f>
        <v>39.042738022302629</v>
      </c>
      <c r="N117" s="17">
        <f>+('Serie Trimestral'!N118/'Serie Trimestral'!N117-1)*100</f>
        <v>53.803957944763582</v>
      </c>
      <c r="O117" s="17">
        <f>+('Serie Trimestral'!O118/'Serie Trimestral'!O117-1)*100</f>
        <v>5.0474123151598604</v>
      </c>
      <c r="P117" s="17">
        <f>+('Serie Trimestral'!P118/'Serie Trimestral'!P117-1)*100</f>
        <v>23.176647142149911</v>
      </c>
      <c r="Q117" s="17">
        <f>+('Serie Trimestral'!Q118/'Serie Trimestral'!Q117-1)*100</f>
        <v>5.3784793988601809</v>
      </c>
      <c r="R117" s="17">
        <f>+('Serie Trimestral'!R118/'Serie Trimestral'!R117-1)*100</f>
        <v>47.514233481947457</v>
      </c>
      <c r="S117" s="17">
        <f>+('Serie Trimestral'!S118/'Serie Trimestral'!S117-1)*100</f>
        <v>31.227761135272615</v>
      </c>
      <c r="T117" s="17">
        <f>+('Serie Trimestral'!T118/'Serie Trimestral'!T117-1)*100</f>
        <v>763.63470791466398</v>
      </c>
      <c r="U117" s="17">
        <f>+('Serie Trimestral'!U118/'Serie Trimestral'!U117-1)*100</f>
        <v>8.3460207305697143</v>
      </c>
      <c r="V117" s="17">
        <f>+('Serie Trimestral'!V118/'Serie Trimestral'!V117-1)*100</f>
        <v>-95.317116564809325</v>
      </c>
      <c r="W117" s="17">
        <f>+('Serie Trimestral'!W118/'Serie Trimestral'!W117-1)*100</f>
        <v>-30.996027268504488</v>
      </c>
      <c r="X117" s="17">
        <f>+('Serie Trimestral'!X118/'Serie Trimestral'!X117-1)*100</f>
        <v>-4.082643918449758</v>
      </c>
      <c r="Y117" s="17">
        <f>+('Serie Trimestral'!Y118/'Serie Trimestral'!Y117-1)*100</f>
        <v>-3.3078041266656921</v>
      </c>
      <c r="Z117" s="17"/>
      <c r="AA117" s="17">
        <f>+('Serie Trimestral'!AA118/'Serie Trimestral'!AA117-1)*100</f>
        <v>10.226034044042521</v>
      </c>
      <c r="AB117" s="17"/>
      <c r="AC117" s="17">
        <f>+('Serie Trimestral'!AC118/'Serie Trimestral'!AC117-1)*100</f>
        <v>29.660678448317057</v>
      </c>
      <c r="AD117" s="17">
        <f>+('Serie Trimestral'!AD118/'Serie Trimestral'!AD117-1)*100</f>
        <v>-3.7361124975256566</v>
      </c>
      <c r="AE117" s="18">
        <f>+('Serie Trimestral'!AE118/'Serie Trimestral'!AE117-1)*100</f>
        <v>10.762166616422974</v>
      </c>
      <c r="AF117" s="17">
        <f>+('Serie Trimestral'!AF118/'Serie Trimestral'!AF117-1)*100</f>
        <v>10.762166616422974</v>
      </c>
    </row>
    <row r="118" spans="1:32" x14ac:dyDescent="0.2">
      <c r="A118" s="16" t="s">
        <v>116</v>
      </c>
      <c r="B118" s="17">
        <f>+('Serie Trimestral'!B119/'Serie Trimestral'!B118-1)*100</f>
        <v>-8.8604851801256874</v>
      </c>
      <c r="C118" s="17">
        <f>+('Serie Trimestral'!C119/'Serie Trimestral'!C118-1)*100</f>
        <v>-10.341137890927721</v>
      </c>
      <c r="D118" s="17">
        <f>+('Serie Trimestral'!D119/'Serie Trimestral'!D118-1)*100</f>
        <v>14.799099397654491</v>
      </c>
      <c r="E118" s="17">
        <f>+('Serie Trimestral'!E119/'Serie Trimestral'!E118-1)*100</f>
        <v>12.242436817843561</v>
      </c>
      <c r="F118" s="17">
        <f>+('Serie Trimestral'!F119/'Serie Trimestral'!F118-1)*100</f>
        <v>6.5428848381592575</v>
      </c>
      <c r="G118" s="17">
        <f>+('Serie Trimestral'!G119/'Serie Trimestral'!G118-1)*100</f>
        <v>1.6111111111111187</v>
      </c>
      <c r="H118" s="17">
        <f>+('Serie Trimestral'!H119/'Serie Trimestral'!H118-1)*100</f>
        <v>24.807239850032857</v>
      </c>
      <c r="I118" s="17">
        <f>+('Serie Trimestral'!I119/'Serie Trimestral'!I118-1)*100</f>
        <v>44.104803493449786</v>
      </c>
      <c r="J118" s="17">
        <f>+('Serie Trimestral'!J119/'Serie Trimestral'!J118-1)*100</f>
        <v>-6.1527136656696069</v>
      </c>
      <c r="K118" s="17"/>
      <c r="L118" s="17"/>
      <c r="M118" s="17">
        <f>+('Serie Trimestral'!M119/'Serie Trimestral'!M118-1)*100</f>
        <v>0.11316692773128967</v>
      </c>
      <c r="N118" s="17">
        <f>+('Serie Trimestral'!N119/'Serie Trimestral'!N118-1)*100</f>
        <v>-17.842165964357925</v>
      </c>
      <c r="O118" s="17">
        <f>+('Serie Trimestral'!O119/'Serie Trimestral'!O118-1)*100</f>
        <v>29.36805971672365</v>
      </c>
      <c r="P118" s="17">
        <f>+('Serie Trimestral'!P119/'Serie Trimestral'!P118-1)*100</f>
        <v>19.071587984157865</v>
      </c>
      <c r="Q118" s="17">
        <f>+('Serie Trimestral'!Q119/'Serie Trimestral'!Q118-1)*100</f>
        <v>5.7764779679463141</v>
      </c>
      <c r="R118" s="17">
        <f>+('Serie Trimestral'!R119/'Serie Trimestral'!R118-1)*100</f>
        <v>14.291986267767665</v>
      </c>
      <c r="S118" s="17">
        <f>+('Serie Trimestral'!S119/'Serie Trimestral'!S118-1)*100</f>
        <v>133.42378970789593</v>
      </c>
      <c r="T118" s="17">
        <f>+('Serie Trimestral'!T119/'Serie Trimestral'!T118-1)*100</f>
        <v>-75.644466414128587</v>
      </c>
      <c r="U118" s="17">
        <f>+('Serie Trimestral'!U119/'Serie Trimestral'!U118-1)*100</f>
        <v>15.461564160202235</v>
      </c>
      <c r="V118" s="17">
        <f>+('Serie Trimestral'!V119/'Serie Trimestral'!V118-1)*100</f>
        <v>-202.16775089405328</v>
      </c>
      <c r="W118" s="17">
        <f>+('Serie Trimestral'!W119/'Serie Trimestral'!W118-1)*100</f>
        <v>71.556591526619172</v>
      </c>
      <c r="X118" s="17">
        <f>+('Serie Trimestral'!X119/'Serie Trimestral'!X118-1)*100</f>
        <v>15.398472618201996</v>
      </c>
      <c r="Y118" s="17">
        <f>+('Serie Trimestral'!Y119/'Serie Trimestral'!Y118-1)*100</f>
        <v>11.680227417042023</v>
      </c>
      <c r="Z118" s="17"/>
      <c r="AA118" s="17">
        <f>+('Serie Trimestral'!AA119/'Serie Trimestral'!AA118-1)*100</f>
        <v>12.013729937265548</v>
      </c>
      <c r="AB118" s="17"/>
      <c r="AC118" s="17">
        <f>+('Serie Trimestral'!AC119/'Serie Trimestral'!AC118-1)*100</f>
        <v>-7.462551133263795</v>
      </c>
      <c r="AD118" s="17">
        <f>+('Serie Trimestral'!AD119/'Serie Trimestral'!AD118-1)*100</f>
        <v>13.415094689925322</v>
      </c>
      <c r="AE118" s="18">
        <f>+('Serie Trimestral'!AE119/'Serie Trimestral'!AE118-1)*100</f>
        <v>4.5352508132195934</v>
      </c>
      <c r="AF118" s="17">
        <f>+('Serie Trimestral'!AF119/'Serie Trimestral'!AF118-1)*100</f>
        <v>4.5352508132195934</v>
      </c>
    </row>
    <row r="119" spans="1:32" x14ac:dyDescent="0.2">
      <c r="A119" s="16" t="s">
        <v>117</v>
      </c>
      <c r="B119" s="17">
        <f>+('Serie Trimestral'!B120/'Serie Trimestral'!B119-1)*100</f>
        <v>11.879469942837485</v>
      </c>
      <c r="C119" s="17">
        <f>+('Serie Trimestral'!C120/'Serie Trimestral'!C119-1)*100</f>
        <v>12.972625702098806</v>
      </c>
      <c r="D119" s="17">
        <f>+('Serie Trimestral'!D120/'Serie Trimestral'!D119-1)*100</f>
        <v>-1.7629275036546654</v>
      </c>
      <c r="E119" s="17">
        <f>+('Serie Trimestral'!E120/'Serie Trimestral'!E119-1)*100</f>
        <v>4.5070472439599829</v>
      </c>
      <c r="F119" s="17">
        <f>+('Serie Trimestral'!F120/'Serie Trimestral'!F119-1)*100</f>
        <v>5.1240986654957688</v>
      </c>
      <c r="G119" s="17">
        <f>+('Serie Trimestral'!G120/'Serie Trimestral'!G119-1)*100</f>
        <v>29.579004920721697</v>
      </c>
      <c r="H119" s="17">
        <f>+('Serie Trimestral'!H120/'Serie Trimestral'!H119-1)*100</f>
        <v>4.1431183727399956</v>
      </c>
      <c r="I119" s="17">
        <f>+('Serie Trimestral'!I120/'Serie Trimestral'!I119-1)*100</f>
        <v>3.6363636363636376</v>
      </c>
      <c r="J119" s="17">
        <f>+('Serie Trimestral'!J120/'Serie Trimestral'!J119-1)*100</f>
        <v>33.176893867642931</v>
      </c>
      <c r="K119" s="17"/>
      <c r="L119" s="17"/>
      <c r="M119" s="17">
        <f>+('Serie Trimestral'!M120/'Serie Trimestral'!M119-1)*100</f>
        <v>7.620846130943848</v>
      </c>
      <c r="N119" s="17">
        <f>+('Serie Trimestral'!N120/'Serie Trimestral'!N119-1)*100</f>
        <v>-61.143625800946957</v>
      </c>
      <c r="O119" s="17">
        <f>+('Serie Trimestral'!O120/'Serie Trimestral'!O119-1)*100</f>
        <v>5.8476827688100252</v>
      </c>
      <c r="P119" s="17">
        <f>+('Serie Trimestral'!P120/'Serie Trimestral'!P119-1)*100</f>
        <v>14.906906959581899</v>
      </c>
      <c r="Q119" s="17">
        <f>+('Serie Trimestral'!Q120/'Serie Trimestral'!Q119-1)*100</f>
        <v>24.837420985827883</v>
      </c>
      <c r="R119" s="17">
        <f>+('Serie Trimestral'!R120/'Serie Trimestral'!R119-1)*100</f>
        <v>20.315200953976809</v>
      </c>
      <c r="S119" s="17">
        <f>+('Serie Trimestral'!S120/'Serie Trimestral'!S119-1)*100</f>
        <v>-30.149568620663935</v>
      </c>
      <c r="T119" s="17">
        <f>+('Serie Trimestral'!T120/'Serie Trimestral'!T119-1)*100</f>
        <v>-18.352285206153763</v>
      </c>
      <c r="U119" s="17">
        <f>+('Serie Trimestral'!U120/'Serie Trimestral'!U119-1)*100</f>
        <v>5.6164284071929416</v>
      </c>
      <c r="V119" s="17">
        <f>+('Serie Trimestral'!V120/'Serie Trimestral'!V119-1)*100</f>
        <v>-233.11828273674413</v>
      </c>
      <c r="W119" s="17">
        <f>+('Serie Trimestral'!W120/'Serie Trimestral'!W119-1)*100</f>
        <v>-4.0883863103230222</v>
      </c>
      <c r="X119" s="17">
        <f>+('Serie Trimestral'!X120/'Serie Trimestral'!X119-1)*100</f>
        <v>-6.0863700455304759</v>
      </c>
      <c r="Y119" s="17">
        <f>+('Serie Trimestral'!Y120/'Serie Trimestral'!Y119-1)*100</f>
        <v>-5.6028067188243602</v>
      </c>
      <c r="Z119" s="17"/>
      <c r="AA119" s="17">
        <f>+('Serie Trimestral'!AA120/'Serie Trimestral'!AA119-1)*100</f>
        <v>7.7037030932973094</v>
      </c>
      <c r="AB119" s="17"/>
      <c r="AC119" s="17">
        <f>+('Serie Trimestral'!AC120/'Serie Trimestral'!AC119-1)*100</f>
        <v>25.650024723923327</v>
      </c>
      <c r="AD119" s="17">
        <f>+('Serie Trimestral'!AD120/'Serie Trimestral'!AD119-1)*100</f>
        <v>-5.9093780709174704</v>
      </c>
      <c r="AE119" s="18">
        <f>+('Serie Trimestral'!AE120/'Serie Trimestral'!AE119-1)*100</f>
        <v>1.0213013085483835</v>
      </c>
      <c r="AF119" s="17">
        <f>+('Serie Trimestral'!AF120/'Serie Trimestral'!AF119-1)*100</f>
        <v>1.0213013085483835</v>
      </c>
    </row>
    <row r="120" spans="1:32" x14ac:dyDescent="0.2">
      <c r="A120" s="16" t="s">
        <v>118</v>
      </c>
      <c r="B120" s="17">
        <f>+('Serie Trimestral'!B121/'Serie Trimestral'!B120-1)*100</f>
        <v>-8.4230647572773325</v>
      </c>
      <c r="C120" s="17">
        <f>+('Serie Trimestral'!C121/'Serie Trimestral'!C120-1)*100</f>
        <v>-8.3908222227103817</v>
      </c>
      <c r="D120" s="17">
        <f>+('Serie Trimestral'!D121/'Serie Trimestral'!D120-1)*100</f>
        <v>-8.885803258454871</v>
      </c>
      <c r="E120" s="17">
        <f>+('Serie Trimestral'!E121/'Serie Trimestral'!E120-1)*100</f>
        <v>3.4028935974831365</v>
      </c>
      <c r="F120" s="17">
        <f>+('Serie Trimestral'!F121/'Serie Trimestral'!F120-1)*100</f>
        <v>11.687739355862426</v>
      </c>
      <c r="G120" s="17">
        <f>+('Serie Trimestral'!G121/'Serie Trimestral'!G120-1)*100</f>
        <v>-54.430379746835442</v>
      </c>
      <c r="H120" s="17">
        <f>+('Serie Trimestral'!H121/'Serie Trimestral'!H120-1)*100</f>
        <v>-15.285837240646426</v>
      </c>
      <c r="I120" s="17">
        <f>+('Serie Trimestral'!I121/'Serie Trimestral'!I120-1)*100</f>
        <v>-35.087719298245609</v>
      </c>
      <c r="J120" s="17">
        <f>+('Serie Trimestral'!J121/'Serie Trimestral'!J120-1)*100</f>
        <v>1.3723975055657256</v>
      </c>
      <c r="K120" s="17"/>
      <c r="L120" s="17"/>
      <c r="M120" s="17">
        <f>+('Serie Trimestral'!M121/'Serie Trimestral'!M120-1)*100</f>
        <v>17.090043573214132</v>
      </c>
      <c r="N120" s="17">
        <f>+('Serie Trimestral'!N121/'Serie Trimestral'!N120-1)*100</f>
        <v>65.909998572656164</v>
      </c>
      <c r="O120" s="17">
        <f>+('Serie Trimestral'!O121/'Serie Trimestral'!O120-1)*100</f>
        <v>-23.787126966813787</v>
      </c>
      <c r="P120" s="17">
        <f>+('Serie Trimestral'!P121/'Serie Trimestral'!P120-1)*100</f>
        <v>-7.4967761457358506</v>
      </c>
      <c r="Q120" s="17">
        <f>+('Serie Trimestral'!Q121/'Serie Trimestral'!Q120-1)*100</f>
        <v>-5.2756368367760542</v>
      </c>
      <c r="R120" s="17">
        <f>+('Serie Trimestral'!R121/'Serie Trimestral'!R120-1)*100</f>
        <v>-8.2985027332125423</v>
      </c>
      <c r="S120" s="17">
        <f>+('Serie Trimestral'!S121/'Serie Trimestral'!S120-1)*100</f>
        <v>-14.814150346257959</v>
      </c>
      <c r="T120" s="17">
        <f>+('Serie Trimestral'!T121/'Serie Trimestral'!T120-1)*100</f>
        <v>-32.633110894838957</v>
      </c>
      <c r="U120" s="17">
        <f>+('Serie Trimestral'!U121/'Serie Trimestral'!U120-1)*100</f>
        <v>-0.94709338940299759</v>
      </c>
      <c r="V120" s="17">
        <f>+('Serie Trimestral'!V121/'Serie Trimestral'!V120-1)*100</f>
        <v>-181.56272467986011</v>
      </c>
      <c r="W120" s="17">
        <f>+('Serie Trimestral'!W121/'Serie Trimestral'!W120-1)*100</f>
        <v>-6.1885659544569265</v>
      </c>
      <c r="X120" s="17">
        <f>+('Serie Trimestral'!X121/'Serie Trimestral'!X120-1)*100</f>
        <v>20.968931289804683</v>
      </c>
      <c r="Y120" s="17">
        <f>+('Serie Trimestral'!Y121/'Serie Trimestral'!Y120-1)*100</f>
        <v>25.614683609372335</v>
      </c>
      <c r="Z120" s="17"/>
      <c r="AA120" s="17">
        <f>+('Serie Trimestral'!AA121/'Serie Trimestral'!AA120-1)*100</f>
        <v>9.6699821254423881</v>
      </c>
      <c r="AB120" s="17"/>
      <c r="AC120" s="17">
        <f>+('Serie Trimestral'!AC121/'Serie Trimestral'!AC120-1)*100</f>
        <v>-3.6261137775477015</v>
      </c>
      <c r="AD120" s="17">
        <f>+('Serie Trimestral'!AD121/'Serie Trimestral'!AD120-1)*100</f>
        <v>23.945859514023347</v>
      </c>
      <c r="AE120" s="18">
        <f>+('Serie Trimestral'!AE121/'Serie Trimestral'!AE120-1)*100</f>
        <v>4.8647371501277181</v>
      </c>
      <c r="AF120" s="17">
        <f>+('Serie Trimestral'!AF121/'Serie Trimestral'!AF120-1)*100</f>
        <v>4.8647371501277181</v>
      </c>
    </row>
    <row r="121" spans="1:32" x14ac:dyDescent="0.2">
      <c r="A121" s="34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3"/>
      <c r="AF121" s="32"/>
    </row>
    <row r="122" spans="1:32" ht="13.5" customHeight="1" x14ac:dyDescent="0.2">
      <c r="A122" t="s">
        <v>57</v>
      </c>
    </row>
    <row r="123" spans="1:32" ht="13.5" customHeight="1" x14ac:dyDescent="0.2">
      <c r="A123" t="s">
        <v>58</v>
      </c>
    </row>
  </sheetData>
  <phoneticPr fontId="5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showGridLines="0" workbookViewId="0">
      <pane xSplit="1" ySplit="4" topLeftCell="B23" activePane="bottomRight" state="frozen"/>
      <selection pane="topRight" activeCell="B1" sqref="B1"/>
      <selection pane="bottomLeft" activeCell="A5" sqref="A5"/>
      <selection pane="bottomRight" activeCell="A33" sqref="A33"/>
    </sheetView>
  </sheetViews>
  <sheetFormatPr baseColWidth="10" defaultColWidth="8" defaultRowHeight="12.75" x14ac:dyDescent="0.2"/>
  <cols>
    <col min="1" max="1" width="8" customWidth="1"/>
    <col min="2" max="2" width="10.140625" customWidth="1"/>
    <col min="3" max="3" width="10" bestFit="1" customWidth="1"/>
    <col min="4" max="4" width="10" customWidth="1"/>
    <col min="5" max="6" width="10" bestFit="1" customWidth="1"/>
    <col min="7" max="7" width="13.7109375" customWidth="1"/>
    <col min="8" max="8" width="10" bestFit="1" customWidth="1"/>
    <col min="9" max="10" width="12.7109375" customWidth="1"/>
    <col min="11" max="11" width="8.85546875" customWidth="1"/>
    <col min="12" max="12" width="12.28515625" customWidth="1"/>
    <col min="13" max="13" width="10.28515625" customWidth="1"/>
    <col min="14" max="14" width="11" customWidth="1"/>
    <col min="15" max="16" width="12.42578125" customWidth="1"/>
    <col min="17" max="17" width="12.5703125" customWidth="1"/>
    <col min="18" max="18" width="13.28515625" customWidth="1"/>
    <col min="19" max="19" width="10.140625" customWidth="1"/>
    <col min="20" max="20" width="10.7109375" customWidth="1"/>
    <col min="21" max="22" width="9.7109375" customWidth="1"/>
    <col min="23" max="23" width="10.28515625" customWidth="1"/>
    <col min="24" max="24" width="13.42578125" customWidth="1"/>
    <col min="25" max="25" width="10" bestFit="1" customWidth="1"/>
    <col min="26" max="26" width="11.85546875" customWidth="1"/>
    <col min="27" max="27" width="14.28515625" customWidth="1"/>
    <col min="28" max="28" width="12.5703125" customWidth="1"/>
    <col min="29" max="29" width="9.85546875" customWidth="1"/>
    <col min="30" max="30" width="10.42578125" customWidth="1"/>
    <col min="31" max="31" width="12" customWidth="1"/>
    <col min="32" max="32" width="11.7109375" bestFit="1" customWidth="1"/>
  </cols>
  <sheetData>
    <row r="1" spans="1:32" s="3" customFormat="1" ht="17.25" customHeight="1" x14ac:dyDescent="0.2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2" s="3" customFormat="1" ht="17.25" customHeight="1" x14ac:dyDescent="0.2">
      <c r="A2" s="1" t="s">
        <v>52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2" ht="13.5" customHeight="1" thickBot="1" x14ac:dyDescent="0.25"/>
    <row r="4" spans="1:32" s="8" customFormat="1" ht="99" customHeight="1" thickBo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53</v>
      </c>
      <c r="M4" s="5" t="s">
        <v>11</v>
      </c>
      <c r="N4" s="5" t="s">
        <v>12</v>
      </c>
      <c r="O4" s="5" t="s">
        <v>13</v>
      </c>
      <c r="P4" s="5" t="s">
        <v>54</v>
      </c>
      <c r="Q4" s="5" t="s">
        <v>14</v>
      </c>
      <c r="R4" s="5" t="s">
        <v>15</v>
      </c>
      <c r="S4" s="5" t="s">
        <v>16</v>
      </c>
      <c r="T4" s="5" t="s">
        <v>17</v>
      </c>
      <c r="U4" s="5" t="s">
        <v>18</v>
      </c>
      <c r="V4" s="5" t="s">
        <v>93</v>
      </c>
      <c r="W4" s="5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28</v>
      </c>
    </row>
    <row r="5" spans="1:32" s="8" customFormat="1" ht="12.75" customHeight="1" x14ac:dyDescent="0.2">
      <c r="A5" s="19">
        <v>1997</v>
      </c>
      <c r="B5" s="17">
        <v>8333.7999999999993</v>
      </c>
      <c r="C5" s="17">
        <v>7838</v>
      </c>
      <c r="D5" s="17">
        <v>495.7</v>
      </c>
      <c r="E5" s="17">
        <v>20473.900000000001</v>
      </c>
      <c r="F5" s="17">
        <v>14639</v>
      </c>
      <c r="G5" s="17">
        <v>1863.2</v>
      </c>
      <c r="H5" s="17">
        <v>7698.1</v>
      </c>
      <c r="I5" s="17">
        <v>653.5</v>
      </c>
      <c r="J5" s="17">
        <v>1537.3</v>
      </c>
      <c r="K5" s="17">
        <v>0</v>
      </c>
      <c r="L5" s="17">
        <v>17.5</v>
      </c>
      <c r="M5" s="17">
        <v>223.9</v>
      </c>
      <c r="N5" s="17">
        <v>6.5</v>
      </c>
      <c r="O5" s="17">
        <v>2827.1</v>
      </c>
      <c r="P5" s="17"/>
      <c r="Q5" s="17">
        <v>2443.8000000000002</v>
      </c>
      <c r="R5" s="17">
        <v>1483.3</v>
      </c>
      <c r="S5" s="17">
        <v>0</v>
      </c>
      <c r="T5" s="17">
        <v>488.7</v>
      </c>
      <c r="U5" s="17">
        <v>0</v>
      </c>
      <c r="V5" s="17"/>
      <c r="W5" s="17">
        <v>793.8</v>
      </c>
      <c r="X5" s="17">
        <v>6375</v>
      </c>
      <c r="Y5" s="17">
        <v>7210.1</v>
      </c>
      <c r="Z5" s="17">
        <v>407.6</v>
      </c>
      <c r="AA5" s="17">
        <v>316.8</v>
      </c>
      <c r="AB5" s="17">
        <v>3695.7</v>
      </c>
      <c r="AC5" s="17">
        <v>62.5</v>
      </c>
      <c r="AD5" s="17">
        <v>10551.3</v>
      </c>
      <c r="AE5" s="18">
        <v>48527.3</v>
      </c>
      <c r="AF5" s="25">
        <v>52285.599999999999</v>
      </c>
    </row>
    <row r="6" spans="1:32" s="8" customFormat="1" ht="12.75" customHeight="1" x14ac:dyDescent="0.2">
      <c r="A6" s="19">
        <v>1998</v>
      </c>
      <c r="B6" s="17">
        <v>9488.6</v>
      </c>
      <c r="C6" s="17">
        <v>8988.5</v>
      </c>
      <c r="D6" s="17">
        <v>500</v>
      </c>
      <c r="E6" s="17">
        <v>20857.400000000001</v>
      </c>
      <c r="F6" s="17">
        <v>14894.3</v>
      </c>
      <c r="G6" s="17">
        <v>1732.6</v>
      </c>
      <c r="H6" s="17">
        <v>7695.6</v>
      </c>
      <c r="I6" s="17">
        <v>520.29999999999995</v>
      </c>
      <c r="J6" s="17">
        <v>1481.9</v>
      </c>
      <c r="K6" s="17">
        <v>0</v>
      </c>
      <c r="L6" s="17">
        <v>-15.7</v>
      </c>
      <c r="M6" s="17">
        <v>209.3</v>
      </c>
      <c r="N6" s="17">
        <v>27.9</v>
      </c>
      <c r="O6" s="17">
        <v>2775.9</v>
      </c>
      <c r="P6" s="17"/>
      <c r="Q6" s="17">
        <v>2325.4</v>
      </c>
      <c r="R6" s="17">
        <v>1367.1</v>
      </c>
      <c r="S6" s="17">
        <v>0</v>
      </c>
      <c r="T6" s="17">
        <v>772.2</v>
      </c>
      <c r="U6" s="17">
        <v>0</v>
      </c>
      <c r="V6" s="17"/>
      <c r="W6" s="17">
        <v>999.3</v>
      </c>
      <c r="X6" s="17">
        <v>6253.6</v>
      </c>
      <c r="Y6" s="17">
        <v>7917.1</v>
      </c>
      <c r="Z6" s="17">
        <v>175.9</v>
      </c>
      <c r="AA6" s="17">
        <v>152.30000000000001</v>
      </c>
      <c r="AB6" s="17">
        <v>4149.3</v>
      </c>
      <c r="AC6" s="17">
        <v>82</v>
      </c>
      <c r="AD6" s="17">
        <v>10267.700000000001</v>
      </c>
      <c r="AE6" s="18">
        <v>50036.5</v>
      </c>
      <c r="AF6" s="25">
        <v>54267.8</v>
      </c>
    </row>
    <row r="7" spans="1:32" s="8" customFormat="1" ht="12.75" customHeight="1" x14ac:dyDescent="0.2">
      <c r="A7" s="19">
        <v>1999</v>
      </c>
      <c r="B7" s="17">
        <v>9240</v>
      </c>
      <c r="C7" s="17">
        <v>8823.9</v>
      </c>
      <c r="D7" s="17">
        <v>416.1</v>
      </c>
      <c r="E7" s="17">
        <v>18771</v>
      </c>
      <c r="F7" s="17">
        <v>14373.8</v>
      </c>
      <c r="G7" s="17">
        <v>1967.8</v>
      </c>
      <c r="H7" s="17">
        <v>6365.1</v>
      </c>
      <c r="I7" s="17">
        <v>574.1</v>
      </c>
      <c r="J7" s="17">
        <v>1475.1</v>
      </c>
      <c r="K7" s="17">
        <v>739.7</v>
      </c>
      <c r="L7" s="17">
        <v>694.8</v>
      </c>
      <c r="M7" s="17">
        <v>187</v>
      </c>
      <c r="N7" s="17">
        <v>25.1</v>
      </c>
      <c r="O7" s="17">
        <v>2277.6999999999998</v>
      </c>
      <c r="P7" s="17"/>
      <c r="Q7" s="17">
        <v>2176.5</v>
      </c>
      <c r="R7" s="17">
        <v>1411.4</v>
      </c>
      <c r="S7" s="17" t="s">
        <v>85</v>
      </c>
      <c r="T7" s="17">
        <v>545.5</v>
      </c>
      <c r="U7" s="17" t="s">
        <v>85</v>
      </c>
      <c r="V7" s="17"/>
      <c r="W7" s="17">
        <v>1531.9</v>
      </c>
      <c r="X7" s="17">
        <v>6151.9</v>
      </c>
      <c r="Y7" s="17">
        <v>6994.9</v>
      </c>
      <c r="Z7" s="17">
        <v>51.3</v>
      </c>
      <c r="AA7" s="17">
        <v>351.4</v>
      </c>
      <c r="AB7" s="17">
        <v>4351.8</v>
      </c>
      <c r="AC7" s="17">
        <v>56.3</v>
      </c>
      <c r="AD7" s="17">
        <v>9141.4</v>
      </c>
      <c r="AE7" s="18">
        <v>47643.1</v>
      </c>
      <c r="AF7" s="25">
        <v>52051.199999999997</v>
      </c>
    </row>
    <row r="8" spans="1:32" s="8" customFormat="1" ht="12.75" customHeight="1" x14ac:dyDescent="0.2">
      <c r="A8" s="19">
        <v>2000</v>
      </c>
      <c r="B8" s="17">
        <v>10455.200000000001</v>
      </c>
      <c r="C8" s="17">
        <v>10048.200000000001</v>
      </c>
      <c r="D8" s="17">
        <v>407</v>
      </c>
      <c r="E8" s="17">
        <v>19008.5</v>
      </c>
      <c r="F8" s="17">
        <v>14423.3</v>
      </c>
      <c r="G8" s="17">
        <v>1466.8</v>
      </c>
      <c r="H8" s="17">
        <v>6052</v>
      </c>
      <c r="I8" s="17">
        <v>582.79999999999995</v>
      </c>
      <c r="J8" s="17">
        <v>1528.4</v>
      </c>
      <c r="K8" s="17">
        <v>600.20000000000005</v>
      </c>
      <c r="L8" s="17">
        <v>855.1</v>
      </c>
      <c r="M8" s="17">
        <v>363.6</v>
      </c>
      <c r="N8" s="17">
        <v>32.1</v>
      </c>
      <c r="O8" s="17">
        <v>1976.3</v>
      </c>
      <c r="P8" s="17"/>
      <c r="Q8" s="17">
        <v>2153.6</v>
      </c>
      <c r="R8" s="17">
        <v>1324.6</v>
      </c>
      <c r="S8" s="17">
        <v>0</v>
      </c>
      <c r="T8" s="17">
        <v>1024.3</v>
      </c>
      <c r="U8" s="17">
        <v>0</v>
      </c>
      <c r="V8" s="17"/>
      <c r="W8" s="17">
        <v>1364.9</v>
      </c>
      <c r="X8" s="17">
        <v>6260.3</v>
      </c>
      <c r="Y8" s="17">
        <v>6526.8</v>
      </c>
      <c r="Z8" s="17">
        <v>0</v>
      </c>
      <c r="AA8" s="17">
        <v>424</v>
      </c>
      <c r="AB8" s="17">
        <v>4308.2</v>
      </c>
      <c r="AC8" s="17">
        <v>-95.6</v>
      </c>
      <c r="AD8" s="17">
        <v>8998.4</v>
      </c>
      <c r="AE8" s="18">
        <v>49102.400000000001</v>
      </c>
      <c r="AF8" s="25">
        <v>53315</v>
      </c>
    </row>
    <row r="9" spans="1:32" ht="12.75" customHeight="1" x14ac:dyDescent="0.2">
      <c r="A9" s="19">
        <v>2001</v>
      </c>
      <c r="B9" s="17">
        <v>10091.299999999999</v>
      </c>
      <c r="C9" s="17">
        <v>9771.9</v>
      </c>
      <c r="D9" s="17">
        <v>319.39999999999998</v>
      </c>
      <c r="E9" s="17">
        <v>15351</v>
      </c>
      <c r="F9" s="17">
        <v>12396</v>
      </c>
      <c r="G9" s="17">
        <v>1773.1</v>
      </c>
      <c r="H9" s="17">
        <v>4728.1000000000004</v>
      </c>
      <c r="I9" s="17">
        <v>531.70000000000005</v>
      </c>
      <c r="J9" s="17">
        <v>1621.2</v>
      </c>
      <c r="K9" s="17">
        <v>550.1</v>
      </c>
      <c r="L9" s="17">
        <v>444.7</v>
      </c>
      <c r="M9" s="17">
        <v>161</v>
      </c>
      <c r="N9" s="17">
        <v>52.3</v>
      </c>
      <c r="O9" s="17">
        <v>1598.3</v>
      </c>
      <c r="P9" s="17"/>
      <c r="Q9" s="17">
        <v>1820.8</v>
      </c>
      <c r="R9" s="17">
        <v>1598.8</v>
      </c>
      <c r="S9" s="17">
        <v>0</v>
      </c>
      <c r="T9" s="17">
        <v>769.3</v>
      </c>
      <c r="U9" s="17">
        <v>2933</v>
      </c>
      <c r="V9" s="17"/>
      <c r="W9" s="17">
        <v>899.4</v>
      </c>
      <c r="X9" s="17">
        <v>5744.2</v>
      </c>
      <c r="Y9" s="17">
        <v>6009.2</v>
      </c>
      <c r="Z9" s="17">
        <v>0</v>
      </c>
      <c r="AA9" s="17">
        <v>350.9</v>
      </c>
      <c r="AB9" s="17">
        <v>4014.1</v>
      </c>
      <c r="AC9" s="17">
        <v>46.2</v>
      </c>
      <c r="AD9" s="17">
        <v>8043.9</v>
      </c>
      <c r="AE9" s="18">
        <v>45403.4</v>
      </c>
      <c r="AF9" s="25">
        <v>49463.7</v>
      </c>
    </row>
    <row r="10" spans="1:32" ht="12.75" customHeight="1" x14ac:dyDescent="0.2">
      <c r="A10" s="19">
        <v>2002</v>
      </c>
      <c r="B10" s="17">
        <v>8919.2999999999993</v>
      </c>
      <c r="C10" s="17">
        <v>8609</v>
      </c>
      <c r="D10" s="17">
        <v>310.39999999999998</v>
      </c>
      <c r="E10" s="17">
        <v>15242.2</v>
      </c>
      <c r="F10" s="17">
        <v>13365.3</v>
      </c>
      <c r="G10" s="17">
        <v>2910.1</v>
      </c>
      <c r="H10" s="17">
        <v>4787</v>
      </c>
      <c r="I10" s="17">
        <v>1222</v>
      </c>
      <c r="J10" s="17">
        <v>1715.5</v>
      </c>
      <c r="K10" s="17">
        <v>534.6</v>
      </c>
      <c r="L10" s="17">
        <v>50.7</v>
      </c>
      <c r="M10" s="17">
        <v>154.69999999999999</v>
      </c>
      <c r="N10" s="17">
        <v>5021.5</v>
      </c>
      <c r="O10" s="17">
        <v>1306</v>
      </c>
      <c r="P10" s="17"/>
      <c r="Q10" s="17">
        <v>1678.5</v>
      </c>
      <c r="R10" s="17">
        <v>1456.5</v>
      </c>
      <c r="S10" s="17">
        <v>1348.2</v>
      </c>
      <c r="T10" s="17">
        <v>523.5</v>
      </c>
      <c r="U10" s="17">
        <v>4857.3</v>
      </c>
      <c r="V10" s="17"/>
      <c r="W10" s="17">
        <v>705.8</v>
      </c>
      <c r="X10" s="17">
        <v>3564.1</v>
      </c>
      <c r="Y10" s="17">
        <v>6369.1</v>
      </c>
      <c r="Z10" s="17">
        <v>0</v>
      </c>
      <c r="AA10" s="17">
        <v>280.5</v>
      </c>
      <c r="AB10" s="17">
        <v>1918.6</v>
      </c>
      <c r="AC10" s="17">
        <v>112.1</v>
      </c>
      <c r="AD10" s="17">
        <v>8183</v>
      </c>
      <c r="AE10" s="18">
        <v>50475.4</v>
      </c>
      <c r="AF10" s="25">
        <v>52506.1</v>
      </c>
    </row>
    <row r="11" spans="1:32" ht="12.75" customHeight="1" x14ac:dyDescent="0.2">
      <c r="A11" s="19">
        <v>2003</v>
      </c>
      <c r="B11" s="17">
        <v>14750.7</v>
      </c>
      <c r="C11" s="17">
        <v>14204.6</v>
      </c>
      <c r="D11" s="17">
        <v>546.1</v>
      </c>
      <c r="E11" s="17">
        <v>20947.599999999999</v>
      </c>
      <c r="F11" s="17">
        <v>16633.5</v>
      </c>
      <c r="G11" s="17">
        <v>4340.1000000000004</v>
      </c>
      <c r="H11" s="17">
        <v>8654.1</v>
      </c>
      <c r="I11" s="17">
        <v>1367.2</v>
      </c>
      <c r="J11" s="17">
        <v>2223</v>
      </c>
      <c r="K11" s="17">
        <v>1362.8</v>
      </c>
      <c r="L11" s="17">
        <v>0</v>
      </c>
      <c r="M11" s="17">
        <v>183.3</v>
      </c>
      <c r="N11" s="17">
        <v>9211.9</v>
      </c>
      <c r="O11" s="17">
        <v>2092.9</v>
      </c>
      <c r="P11" s="17"/>
      <c r="Q11" s="17">
        <v>1609.1</v>
      </c>
      <c r="R11" s="17">
        <v>1528.8</v>
      </c>
      <c r="S11" s="17">
        <v>1835.3</v>
      </c>
      <c r="T11" s="17">
        <v>1602.8</v>
      </c>
      <c r="U11" s="17">
        <v>5900.2</v>
      </c>
      <c r="V11" s="17"/>
      <c r="W11" s="17">
        <v>725.1</v>
      </c>
      <c r="X11" s="17">
        <v>4692.3</v>
      </c>
      <c r="Y11" s="17">
        <v>7529.1</v>
      </c>
      <c r="Z11" s="17">
        <v>0</v>
      </c>
      <c r="AA11" s="17">
        <v>330.3</v>
      </c>
      <c r="AB11" s="17">
        <v>2724.4</v>
      </c>
      <c r="AC11" s="17">
        <v>159.1</v>
      </c>
      <c r="AD11" s="17">
        <v>9668.2999999999993</v>
      </c>
      <c r="AE11" s="18">
        <v>72274.600000000006</v>
      </c>
      <c r="AF11" s="25">
        <v>75158</v>
      </c>
    </row>
    <row r="12" spans="1:32" ht="12.75" customHeight="1" x14ac:dyDescent="0.2">
      <c r="A12" s="19">
        <v>2004</v>
      </c>
      <c r="B12" s="17">
        <v>22289.1</v>
      </c>
      <c r="C12" s="17">
        <v>21402</v>
      </c>
      <c r="D12" s="17">
        <v>887.1</v>
      </c>
      <c r="E12" s="17">
        <v>30976.7</v>
      </c>
      <c r="F12" s="17">
        <v>20267.7</v>
      </c>
      <c r="G12" s="17">
        <v>2270.4</v>
      </c>
      <c r="H12" s="17">
        <v>12979.4</v>
      </c>
      <c r="I12" s="17">
        <v>1563.9</v>
      </c>
      <c r="J12" s="17">
        <v>3028.2</v>
      </c>
      <c r="K12" s="17">
        <v>1223.7</v>
      </c>
      <c r="L12" s="17">
        <v>0</v>
      </c>
      <c r="M12" s="17">
        <v>202.6</v>
      </c>
      <c r="N12" s="17">
        <v>10272</v>
      </c>
      <c r="O12" s="17">
        <v>3261.6</v>
      </c>
      <c r="P12" s="17"/>
      <c r="Q12" s="17">
        <v>1652.7</v>
      </c>
      <c r="R12" s="17">
        <v>1677.5</v>
      </c>
      <c r="S12" s="17">
        <v>2048.3000000000002</v>
      </c>
      <c r="T12" s="17">
        <v>1660.9</v>
      </c>
      <c r="U12" s="17">
        <v>7681.9</v>
      </c>
      <c r="V12" s="17"/>
      <c r="W12" s="17">
        <v>1233.8</v>
      </c>
      <c r="X12" s="17">
        <v>6375</v>
      </c>
      <c r="Y12" s="17">
        <v>9892.2999999999993</v>
      </c>
      <c r="Z12" s="17">
        <v>0</v>
      </c>
      <c r="AA12" s="17">
        <v>583.79999999999995</v>
      </c>
      <c r="AB12" s="17">
        <v>3834</v>
      </c>
      <c r="AC12" s="17">
        <v>354.8</v>
      </c>
      <c r="AD12" s="17">
        <v>12662.4</v>
      </c>
      <c r="AE12" s="18">
        <v>98307.5</v>
      </c>
      <c r="AF12" s="25">
        <v>102496.3</v>
      </c>
    </row>
    <row r="13" spans="1:32" ht="12.75" customHeight="1" x14ac:dyDescent="0.2">
      <c r="A13" s="19">
        <v>2005</v>
      </c>
      <c r="B13" s="17">
        <v>28045.3</v>
      </c>
      <c r="C13" s="17">
        <v>26902.3</v>
      </c>
      <c r="D13" s="17">
        <v>1143</v>
      </c>
      <c r="E13" s="17">
        <v>36853.4</v>
      </c>
      <c r="F13" s="17">
        <v>23542.6</v>
      </c>
      <c r="G13" s="17">
        <v>2801.7</v>
      </c>
      <c r="H13" s="17">
        <v>16112.4</v>
      </c>
      <c r="I13" s="17">
        <v>1885</v>
      </c>
      <c r="J13" s="17">
        <v>3657.6</v>
      </c>
      <c r="K13" s="17">
        <v>1102.2</v>
      </c>
      <c r="L13" s="17">
        <v>0</v>
      </c>
      <c r="M13" s="17">
        <v>227.4</v>
      </c>
      <c r="N13" s="17">
        <v>12322.5</v>
      </c>
      <c r="O13" s="17">
        <v>3867.5</v>
      </c>
      <c r="P13" s="17"/>
      <c r="Q13" s="17">
        <v>1769</v>
      </c>
      <c r="R13" s="17">
        <v>1911.6</v>
      </c>
      <c r="S13" s="17">
        <v>2336.6999999999998</v>
      </c>
      <c r="T13" s="17">
        <v>1812.7</v>
      </c>
      <c r="U13" s="17">
        <v>9434.2000000000007</v>
      </c>
      <c r="V13" s="17"/>
      <c r="W13" s="17">
        <v>1469.7</v>
      </c>
      <c r="X13" s="17">
        <v>8003.7</v>
      </c>
      <c r="Y13" s="17">
        <v>12747.1</v>
      </c>
      <c r="Z13" s="17">
        <v>0</v>
      </c>
      <c r="AA13" s="17">
        <v>729.9</v>
      </c>
      <c r="AB13" s="17">
        <v>4853.2</v>
      </c>
      <c r="AC13" s="17">
        <v>300.10000000000002</v>
      </c>
      <c r="AD13" s="17">
        <v>16327.5</v>
      </c>
      <c r="AE13" s="18">
        <v>119252.3</v>
      </c>
      <c r="AF13" s="25">
        <v>124405.6</v>
      </c>
    </row>
    <row r="14" spans="1:32" ht="12.75" customHeight="1" x14ac:dyDescent="0.2">
      <c r="A14" s="19">
        <v>2006</v>
      </c>
      <c r="B14" s="17">
        <v>33615.1</v>
      </c>
      <c r="C14" s="17">
        <v>32126.9</v>
      </c>
      <c r="D14" s="17">
        <v>1488.2</v>
      </c>
      <c r="E14" s="17">
        <v>47104.2</v>
      </c>
      <c r="F14" s="17">
        <v>30075</v>
      </c>
      <c r="G14" s="17">
        <v>3263.2</v>
      </c>
      <c r="H14" s="17">
        <v>20292.3</v>
      </c>
      <c r="I14" s="17">
        <v>1965</v>
      </c>
      <c r="J14" s="17">
        <v>4091.9</v>
      </c>
      <c r="K14" s="17">
        <v>1084</v>
      </c>
      <c r="L14" s="17">
        <v>0</v>
      </c>
      <c r="M14" s="17">
        <v>290.2</v>
      </c>
      <c r="N14" s="17">
        <v>14711.7</v>
      </c>
      <c r="O14" s="17">
        <v>5129.1000000000004</v>
      </c>
      <c r="P14" s="17"/>
      <c r="Q14" s="17">
        <v>2051.8000000000002</v>
      </c>
      <c r="R14" s="17">
        <v>2007</v>
      </c>
      <c r="S14" s="17">
        <v>2513.8000000000002</v>
      </c>
      <c r="T14" s="17">
        <v>2076.8000000000002</v>
      </c>
      <c r="U14" s="17">
        <v>11685.7</v>
      </c>
      <c r="V14" s="17"/>
      <c r="W14" s="17">
        <v>2009.6</v>
      </c>
      <c r="X14" s="17">
        <v>10730.8</v>
      </c>
      <c r="Y14" s="17">
        <v>18153.7</v>
      </c>
      <c r="Z14" s="17">
        <v>0</v>
      </c>
      <c r="AA14" s="17">
        <v>1656.4</v>
      </c>
      <c r="AB14" s="17">
        <v>6431.1</v>
      </c>
      <c r="AC14" s="17">
        <v>507</v>
      </c>
      <c r="AD14" s="17">
        <v>23602.799999999999</v>
      </c>
      <c r="AE14" s="18">
        <v>150008.70000000001</v>
      </c>
      <c r="AF14" s="25">
        <v>156946.79999999999</v>
      </c>
    </row>
    <row r="15" spans="1:32" ht="12.75" customHeight="1" x14ac:dyDescent="0.2">
      <c r="A15" s="19">
        <v>2007</v>
      </c>
      <c r="B15" s="17">
        <v>42854.9</v>
      </c>
      <c r="C15" s="17">
        <v>40588</v>
      </c>
      <c r="D15" s="17">
        <v>2266.8000000000002</v>
      </c>
      <c r="E15" s="17">
        <v>62669.3</v>
      </c>
      <c r="F15" s="17">
        <v>39260.199999999997</v>
      </c>
      <c r="G15" s="17">
        <v>3989.7</v>
      </c>
      <c r="H15" s="17">
        <v>27398.799999999999</v>
      </c>
      <c r="I15" s="17">
        <v>1912.5</v>
      </c>
      <c r="J15" s="17">
        <v>4717.5</v>
      </c>
      <c r="K15" s="17">
        <v>1299</v>
      </c>
      <c r="L15" s="17">
        <v>0</v>
      </c>
      <c r="M15" s="17">
        <v>518.29999999999995</v>
      </c>
      <c r="N15" s="17">
        <v>20449.7</v>
      </c>
      <c r="O15" s="17">
        <v>7018.4</v>
      </c>
      <c r="P15" s="17"/>
      <c r="Q15" s="17">
        <v>2537.8000000000002</v>
      </c>
      <c r="R15" s="17">
        <v>2171.4</v>
      </c>
      <c r="S15" s="17">
        <v>2756.5</v>
      </c>
      <c r="T15" s="17">
        <v>2491.9</v>
      </c>
      <c r="U15" s="17">
        <v>15064.9</v>
      </c>
      <c r="V15" s="17"/>
      <c r="W15" s="17">
        <v>1813.5</v>
      </c>
      <c r="X15" s="17">
        <v>14322.6</v>
      </c>
      <c r="Y15" s="17">
        <v>24174.6</v>
      </c>
      <c r="Z15" s="17">
        <v>0</v>
      </c>
      <c r="AA15" s="17">
        <v>5273.5</v>
      </c>
      <c r="AB15" s="17">
        <v>8224.7000000000007</v>
      </c>
      <c r="AC15" s="17">
        <v>215.1</v>
      </c>
      <c r="AD15" s="17">
        <v>35331</v>
      </c>
      <c r="AE15" s="18">
        <v>199781.6</v>
      </c>
      <c r="AF15" s="25">
        <v>208221.5</v>
      </c>
    </row>
    <row r="16" spans="1:32" ht="12.75" customHeight="1" x14ac:dyDescent="0.2">
      <c r="A16" s="19">
        <v>2008</v>
      </c>
      <c r="B16" s="17">
        <v>53646</v>
      </c>
      <c r="C16" s="17">
        <v>50456.9</v>
      </c>
      <c r="D16" s="17">
        <v>3189.1</v>
      </c>
      <c r="E16" s="17">
        <v>80228.800000000003</v>
      </c>
      <c r="F16" s="17">
        <v>50392.9</v>
      </c>
      <c r="G16" s="17">
        <v>5886.1</v>
      </c>
      <c r="H16" s="17">
        <v>35722</v>
      </c>
      <c r="I16" s="17">
        <v>2894</v>
      </c>
      <c r="J16" s="17">
        <v>5617.3</v>
      </c>
      <c r="K16" s="17">
        <v>987.8</v>
      </c>
      <c r="L16" s="17">
        <v>0</v>
      </c>
      <c r="M16" s="17">
        <v>595.79999999999995</v>
      </c>
      <c r="N16" s="17">
        <v>36055.199999999997</v>
      </c>
      <c r="O16" s="17">
        <v>8986.5</v>
      </c>
      <c r="P16" s="17"/>
      <c r="Q16" s="17">
        <v>3609.7</v>
      </c>
      <c r="R16" s="17">
        <v>2511.9</v>
      </c>
      <c r="S16" s="17">
        <v>3572.3</v>
      </c>
      <c r="T16" s="17">
        <v>3375</v>
      </c>
      <c r="U16" s="17">
        <v>19495.2</v>
      </c>
      <c r="V16" s="17"/>
      <c r="W16" s="17">
        <v>2443.8000000000002</v>
      </c>
      <c r="X16" s="17">
        <v>23242.6</v>
      </c>
      <c r="Y16" s="17">
        <v>33167</v>
      </c>
      <c r="Z16" s="17">
        <v>0</v>
      </c>
      <c r="AA16" s="17">
        <v>6409.6</v>
      </c>
      <c r="AB16" s="17">
        <v>10968.5</v>
      </c>
      <c r="AC16" s="17">
        <v>706.9</v>
      </c>
      <c r="AD16" s="17">
        <v>51143.8</v>
      </c>
      <c r="AE16" s="18">
        <v>269375</v>
      </c>
      <c r="AF16" s="25">
        <v>281050.3</v>
      </c>
    </row>
    <row r="17" spans="1:32" ht="12.75" customHeight="1" x14ac:dyDescent="0.2">
      <c r="A17" s="19">
        <v>2009</v>
      </c>
      <c r="B17" s="17">
        <v>55552.3</v>
      </c>
      <c r="C17" s="17">
        <v>53178.1</v>
      </c>
      <c r="D17" s="17">
        <v>2374.1999999999998</v>
      </c>
      <c r="E17" s="17">
        <v>87385.7</v>
      </c>
      <c r="F17" s="17">
        <v>61393.7</v>
      </c>
      <c r="G17" s="17">
        <v>3731</v>
      </c>
      <c r="H17" s="17">
        <v>29723.1</v>
      </c>
      <c r="I17" s="17">
        <v>2451</v>
      </c>
      <c r="J17" s="17">
        <v>6717.9</v>
      </c>
      <c r="K17" s="17">
        <v>1212.7</v>
      </c>
      <c r="L17" s="17">
        <v>0</v>
      </c>
      <c r="M17" s="17">
        <v>573.79999999999995</v>
      </c>
      <c r="N17" s="17">
        <v>32041.5</v>
      </c>
      <c r="O17" s="17">
        <v>7699.9</v>
      </c>
      <c r="P17" s="17"/>
      <c r="Q17" s="17">
        <v>4553.6000000000004</v>
      </c>
      <c r="R17" s="17">
        <v>2850.2</v>
      </c>
      <c r="S17" s="17">
        <v>4189.5</v>
      </c>
      <c r="T17" s="17">
        <v>4041.1</v>
      </c>
      <c r="U17" s="17">
        <v>20561.5</v>
      </c>
      <c r="V17" s="17"/>
      <c r="W17" s="17">
        <v>4258.3999999999996</v>
      </c>
      <c r="X17" s="17">
        <v>28779</v>
      </c>
      <c r="Y17" s="17">
        <v>40886.6</v>
      </c>
      <c r="Z17" s="17">
        <v>0</v>
      </c>
      <c r="AA17" s="17">
        <v>6931.7</v>
      </c>
      <c r="AB17" s="17">
        <v>0</v>
      </c>
      <c r="AC17" s="17">
        <v>853.9</v>
      </c>
      <c r="AD17" s="17">
        <v>75743.399999999994</v>
      </c>
      <c r="AE17" s="18">
        <v>304930.59999999998</v>
      </c>
      <c r="AF17" s="25">
        <v>305784.5</v>
      </c>
    </row>
    <row r="18" spans="1:32" ht="12.75" customHeight="1" x14ac:dyDescent="0.2">
      <c r="A18" s="19">
        <v>2010</v>
      </c>
      <c r="B18" s="17">
        <v>76651.625681589998</v>
      </c>
      <c r="C18" s="17">
        <v>72974.680610940006</v>
      </c>
      <c r="D18" s="17">
        <v>3676.9450706499993</v>
      </c>
      <c r="E18" s="17">
        <v>116385.98716221</v>
      </c>
      <c r="F18" s="17">
        <v>76711.072238749999</v>
      </c>
      <c r="G18" s="17">
        <v>3665</v>
      </c>
      <c r="H18" s="17">
        <v>43339.914923460005</v>
      </c>
      <c r="I18" s="17">
        <v>3056</v>
      </c>
      <c r="J18" s="17">
        <v>9474.4065375199989</v>
      </c>
      <c r="K18" s="17">
        <v>1647.8232645200001</v>
      </c>
      <c r="L18" s="17">
        <v>0</v>
      </c>
      <c r="M18" s="17">
        <v>767.34932483499995</v>
      </c>
      <c r="N18" s="17">
        <v>45547.352451030005</v>
      </c>
      <c r="O18" s="17">
        <v>11427.275297029999</v>
      </c>
      <c r="P18" s="17">
        <v>15269.008430979999</v>
      </c>
      <c r="Q18" s="17">
        <v>6360.0740837199992</v>
      </c>
      <c r="R18" s="17">
        <v>3640.2252740699996</v>
      </c>
      <c r="S18" s="17">
        <v>5268.7090731899998</v>
      </c>
      <c r="T18" s="17">
        <v>5146.7917234999986</v>
      </c>
      <c r="U18" s="17">
        <v>26884.733150659995</v>
      </c>
      <c r="V18" s="17"/>
      <c r="W18" s="17">
        <v>3678.2449883850004</v>
      </c>
      <c r="X18" s="17">
        <v>37603.182107119996</v>
      </c>
      <c r="Y18" s="17">
        <v>54656.049482560004</v>
      </c>
      <c r="Z18" s="17">
        <v>0</v>
      </c>
      <c r="AA18" s="17">
        <v>8883.6170848799993</v>
      </c>
      <c r="AB18" s="17">
        <v>0</v>
      </c>
      <c r="AC18" s="17">
        <v>1066.5528014700005</v>
      </c>
      <c r="AD18" s="17">
        <v>100076.29587309</v>
      </c>
      <c r="AE18" s="18">
        <v>409900.89388534997</v>
      </c>
      <c r="AF18" s="25">
        <v>409900.89388534997</v>
      </c>
    </row>
    <row r="19" spans="1:32" ht="12.75" customHeight="1" x14ac:dyDescent="0.2">
      <c r="A19" s="19">
        <v>2011</v>
      </c>
      <c r="B19" s="17">
        <v>108597.88126601998</v>
      </c>
      <c r="C19" s="17">
        <v>103139.96081784002</v>
      </c>
      <c r="D19" s="17">
        <v>5457.9204481800007</v>
      </c>
      <c r="E19" s="17">
        <v>154236.89027831997</v>
      </c>
      <c r="F19" s="17">
        <v>100402.30582171999</v>
      </c>
      <c r="G19" s="17">
        <v>3829</v>
      </c>
      <c r="H19" s="17">
        <v>57663.584456600001</v>
      </c>
      <c r="I19" s="17">
        <v>4690</v>
      </c>
      <c r="J19" s="17">
        <v>10914.18969141</v>
      </c>
      <c r="K19" s="17">
        <v>1356.94257973</v>
      </c>
      <c r="L19" s="17">
        <v>0</v>
      </c>
      <c r="M19" s="17">
        <v>1062.9952119149998</v>
      </c>
      <c r="N19" s="17">
        <v>54163.331559400001</v>
      </c>
      <c r="O19" s="17">
        <v>14677.109287540001</v>
      </c>
      <c r="P19" s="17">
        <v>18131.533053159994</v>
      </c>
      <c r="Q19" s="17">
        <v>8062.3845836199971</v>
      </c>
      <c r="R19" s="17">
        <v>4027.48764656</v>
      </c>
      <c r="S19" s="17">
        <v>6041.6608229799995</v>
      </c>
      <c r="T19" s="17">
        <v>5891.9785779699996</v>
      </c>
      <c r="U19" s="17">
        <v>36179.501435959995</v>
      </c>
      <c r="V19" s="17"/>
      <c r="W19" s="17">
        <v>5392.1219669849988</v>
      </c>
      <c r="X19" s="17">
        <v>51467.442011340005</v>
      </c>
      <c r="Y19" s="17">
        <v>75314.338294810004</v>
      </c>
      <c r="Z19" s="17">
        <v>0</v>
      </c>
      <c r="AA19" s="17">
        <v>8949.6829868699988</v>
      </c>
      <c r="AB19" s="17">
        <v>0</v>
      </c>
      <c r="AC19" s="17">
        <v>1511.9867716199997</v>
      </c>
      <c r="AD19" s="17">
        <v>134219.47652140001</v>
      </c>
      <c r="AE19" s="18">
        <v>540133.95142981003</v>
      </c>
      <c r="AF19" s="25">
        <v>540133.95142981003</v>
      </c>
    </row>
    <row r="20" spans="1:32" ht="12.75" customHeight="1" x14ac:dyDescent="0.2">
      <c r="A20" s="19">
        <v>2012</v>
      </c>
      <c r="B20" s="17">
        <v>138439.54029932999</v>
      </c>
      <c r="C20" s="17">
        <v>131597.66784292998</v>
      </c>
      <c r="D20" s="17">
        <v>6841.9724563999998</v>
      </c>
      <c r="E20" s="17">
        <v>190496.427126</v>
      </c>
      <c r="F20" s="17">
        <v>133816.32653745997</v>
      </c>
      <c r="G20" s="17">
        <v>2570.8230000000003</v>
      </c>
      <c r="H20" s="17">
        <v>59250.923588539998</v>
      </c>
      <c r="I20" s="17">
        <v>1987</v>
      </c>
      <c r="J20" s="17">
        <v>12911.969825099999</v>
      </c>
      <c r="K20" s="17">
        <v>1443.0145270400001</v>
      </c>
      <c r="L20" s="17">
        <v>0</v>
      </c>
      <c r="M20" s="17">
        <v>1090.41137675</v>
      </c>
      <c r="N20" s="17">
        <v>61315.851289930004</v>
      </c>
      <c r="O20" s="17">
        <v>16639.75810151</v>
      </c>
      <c r="P20" s="17">
        <v>25785.403550759998</v>
      </c>
      <c r="Q20" s="17">
        <v>11349.565968179999</v>
      </c>
      <c r="R20" s="17">
        <v>5790.0303648800009</v>
      </c>
      <c r="S20" s="17">
        <v>8645.8072176999995</v>
      </c>
      <c r="T20" s="17">
        <v>7262.7468097599995</v>
      </c>
      <c r="U20" s="17">
        <v>43931.146631040006</v>
      </c>
      <c r="V20" s="17"/>
      <c r="W20" s="17">
        <v>6879.4733829549978</v>
      </c>
      <c r="X20" s="17">
        <v>69543.686481099998</v>
      </c>
      <c r="Y20" s="17">
        <v>101039.41342981</v>
      </c>
      <c r="Z20" s="17">
        <v>0</v>
      </c>
      <c r="AA20" s="17">
        <v>7168.4658627899998</v>
      </c>
      <c r="AB20" s="17">
        <v>0</v>
      </c>
      <c r="AC20" s="17">
        <v>2161.34944193</v>
      </c>
      <c r="AD20" s="17">
        <v>175590.21633177</v>
      </c>
      <c r="AE20" s="18">
        <v>679798.95925194502</v>
      </c>
      <c r="AF20" s="25">
        <v>679798.95925194502</v>
      </c>
    </row>
    <row r="21" spans="1:32" ht="12.75" customHeight="1" x14ac:dyDescent="0.2">
      <c r="A21" s="19">
        <v>2013</v>
      </c>
      <c r="B21" s="17">
        <v>183598.60381765</v>
      </c>
      <c r="C21" s="17">
        <v>172437.86352090002</v>
      </c>
      <c r="D21" s="17">
        <v>11160.840296750002</v>
      </c>
      <c r="E21" s="17">
        <v>249006.33200420003</v>
      </c>
      <c r="F21" s="17">
        <v>170383.53005659999</v>
      </c>
      <c r="G21" s="17">
        <v>2737</v>
      </c>
      <c r="H21" s="17">
        <v>81359.501947600002</v>
      </c>
      <c r="I21" s="17">
        <v>5393.9</v>
      </c>
      <c r="J21" s="17">
        <v>16366.0421809</v>
      </c>
      <c r="K21" s="17">
        <v>1728.4425112500001</v>
      </c>
      <c r="L21" s="17">
        <v>0</v>
      </c>
      <c r="M21" s="17">
        <v>1269.75531903</v>
      </c>
      <c r="N21" s="17">
        <v>55465.251568079992</v>
      </c>
      <c r="O21" s="17">
        <v>23550.600000319999</v>
      </c>
      <c r="P21" s="17">
        <v>31010.455587430002</v>
      </c>
      <c r="Q21" s="17">
        <v>14970.138804509997</v>
      </c>
      <c r="R21" s="17">
        <v>5520.8100486000003</v>
      </c>
      <c r="S21" s="17">
        <v>10519.506734320001</v>
      </c>
      <c r="T21" s="17">
        <v>10296.305859020002</v>
      </c>
      <c r="U21" s="17">
        <v>56514.874276040005</v>
      </c>
      <c r="V21" s="17"/>
      <c r="W21" s="17">
        <v>5653.391613114999</v>
      </c>
      <c r="X21" s="17">
        <v>91581.653769970013</v>
      </c>
      <c r="Y21" s="17">
        <v>133549.70364016999</v>
      </c>
      <c r="Z21" s="17">
        <v>0</v>
      </c>
      <c r="AA21" s="17">
        <v>7828.7820900200004</v>
      </c>
      <c r="AB21" s="17">
        <v>0</v>
      </c>
      <c r="AC21" s="17">
        <v>3193.32376329</v>
      </c>
      <c r="AD21" s="17">
        <v>229766.81573687005</v>
      </c>
      <c r="AE21" s="18">
        <v>858832.97047390509</v>
      </c>
      <c r="AF21" s="25">
        <v>858832.97047390509</v>
      </c>
    </row>
    <row r="22" spans="1:32" ht="12.75" customHeight="1" x14ac:dyDescent="0.2">
      <c r="A22" s="19">
        <v>2014</v>
      </c>
      <c r="B22" s="17">
        <v>267075.11649518</v>
      </c>
      <c r="C22" s="17">
        <v>251365.73770276003</v>
      </c>
      <c r="D22" s="17">
        <v>15709.378792420001</v>
      </c>
      <c r="E22" s="17">
        <v>331202.82598447002</v>
      </c>
      <c r="F22" s="17">
        <v>231260.45533605997</v>
      </c>
      <c r="G22" s="17">
        <v>5023.0230000000001</v>
      </c>
      <c r="H22" s="17">
        <v>104965.39364840998</v>
      </c>
      <c r="I22" s="17">
        <v>11215.3</v>
      </c>
      <c r="J22" s="17">
        <v>22341.06999584</v>
      </c>
      <c r="K22" s="17">
        <v>2290.8685557700001</v>
      </c>
      <c r="L22" s="17">
        <v>0</v>
      </c>
      <c r="M22" s="17">
        <v>1572.2077548250002</v>
      </c>
      <c r="N22" s="17">
        <v>84088.165612200013</v>
      </c>
      <c r="O22" s="17">
        <v>30058.827418289999</v>
      </c>
      <c r="P22" s="17">
        <v>44490.111072760003</v>
      </c>
      <c r="Q22" s="17">
        <v>20566.117716690002</v>
      </c>
      <c r="R22" s="17">
        <v>7811.7708676299999</v>
      </c>
      <c r="S22" s="17">
        <v>16112.22248844</v>
      </c>
      <c r="T22" s="17">
        <v>14355.658194170001</v>
      </c>
      <c r="U22" s="17">
        <v>76739.845221669995</v>
      </c>
      <c r="V22" s="17"/>
      <c r="W22" s="17">
        <v>9179.354996465001</v>
      </c>
      <c r="X22" s="17">
        <v>119431.26426655002</v>
      </c>
      <c r="Y22" s="17">
        <v>173510.99036369004</v>
      </c>
      <c r="Z22" s="17">
        <v>0</v>
      </c>
      <c r="AA22" s="17">
        <v>10122.26921242</v>
      </c>
      <c r="AB22" s="17">
        <v>0</v>
      </c>
      <c r="AC22" s="17">
        <v>5560.5651626400004</v>
      </c>
      <c r="AD22" s="17">
        <v>297503.95868002006</v>
      </c>
      <c r="AE22" s="18">
        <v>1169682.7099816599</v>
      </c>
      <c r="AF22" s="25">
        <v>1169682.7099816599</v>
      </c>
    </row>
    <row r="23" spans="1:32" ht="12.75" customHeight="1" x14ac:dyDescent="0.2">
      <c r="A23" s="19">
        <v>2015</v>
      </c>
      <c r="B23" s="17">
        <v>381463.24457525997</v>
      </c>
      <c r="C23" s="17">
        <v>363332.29534051998</v>
      </c>
      <c r="D23" s="17">
        <v>18130.949234740001</v>
      </c>
      <c r="E23" s="17">
        <v>433076.21643941995</v>
      </c>
      <c r="F23" s="17">
        <v>316336.39893667999</v>
      </c>
      <c r="G23" s="17">
        <v>5423.4000000000005</v>
      </c>
      <c r="H23" s="17">
        <v>122163.31750273998</v>
      </c>
      <c r="I23" s="17">
        <v>8831</v>
      </c>
      <c r="J23" s="17">
        <v>30923.334571950003</v>
      </c>
      <c r="K23" s="17">
        <v>2513.3320095499998</v>
      </c>
      <c r="L23" s="17">
        <v>0</v>
      </c>
      <c r="M23" s="17">
        <v>2142.5458978950001</v>
      </c>
      <c r="N23" s="17">
        <v>75939.249880539996</v>
      </c>
      <c r="O23" s="17">
        <v>35513.727594669996</v>
      </c>
      <c r="P23" s="17">
        <v>56478.271786320001</v>
      </c>
      <c r="Q23" s="17">
        <v>25453.578865999996</v>
      </c>
      <c r="R23" s="17">
        <v>9025.6541475499998</v>
      </c>
      <c r="S23" s="17">
        <v>21999.03877277</v>
      </c>
      <c r="T23" s="17">
        <v>18210.41193857</v>
      </c>
      <c r="U23" s="17">
        <v>97479.559886709991</v>
      </c>
      <c r="V23" s="17"/>
      <c r="W23" s="17">
        <v>11994.613157329997</v>
      </c>
      <c r="X23" s="17">
        <v>161262.92329584001</v>
      </c>
      <c r="Y23" s="17">
        <v>232687.82412950997</v>
      </c>
      <c r="Z23" s="17">
        <v>0</v>
      </c>
      <c r="AA23" s="17">
        <v>16055.760766439998</v>
      </c>
      <c r="AB23" s="17">
        <v>0</v>
      </c>
      <c r="AC23" s="17">
        <v>8961.7970320500008</v>
      </c>
      <c r="AD23" s="17">
        <v>401044.71115973999</v>
      </c>
      <c r="AE23" s="18">
        <v>1537948.218897955</v>
      </c>
      <c r="AF23" s="25">
        <v>1537948.218897955</v>
      </c>
    </row>
    <row r="24" spans="1:32" ht="12.75" customHeight="1" x14ac:dyDescent="0.2">
      <c r="A24" s="19">
        <v>2016</v>
      </c>
      <c r="B24" s="17">
        <v>432907.15403417998</v>
      </c>
      <c r="C24" s="17">
        <v>404349.96798877994</v>
      </c>
      <c r="D24" s="17">
        <v>28557.186045399998</v>
      </c>
      <c r="E24" s="17">
        <v>583216.93634566991</v>
      </c>
      <c r="F24" s="17">
        <v>406119.82616985001</v>
      </c>
      <c r="G24" s="17">
        <v>5932</v>
      </c>
      <c r="H24" s="17">
        <v>183029.11017582004</v>
      </c>
      <c r="I24" s="17">
        <v>14983</v>
      </c>
      <c r="J24" s="17">
        <v>46872.998795430001</v>
      </c>
      <c r="K24" s="17">
        <v>3246.3320374</v>
      </c>
      <c r="L24" s="17">
        <v>0</v>
      </c>
      <c r="M24" s="17">
        <v>3259.1422016000006</v>
      </c>
      <c r="N24" s="17">
        <v>71509.127182550001</v>
      </c>
      <c r="O24" s="17">
        <v>56365.52346199</v>
      </c>
      <c r="P24" s="17">
        <v>75663.968496540008</v>
      </c>
      <c r="Q24" s="17">
        <v>32123.449248330002</v>
      </c>
      <c r="R24" s="17">
        <v>13243.31615551</v>
      </c>
      <c r="S24" s="17">
        <v>30297.203092699998</v>
      </c>
      <c r="T24" s="17">
        <v>19540.724132390002</v>
      </c>
      <c r="U24" s="17">
        <v>131669.07898259</v>
      </c>
      <c r="V24" s="17"/>
      <c r="W24" s="17">
        <v>124705.66643008</v>
      </c>
      <c r="X24" s="17">
        <v>212743.44633385999</v>
      </c>
      <c r="Y24" s="17">
        <v>311629.44157534</v>
      </c>
      <c r="Z24" s="17">
        <v>0</v>
      </c>
      <c r="AA24" s="17">
        <v>21955.03646354</v>
      </c>
      <c r="AB24" s="17">
        <v>0</v>
      </c>
      <c r="AC24" s="17">
        <v>10147.82765291</v>
      </c>
      <c r="AD24" s="17">
        <v>536180.09671983006</v>
      </c>
      <c r="AE24" s="18">
        <v>2070153.7488202497</v>
      </c>
      <c r="AF24" s="25">
        <v>2070153.7488202497</v>
      </c>
    </row>
    <row r="25" spans="1:32" ht="12.75" customHeight="1" x14ac:dyDescent="0.2">
      <c r="A25" s="19">
        <v>2017</v>
      </c>
      <c r="B25" s="17">
        <v>555022.97254212003</v>
      </c>
      <c r="C25" s="17">
        <v>520107.19322344998</v>
      </c>
      <c r="D25" s="17">
        <v>34915.77931867</v>
      </c>
      <c r="E25" s="17">
        <v>765336.28687105002</v>
      </c>
      <c r="F25" s="17">
        <v>542114.7988883201</v>
      </c>
      <c r="G25" s="17">
        <v>20506</v>
      </c>
      <c r="H25" s="17">
        <v>243727.48798273003</v>
      </c>
      <c r="I25" s="17">
        <v>24953.096508980001</v>
      </c>
      <c r="J25" s="17">
        <v>68817.192112389996</v>
      </c>
      <c r="K25" s="17">
        <v>2560.4689960199998</v>
      </c>
      <c r="L25" s="17">
        <v>0</v>
      </c>
      <c r="M25" s="17">
        <v>6884.9876704450007</v>
      </c>
      <c r="N25" s="17">
        <v>66121.399115819993</v>
      </c>
      <c r="O25" s="17">
        <v>70635.234143240014</v>
      </c>
      <c r="P25" s="17">
        <v>102845.59521571999</v>
      </c>
      <c r="Q25" s="17">
        <v>46591.058660720002</v>
      </c>
      <c r="R25" s="17">
        <v>20245.771480970001</v>
      </c>
      <c r="S25" s="17">
        <v>36008.765074029994</v>
      </c>
      <c r="T25" s="17">
        <v>22165.134850200004</v>
      </c>
      <c r="U25" s="17">
        <v>172838.48224308999</v>
      </c>
      <c r="V25" s="17"/>
      <c r="W25" s="17">
        <v>66157.947611414987</v>
      </c>
      <c r="X25" s="17">
        <v>279185.78335137997</v>
      </c>
      <c r="Y25" s="17">
        <v>407736.65539990988</v>
      </c>
      <c r="Z25" s="17">
        <v>0</v>
      </c>
      <c r="AA25" s="17">
        <v>30569.401540169998</v>
      </c>
      <c r="AB25" s="17">
        <v>0</v>
      </c>
      <c r="AC25" s="17">
        <v>13315.28731592001</v>
      </c>
      <c r="AD25" s="17">
        <v>704176.55297554005</v>
      </c>
      <c r="AE25" s="18">
        <v>2578609.1578380703</v>
      </c>
      <c r="AF25" s="25">
        <v>2578609.1578380703</v>
      </c>
    </row>
    <row r="26" spans="1:32" ht="12.75" customHeight="1" x14ac:dyDescent="0.2">
      <c r="A26" s="19">
        <v>2018</v>
      </c>
      <c r="B26" s="17">
        <v>742052.38574179984</v>
      </c>
      <c r="C26" s="17">
        <v>689500.34022585</v>
      </c>
      <c r="D26" s="17">
        <v>52552.045515949998</v>
      </c>
      <c r="E26" s="17">
        <v>1104580.2897741001</v>
      </c>
      <c r="F26" s="17">
        <v>767719.2748450099</v>
      </c>
      <c r="G26" s="17">
        <v>23400</v>
      </c>
      <c r="H26" s="17">
        <v>360261.01492909004</v>
      </c>
      <c r="I26" s="17">
        <v>34600</v>
      </c>
      <c r="J26" s="17">
        <v>75124.658181939987</v>
      </c>
      <c r="K26" s="17">
        <v>307.7109615</v>
      </c>
      <c r="L26" s="17">
        <v>0</v>
      </c>
      <c r="M26" s="17">
        <v>11356.29180569</v>
      </c>
      <c r="N26" s="17">
        <v>114160.35689253001</v>
      </c>
      <c r="O26" s="17">
        <v>107178.06385784001</v>
      </c>
      <c r="P26" s="17">
        <v>116408.74614156999</v>
      </c>
      <c r="Q26" s="17">
        <v>64341.955796030001</v>
      </c>
      <c r="R26" s="17">
        <v>40601.715516190001</v>
      </c>
      <c r="S26" s="17">
        <v>11465.07482935</v>
      </c>
      <c r="T26" s="17">
        <v>14517.153811659999</v>
      </c>
      <c r="U26" s="17">
        <v>234299.93497478004</v>
      </c>
      <c r="V26" s="17"/>
      <c r="W26" s="17">
        <v>18879.796832820011</v>
      </c>
      <c r="X26" s="17">
        <v>352350.22797904001</v>
      </c>
      <c r="Y26" s="17">
        <v>507007.24402755988</v>
      </c>
      <c r="Z26" s="17">
        <v>0</v>
      </c>
      <c r="AA26" s="17">
        <v>37034.914014269998</v>
      </c>
      <c r="AB26" s="17">
        <v>0</v>
      </c>
      <c r="AC26" s="17">
        <v>18013.298465570006</v>
      </c>
      <c r="AD26" s="17">
        <v>878379.08755529998</v>
      </c>
      <c r="AE26" s="18">
        <v>3382644.4765315293</v>
      </c>
      <c r="AF26" s="25">
        <v>3382644.4765315293</v>
      </c>
    </row>
    <row r="27" spans="1:32" ht="12.75" customHeight="1" x14ac:dyDescent="0.2">
      <c r="A27" s="19">
        <v>2019</v>
      </c>
      <c r="B27" s="17">
        <v>1096521.2419688299</v>
      </c>
      <c r="C27" s="17">
        <v>1025827.7976893299</v>
      </c>
      <c r="D27" s="17">
        <v>70693.444279499992</v>
      </c>
      <c r="E27" s="17">
        <v>1532596.94451828</v>
      </c>
      <c r="F27" s="17">
        <v>1097200.3673955</v>
      </c>
      <c r="G27" s="17">
        <v>45700</v>
      </c>
      <c r="H27" s="17">
        <v>481095.76946122001</v>
      </c>
      <c r="I27" s="17">
        <v>29270</v>
      </c>
      <c r="J27" s="17">
        <v>95542.954863959982</v>
      </c>
      <c r="K27" s="17">
        <v>0</v>
      </c>
      <c r="L27" s="17">
        <v>0</v>
      </c>
      <c r="M27" s="17">
        <v>13234.798554120001</v>
      </c>
      <c r="N27" s="17">
        <v>398311.83357690007</v>
      </c>
      <c r="O27" s="17">
        <v>163077.32184950003</v>
      </c>
      <c r="P27" s="17">
        <v>161666.24321640003</v>
      </c>
      <c r="Q27" s="17">
        <v>88579.85279094</v>
      </c>
      <c r="R27" s="17">
        <v>61219.657607430003</v>
      </c>
      <c r="S27" s="17">
        <v>11866.782179760399</v>
      </c>
      <c r="T27" s="17">
        <v>31183.73432095</v>
      </c>
      <c r="U27" s="17">
        <v>349559.15842997003</v>
      </c>
      <c r="V27" s="17">
        <v>0</v>
      </c>
      <c r="W27" s="17">
        <v>35348.486796069999</v>
      </c>
      <c r="X27" s="17">
        <v>472510.94296356995</v>
      </c>
      <c r="Y27" s="17">
        <v>683942.55636575003</v>
      </c>
      <c r="Z27" s="17">
        <v>0</v>
      </c>
      <c r="AA27" s="17">
        <v>43077.748561529996</v>
      </c>
      <c r="AB27" s="17">
        <v>0</v>
      </c>
      <c r="AC27" s="17">
        <v>23737.93425757001</v>
      </c>
      <c r="AD27" s="17">
        <v>1175793.41363328</v>
      </c>
      <c r="AE27" s="18">
        <v>5023566.1317282598</v>
      </c>
      <c r="AF27" s="25">
        <v>5023566.1317282598</v>
      </c>
    </row>
    <row r="28" spans="1:32" ht="12.75" customHeight="1" x14ac:dyDescent="0.2">
      <c r="A28" s="19">
        <v>2020</v>
      </c>
      <c r="B28" s="17">
        <v>1467303.3493083599</v>
      </c>
      <c r="C28" s="17">
        <v>1371188.5475646199</v>
      </c>
      <c r="D28" s="17">
        <v>96114.801743739998</v>
      </c>
      <c r="E28" s="17">
        <v>1905385.0934187802</v>
      </c>
      <c r="F28" s="17">
        <v>1255172.57280204</v>
      </c>
      <c r="G28" s="17">
        <v>46175.700000000004</v>
      </c>
      <c r="H28" s="17">
        <v>662047.23283992009</v>
      </c>
      <c r="I28" s="17">
        <v>32181.599999999999</v>
      </c>
      <c r="J28" s="17">
        <v>165251.92961907</v>
      </c>
      <c r="K28" s="17">
        <v>0</v>
      </c>
      <c r="L28" s="17">
        <v>0</v>
      </c>
      <c r="M28" s="17">
        <v>10549.484770025001</v>
      </c>
      <c r="N28" s="17">
        <v>387642.74619310006</v>
      </c>
      <c r="O28" s="17">
        <v>199736.68886615001</v>
      </c>
      <c r="P28" s="17">
        <v>195658.73470438001</v>
      </c>
      <c r="Q28" s="17">
        <v>91430.763496119995</v>
      </c>
      <c r="R28" s="17">
        <v>90608.098347499996</v>
      </c>
      <c r="S28" s="17">
        <v>13619.872860760001</v>
      </c>
      <c r="T28" s="17">
        <v>207381.60540047998</v>
      </c>
      <c r="U28" s="17">
        <v>452459.11763492</v>
      </c>
      <c r="V28" s="17">
        <v>134971.02073927</v>
      </c>
      <c r="W28" s="17">
        <v>55954.058412345017</v>
      </c>
      <c r="X28" s="17">
        <v>608227.33924802998</v>
      </c>
      <c r="Y28" s="17">
        <v>855827.16060051997</v>
      </c>
      <c r="Z28" s="17">
        <v>0</v>
      </c>
      <c r="AA28" s="17">
        <v>57143.722635639991</v>
      </c>
      <c r="AB28" s="17">
        <v>0</v>
      </c>
      <c r="AC28" s="17">
        <v>36072.137901339978</v>
      </c>
      <c r="AD28" s="17">
        <v>1485126.0845828499</v>
      </c>
      <c r="AE28" s="18">
        <v>6635238.3136497289</v>
      </c>
      <c r="AF28" s="25">
        <v>6635238.3136497289</v>
      </c>
    </row>
    <row r="29" spans="1:32" ht="12.75" customHeight="1" x14ac:dyDescent="0.2">
      <c r="A29" s="19">
        <v>2021</v>
      </c>
      <c r="B29" s="17">
        <v>2346646.12759658</v>
      </c>
      <c r="C29" s="17">
        <v>2145889.9499955201</v>
      </c>
      <c r="D29" s="17">
        <v>200756.17760106002</v>
      </c>
      <c r="E29" s="17">
        <v>3243608.2105748001</v>
      </c>
      <c r="F29" s="17">
        <v>2047880.52108231</v>
      </c>
      <c r="G29" s="17">
        <v>62400</v>
      </c>
      <c r="H29" s="17">
        <v>1258127.6894924901</v>
      </c>
      <c r="I29" s="17">
        <v>65950</v>
      </c>
      <c r="J29" s="17">
        <v>259985.34429541</v>
      </c>
      <c r="K29" s="17">
        <v>0</v>
      </c>
      <c r="L29" s="17">
        <v>0</v>
      </c>
      <c r="M29" s="17">
        <v>19846.680680575002</v>
      </c>
      <c r="N29" s="17">
        <v>963117.39178803004</v>
      </c>
      <c r="O29" s="17">
        <v>371010.56994872005</v>
      </c>
      <c r="P29" s="17">
        <v>356272.58258999995</v>
      </c>
      <c r="Q29" s="17">
        <v>184227.84492725</v>
      </c>
      <c r="R29" s="17">
        <v>145042.44127946996</v>
      </c>
      <c r="S29" s="17">
        <v>27002.296383280001</v>
      </c>
      <c r="T29" s="17">
        <v>278770.02068200998</v>
      </c>
      <c r="U29" s="17">
        <v>750413.8616949399</v>
      </c>
      <c r="V29" s="17">
        <v>111437.62825807999</v>
      </c>
      <c r="W29" s="17">
        <v>66255.104840104963</v>
      </c>
      <c r="X29" s="17">
        <v>932106.17381384003</v>
      </c>
      <c r="Y29" s="17">
        <v>1345373.2531624099</v>
      </c>
      <c r="Z29" s="17">
        <v>0</v>
      </c>
      <c r="AA29" s="17">
        <v>69781.476187109991</v>
      </c>
      <c r="AB29" s="17">
        <v>0</v>
      </c>
      <c r="AC29" s="17">
        <v>43688.264315419874</v>
      </c>
      <c r="AD29" s="17">
        <v>2303572.6388479401</v>
      </c>
      <c r="AE29" s="18">
        <v>11004986.161797188</v>
      </c>
      <c r="AF29" s="25">
        <v>11004986.161797188</v>
      </c>
    </row>
    <row r="30" spans="1:32" ht="12.75" customHeight="1" x14ac:dyDescent="0.2">
      <c r="A30" s="19">
        <v>2022</v>
      </c>
      <c r="B30" s="17">
        <v>4715417.3916497203</v>
      </c>
      <c r="C30" s="17">
        <v>4350885.5022465903</v>
      </c>
      <c r="D30" s="17">
        <v>364531.88940312999</v>
      </c>
      <c r="E30" s="17">
        <v>5831329.6051006196</v>
      </c>
      <c r="F30" s="17">
        <v>3719675.8012463106</v>
      </c>
      <c r="G30" s="17">
        <v>93710</v>
      </c>
      <c r="H30" s="17">
        <v>2205363.80385431</v>
      </c>
      <c r="I30" s="17">
        <v>109970</v>
      </c>
      <c r="J30" s="17">
        <v>428761.75801168999</v>
      </c>
      <c r="K30" s="17">
        <v>0</v>
      </c>
      <c r="L30" s="17">
        <v>0</v>
      </c>
      <c r="M30" s="17">
        <v>33775.182146024999</v>
      </c>
      <c r="N30" s="17">
        <v>1649417.56880538</v>
      </c>
      <c r="O30" s="17">
        <v>639131.54657110001</v>
      </c>
      <c r="P30" s="17">
        <v>431486.66074268997</v>
      </c>
      <c r="Q30" s="17">
        <v>225598.68710055004</v>
      </c>
      <c r="R30" s="17">
        <v>158947.64477672003</v>
      </c>
      <c r="S30" s="17">
        <v>46940.328865420001</v>
      </c>
      <c r="T30" s="17">
        <v>421968.57995697996</v>
      </c>
      <c r="U30" s="17">
        <v>1343373.6252768999</v>
      </c>
      <c r="V30" s="17">
        <v>346907.95588173007</v>
      </c>
      <c r="W30" s="17">
        <v>101805.19658882509</v>
      </c>
      <c r="X30" s="17">
        <v>1653850.7824169602</v>
      </c>
      <c r="Y30" s="17">
        <v>2453562.28650069</v>
      </c>
      <c r="Z30" s="17">
        <v>0</v>
      </c>
      <c r="AA30" s="17">
        <v>108869.97857345999</v>
      </c>
      <c r="AB30" s="17">
        <v>0</v>
      </c>
      <c r="AC30" s="17">
        <v>67205.343494400106</v>
      </c>
      <c r="AD30" s="17">
        <v>4149077.70399671</v>
      </c>
      <c r="AE30" s="18">
        <v>19982482.774728369</v>
      </c>
      <c r="AF30" s="25">
        <v>19982482.774728369</v>
      </c>
    </row>
    <row r="31" spans="1:32" ht="12.75" customHeight="1" x14ac:dyDescent="0.2">
      <c r="A31" s="19">
        <v>2023</v>
      </c>
      <c r="B31" s="17">
        <v>8782659.44719477</v>
      </c>
      <c r="C31" s="17">
        <v>7944152.0876754802</v>
      </c>
      <c r="D31" s="17">
        <v>838507.35951929004</v>
      </c>
      <c r="E31" s="17">
        <v>14791510.31345791</v>
      </c>
      <c r="F31" s="17">
        <v>9637645.6878543515</v>
      </c>
      <c r="G31" s="17">
        <v>195800</v>
      </c>
      <c r="H31" s="17">
        <v>5349664.6256035594</v>
      </c>
      <c r="I31" s="17">
        <v>233950</v>
      </c>
      <c r="J31" s="17">
        <v>1013268.7330175301</v>
      </c>
      <c r="K31" s="17">
        <v>0</v>
      </c>
      <c r="L31" s="17">
        <v>0</v>
      </c>
      <c r="M31" s="17">
        <v>78622.620287594997</v>
      </c>
      <c r="N31" s="17">
        <v>1544728.6673860298</v>
      </c>
      <c r="O31" s="17">
        <v>1343737.0492209098</v>
      </c>
      <c r="P31" s="17">
        <v>526431.68187036004</v>
      </c>
      <c r="Q31" s="17">
        <v>236912.24117056001</v>
      </c>
      <c r="R31" s="17">
        <v>195935.51048415998</v>
      </c>
      <c r="S31" s="17">
        <v>93583.930215639994</v>
      </c>
      <c r="T31" s="17">
        <v>987942.47990514</v>
      </c>
      <c r="U31" s="17">
        <v>3146166.1250167405</v>
      </c>
      <c r="V31" s="17">
        <v>1510888.6277356399</v>
      </c>
      <c r="W31" s="17">
        <v>203327.50323838499</v>
      </c>
      <c r="X31" s="17">
        <v>3639484.9263325203</v>
      </c>
      <c r="Y31" s="17">
        <v>5580038.6504933592</v>
      </c>
      <c r="Z31" s="17">
        <v>0</v>
      </c>
      <c r="AA31" s="17">
        <v>218952.10498081002</v>
      </c>
      <c r="AB31" s="17">
        <v>0</v>
      </c>
      <c r="AC31" s="17">
        <v>151986.65473758968</v>
      </c>
      <c r="AD31" s="17">
        <v>9286489.0270690974</v>
      </c>
      <c r="AE31" s="18">
        <v>42981822.27540011</v>
      </c>
      <c r="AF31" s="25">
        <v>42981822.27540011</v>
      </c>
    </row>
    <row r="32" spans="1:32" ht="12.75" customHeight="1" x14ac:dyDescent="0.2">
      <c r="A32" s="19">
        <v>2024</v>
      </c>
      <c r="B32" s="17">
        <v>26068567.884137589</v>
      </c>
      <c r="C32" s="17">
        <v>23650771.88581451</v>
      </c>
      <c r="D32" s="17">
        <v>2417795.9983230801</v>
      </c>
      <c r="E32" s="17">
        <v>43027692.483662173</v>
      </c>
      <c r="F32" s="17">
        <v>28311593.105918802</v>
      </c>
      <c r="G32" s="17">
        <v>621000</v>
      </c>
      <c r="H32" s="17">
        <v>15337099.37774338</v>
      </c>
      <c r="I32" s="17">
        <v>581000</v>
      </c>
      <c r="J32" s="17">
        <v>2743920.7621131502</v>
      </c>
      <c r="K32" s="17">
        <v>0</v>
      </c>
      <c r="L32" s="17">
        <v>0</v>
      </c>
      <c r="M32" s="17">
        <v>213876.23505776003</v>
      </c>
      <c r="N32" s="17">
        <v>6030185.1757740695</v>
      </c>
      <c r="O32" s="17">
        <v>3821340.7849314697</v>
      </c>
      <c r="P32" s="17">
        <v>2520914.5628772099</v>
      </c>
      <c r="Q32" s="17">
        <v>1141163.15626888</v>
      </c>
      <c r="R32" s="17">
        <v>1078720.0069530499</v>
      </c>
      <c r="S32" s="17">
        <v>301031.39965527999</v>
      </c>
      <c r="T32" s="17">
        <v>2288113.2358777402</v>
      </c>
      <c r="U32" s="17">
        <v>9417135.0428576805</v>
      </c>
      <c r="V32" s="17">
        <v>6274713.1336830501</v>
      </c>
      <c r="W32" s="17">
        <v>921286.34262738982</v>
      </c>
      <c r="X32" s="17">
        <v>10862131.18301614</v>
      </c>
      <c r="Y32" s="17">
        <v>17572243.31144629</v>
      </c>
      <c r="Z32" s="17">
        <v>0</v>
      </c>
      <c r="AA32" s="17">
        <v>621453.85025046009</v>
      </c>
      <c r="AB32" s="17">
        <v>0</v>
      </c>
      <c r="AC32" s="17">
        <v>444875.26069752924</v>
      </c>
      <c r="AD32" s="17">
        <v>28610953.084015362</v>
      </c>
      <c r="AE32" s="18">
        <v>131357698.72761466</v>
      </c>
      <c r="AF32" s="25">
        <v>131357698.72761466</v>
      </c>
    </row>
    <row r="33" spans="1:32" ht="12.75" customHeight="1" x14ac:dyDescent="0.2">
      <c r="A33" s="19">
        <v>2025</v>
      </c>
      <c r="B33" s="17">
        <v>37063166.41745919</v>
      </c>
      <c r="C33" s="17">
        <v>34376382.276137315</v>
      </c>
      <c r="D33" s="17">
        <v>2686784.14132187</v>
      </c>
      <c r="E33" s="17">
        <v>61296099.343073115</v>
      </c>
      <c r="F33" s="17">
        <v>41533118.348556325</v>
      </c>
      <c r="G33" s="17">
        <v>780900</v>
      </c>
      <c r="H33" s="17">
        <v>20543880.994516801</v>
      </c>
      <c r="I33" s="17">
        <v>608700</v>
      </c>
      <c r="J33" s="17">
        <v>3408545.4043928902</v>
      </c>
      <c r="K33" s="17">
        <v>0</v>
      </c>
      <c r="L33" s="17">
        <v>0</v>
      </c>
      <c r="M33" s="17">
        <v>294462.51622339</v>
      </c>
      <c r="N33" s="17">
        <v>7191591.0061989604</v>
      </c>
      <c r="O33" s="17">
        <v>6706704.8839921206</v>
      </c>
      <c r="P33" s="17">
        <v>4846146.2410750901</v>
      </c>
      <c r="Q33" s="17">
        <v>2260901.9351059799</v>
      </c>
      <c r="R33" s="17">
        <v>2116619.41787</v>
      </c>
      <c r="S33" s="17">
        <v>468624.88809910999</v>
      </c>
      <c r="T33" s="17">
        <v>1975263.0040627804</v>
      </c>
      <c r="U33" s="17">
        <v>13995363.924114682</v>
      </c>
      <c r="V33" s="17">
        <v>-5704.5681698099988</v>
      </c>
      <c r="W33" s="17">
        <v>1312593.1914172999</v>
      </c>
      <c r="X33" s="17">
        <v>17398186.707289908</v>
      </c>
      <c r="Y33" s="17">
        <v>27863863.984730251</v>
      </c>
      <c r="Z33" s="17">
        <v>0</v>
      </c>
      <c r="AA33" s="17">
        <v>1071891.2864344502</v>
      </c>
      <c r="AB33" s="17">
        <v>0</v>
      </c>
      <c r="AC33" s="17">
        <v>700257.15989741904</v>
      </c>
      <c r="AD33" s="17">
        <v>45633684.818557203</v>
      </c>
      <c r="AE33" s="18">
        <v>183109216.18239692</v>
      </c>
      <c r="AF33" s="25">
        <v>183109216.18239692</v>
      </c>
    </row>
    <row r="34" spans="1:32" ht="14.25" customHeight="1" x14ac:dyDescent="0.2"/>
    <row r="35" spans="1:32" ht="13.5" customHeight="1" x14ac:dyDescent="0.2">
      <c r="A35" t="s">
        <v>57</v>
      </c>
    </row>
    <row r="36" spans="1:32" ht="13.5" customHeight="1" x14ac:dyDescent="0.2">
      <c r="A36" t="s">
        <v>58</v>
      </c>
    </row>
  </sheetData>
  <phoneticPr fontId="5" type="noConversion"/>
  <pageMargins left="0.75" right="0.75" top="1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showGridLines="0" workbookViewId="0">
      <pane xSplit="1" ySplit="4" topLeftCell="B23" activePane="bottomRight" state="frozen"/>
      <selection pane="topRight" activeCell="B1" sqref="B1"/>
      <selection pane="bottomLeft" activeCell="A5" sqref="A5"/>
      <selection pane="bottomRight" activeCell="B32" sqref="B32"/>
    </sheetView>
  </sheetViews>
  <sheetFormatPr baseColWidth="10" defaultColWidth="8" defaultRowHeight="12.75" x14ac:dyDescent="0.2"/>
  <cols>
    <col min="1" max="1" width="8" customWidth="1"/>
    <col min="2" max="2" width="10.140625" customWidth="1"/>
    <col min="3" max="3" width="9.140625" customWidth="1"/>
    <col min="4" max="4" width="10" customWidth="1"/>
    <col min="5" max="6" width="8" customWidth="1"/>
    <col min="7" max="7" width="13.7109375" customWidth="1"/>
    <col min="8" max="8" width="8.42578125" customWidth="1"/>
    <col min="9" max="10" width="12.7109375" customWidth="1"/>
    <col min="11" max="11" width="8.85546875" customWidth="1"/>
    <col min="12" max="12" width="12.28515625" customWidth="1"/>
    <col min="13" max="13" width="10.28515625" customWidth="1"/>
    <col min="14" max="14" width="11" customWidth="1"/>
    <col min="15" max="15" width="11.5703125" customWidth="1"/>
    <col min="16" max="16" width="12.42578125" customWidth="1"/>
    <col min="17" max="17" width="12.5703125" customWidth="1"/>
    <col min="18" max="18" width="13.28515625" customWidth="1"/>
    <col min="19" max="19" width="10.140625" customWidth="1"/>
    <col min="20" max="21" width="10.7109375" customWidth="1"/>
    <col min="22" max="22" width="9.7109375" customWidth="1"/>
    <col min="23" max="23" width="10.28515625" customWidth="1"/>
    <col min="24" max="24" width="13.42578125" customWidth="1"/>
    <col min="25" max="25" width="9.5703125" customWidth="1"/>
    <col min="26" max="26" width="11.85546875" customWidth="1"/>
    <col min="27" max="27" width="14.28515625" customWidth="1"/>
    <col min="28" max="28" width="12.5703125" customWidth="1"/>
    <col min="29" max="29" width="9.85546875" customWidth="1"/>
    <col min="30" max="30" width="9.28515625" customWidth="1"/>
    <col min="31" max="31" width="12" customWidth="1"/>
  </cols>
  <sheetData>
    <row r="1" spans="1:31" s="3" customFormat="1" ht="17.25" customHeight="1" x14ac:dyDescent="0.2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1" s="3" customFormat="1" ht="17.25" customHeight="1" x14ac:dyDescent="0.2">
      <c r="A2" s="1" t="s">
        <v>86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1" ht="13.5" customHeight="1" thickBot="1" x14ac:dyDescent="0.25"/>
    <row r="4" spans="1:31" s="8" customFormat="1" ht="99" customHeight="1" thickBo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54</v>
      </c>
      <c r="P4" s="5" t="s">
        <v>14</v>
      </c>
      <c r="Q4" s="5" t="s">
        <v>15</v>
      </c>
      <c r="R4" s="5" t="s">
        <v>16</v>
      </c>
      <c r="S4" s="5" t="s">
        <v>17</v>
      </c>
      <c r="T4" s="5" t="s">
        <v>18</v>
      </c>
      <c r="U4" s="5" t="s">
        <v>93</v>
      </c>
      <c r="V4" s="5" t="s">
        <v>19</v>
      </c>
      <c r="W4" s="5" t="s">
        <v>20</v>
      </c>
      <c r="X4" s="7" t="s">
        <v>21</v>
      </c>
      <c r="Y4" s="7" t="s">
        <v>22</v>
      </c>
      <c r="Z4" s="7" t="s">
        <v>23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28</v>
      </c>
    </row>
    <row r="5" spans="1:31" ht="13.5" customHeight="1" x14ac:dyDescent="0.2">
      <c r="A5" s="19">
        <v>1998</v>
      </c>
      <c r="B5" s="20">
        <f>+('Serie Anual'!B6/'Serie Anual'!B5-1)*100</f>
        <v>13.856824017855018</v>
      </c>
      <c r="C5" s="20">
        <f>+('Serie Anual'!C6/'Serie Anual'!C5-1)*100</f>
        <v>14.678489410563911</v>
      </c>
      <c r="D5" s="20">
        <f>+('Serie Anual'!D6/'Serie Anual'!D5-1)*100</f>
        <v>0.86746015735323923</v>
      </c>
      <c r="E5" s="20">
        <f>+('Serie Anual'!E6/'Serie Anual'!E5-1)*100</f>
        <v>1.8731165044275855</v>
      </c>
      <c r="F5" s="20">
        <f>+('Serie Anual'!F6/'Serie Anual'!F5-1)*100</f>
        <v>1.7439715827583857</v>
      </c>
      <c r="G5" s="20">
        <f>+('Serie Anual'!G6/'Serie Anual'!G5-1)*100</f>
        <v>-7.0094461142121141</v>
      </c>
      <c r="H5" s="20">
        <f>+('Serie Anual'!H6/'Serie Anual'!H5-1)*100</f>
        <v>-3.2475545913923654E-2</v>
      </c>
      <c r="I5" s="20">
        <f>+('Serie Anual'!I6/'Serie Anual'!I5-1)*100</f>
        <v>-20.382555470543238</v>
      </c>
      <c r="J5" s="20">
        <f>+('Serie Anual'!J6/'Serie Anual'!J5-1)*100</f>
        <v>-3.6037208092109418</v>
      </c>
      <c r="K5" s="20"/>
      <c r="L5" s="20">
        <f>+('Serie Anual'!L6/'Serie Anual'!L5-1)*100</f>
        <v>-189.71428571428572</v>
      </c>
      <c r="M5" s="20">
        <f>+('Serie Anual'!M6/'Serie Anual'!M5-1)*100</f>
        <v>-6.5207682000893215</v>
      </c>
      <c r="N5" s="20">
        <f>+('Serie Anual'!N6/'Serie Anual'!N5-1)*100</f>
        <v>329.23076923076923</v>
      </c>
      <c r="O5" s="20">
        <f>+('Serie Anual'!O6/'Serie Anual'!O5-1)*100</f>
        <v>-1.8110431183898656</v>
      </c>
      <c r="P5" s="20"/>
      <c r="Q5" s="20">
        <f>+('Serie Anual'!Q6/'Serie Anual'!Q5-1)*100</f>
        <v>-4.8449136590555719</v>
      </c>
      <c r="R5" s="20"/>
      <c r="S5" s="20"/>
      <c r="T5" s="20">
        <f>+('Serie Anual'!T6/'Serie Anual'!T5-1)*100</f>
        <v>58.011049723756926</v>
      </c>
      <c r="U5" s="20"/>
      <c r="V5" s="20"/>
      <c r="W5" s="20">
        <f>+('Serie Anual'!W6/'Serie Anual'!W5-1)*100</f>
        <v>25.888133030990179</v>
      </c>
      <c r="X5" s="20">
        <f>+('Serie Anual'!X6/'Serie Anual'!X5-1)*100</f>
        <v>-1.9043137254901921</v>
      </c>
      <c r="Y5" s="20">
        <f>+('Serie Anual'!Y6/'Serie Anual'!Y5-1)*100</f>
        <v>9.8056892414807084</v>
      </c>
      <c r="Z5" s="20">
        <f>+('Serie Anual'!Z6/'Serie Anual'!Z5-1)*100</f>
        <v>-56.84494602551522</v>
      </c>
      <c r="AA5" s="20">
        <f>+('Serie Anual'!AA6/'Serie Anual'!AA5-1)*100</f>
        <v>-51.925505050505052</v>
      </c>
      <c r="AB5" s="20">
        <f>+('Serie Anual'!AB6/'Serie Anual'!AB5-1)*100</f>
        <v>12.273723516519208</v>
      </c>
      <c r="AC5" s="20">
        <f>+('Serie Anual'!AC6/'Serie Anual'!AC5-1)*100</f>
        <v>31.200000000000006</v>
      </c>
      <c r="AD5" s="20">
        <f>+('Serie Anual'!AD6/'Serie Anual'!AD5-1)*100</f>
        <v>-2.6878204581425869</v>
      </c>
      <c r="AE5" s="21">
        <f>+('Serie Anual'!AE6/'Serie Anual'!AE5-1)*100</f>
        <v>3.1100019988748562</v>
      </c>
    </row>
    <row r="6" spans="1:31" ht="13.5" customHeight="1" x14ac:dyDescent="0.2">
      <c r="A6" s="19">
        <v>1999</v>
      </c>
      <c r="B6" s="20">
        <f>+('Serie Anual'!B7/'Serie Anual'!B6-1)*100</f>
        <v>-2.6199860885694481</v>
      </c>
      <c r="C6" s="20">
        <f>+('Serie Anual'!C7/'Serie Anual'!C6-1)*100</f>
        <v>-1.8312287923457737</v>
      </c>
      <c r="D6" s="20">
        <f>+('Serie Anual'!D7/'Serie Anual'!D6-1)*100</f>
        <v>-16.779999999999994</v>
      </c>
      <c r="E6" s="20">
        <f>+('Serie Anual'!E7/'Serie Anual'!E6-1)*100</f>
        <v>-10.003164344549187</v>
      </c>
      <c r="F6" s="20">
        <f>+('Serie Anual'!F7/'Serie Anual'!F6-1)*100</f>
        <v>-3.4946254607467253</v>
      </c>
      <c r="G6" s="20">
        <f>+('Serie Anual'!G7/'Serie Anual'!G6-1)*100</f>
        <v>13.574974027473164</v>
      </c>
      <c r="H6" s="20">
        <f>+('Serie Anual'!H7/'Serie Anual'!H6-1)*100</f>
        <v>-17.289100265086542</v>
      </c>
      <c r="I6" s="20">
        <f>+('Serie Anual'!I7/'Serie Anual'!I6-1)*100</f>
        <v>10.340188352873358</v>
      </c>
      <c r="J6" s="20">
        <f>+('Serie Anual'!J7/'Serie Anual'!J6-1)*100</f>
        <v>-0.45887036912073409</v>
      </c>
      <c r="K6" s="20"/>
      <c r="L6" s="20">
        <f>+('Serie Anual'!L7/'Serie Anual'!L6-1)*100</f>
        <v>-4525.4777070063692</v>
      </c>
      <c r="M6" s="20">
        <f>+('Serie Anual'!M7/'Serie Anual'!M6-1)*100</f>
        <v>-10.654562828475878</v>
      </c>
      <c r="N6" s="20">
        <f>+('Serie Anual'!N7/'Serie Anual'!N6-1)*100</f>
        <v>-10.035842293906805</v>
      </c>
      <c r="O6" s="20">
        <f>+('Serie Anual'!O7/'Serie Anual'!O6-1)*100</f>
        <v>-17.947332396700176</v>
      </c>
      <c r="P6" s="20"/>
      <c r="Q6" s="20">
        <f>+('Serie Anual'!Q7/'Serie Anual'!Q6-1)*100</f>
        <v>-6.4031994495570732</v>
      </c>
      <c r="R6" s="20"/>
      <c r="S6" s="20"/>
      <c r="T6" s="20">
        <f>+('Serie Anual'!T7/'Serie Anual'!T6-1)*100</f>
        <v>-29.357679357679366</v>
      </c>
      <c r="U6" s="20"/>
      <c r="V6" s="20"/>
      <c r="W6" s="20">
        <f>+('Serie Anual'!W7/'Serie Anual'!W6-1)*100</f>
        <v>53.297308115680984</v>
      </c>
      <c r="X6" s="20">
        <f>+('Serie Anual'!X7/'Serie Anual'!X6-1)*100</f>
        <v>-1.6262632723551329</v>
      </c>
      <c r="Y6" s="20">
        <f>+('Serie Anual'!Y7/'Serie Anual'!Y6-1)*100</f>
        <v>-11.648204519331584</v>
      </c>
      <c r="Z6" s="20">
        <f>+('Serie Anual'!Z7/'Serie Anual'!Z6-1)*100</f>
        <v>-70.835702103467881</v>
      </c>
      <c r="AA6" s="20">
        <f>+('Serie Anual'!AA7/'Serie Anual'!AA6-1)*100</f>
        <v>130.72882468811554</v>
      </c>
      <c r="AB6" s="20">
        <f>+('Serie Anual'!AB7/'Serie Anual'!AB6-1)*100</f>
        <v>4.8803412623816156</v>
      </c>
      <c r="AC6" s="20">
        <f>+('Serie Anual'!AC7/'Serie Anual'!AC6-1)*100</f>
        <v>-31.341463414634152</v>
      </c>
      <c r="AD6" s="20">
        <f>+('Serie Anual'!AD7/'Serie Anual'!AD6-1)*100</f>
        <v>-10.969350487450946</v>
      </c>
      <c r="AE6" s="21">
        <f>+('Serie Anual'!AE7/'Serie Anual'!AE6-1)*100</f>
        <v>-4.7833081850249375</v>
      </c>
    </row>
    <row r="7" spans="1:31" ht="13.5" customHeight="1" x14ac:dyDescent="0.2">
      <c r="A7" s="19">
        <v>2000</v>
      </c>
      <c r="B7" s="20">
        <f>+('Serie Anual'!B8/'Serie Anual'!B7-1)*100</f>
        <v>13.151515151515159</v>
      </c>
      <c r="C7" s="20">
        <f>+('Serie Anual'!C8/'Serie Anual'!C7-1)*100</f>
        <v>13.874817257675186</v>
      </c>
      <c r="D7" s="20">
        <f>+('Serie Anual'!D8/'Serie Anual'!D7-1)*100</f>
        <v>-2.186974285027643</v>
      </c>
      <c r="E7" s="20">
        <f>+('Serie Anual'!E8/'Serie Anual'!E7-1)*100</f>
        <v>1.2652495871290803</v>
      </c>
      <c r="F7" s="20">
        <f>+('Serie Anual'!F8/'Serie Anual'!F7-1)*100</f>
        <v>0.3443765740444471</v>
      </c>
      <c r="G7" s="20">
        <f>+('Serie Anual'!G8/'Serie Anual'!G7-1)*100</f>
        <v>-25.459904461835549</v>
      </c>
      <c r="H7" s="20">
        <f>+('Serie Anual'!H8/'Serie Anual'!H7-1)*100</f>
        <v>-4.9190114845014232</v>
      </c>
      <c r="I7" s="20">
        <f>+('Serie Anual'!I8/'Serie Anual'!I7-1)*100</f>
        <v>1.515415432851408</v>
      </c>
      <c r="J7" s="20">
        <f>+('Serie Anual'!J8/'Serie Anual'!J7-1)*100</f>
        <v>3.6133143515693966</v>
      </c>
      <c r="K7" s="20">
        <f>+('Serie Anual'!K8/'Serie Anual'!K7-1)*100</f>
        <v>-18.858996890631342</v>
      </c>
      <c r="L7" s="20">
        <f>+('Serie Anual'!L8/'Serie Anual'!L7-1)*100</f>
        <v>23.071387449625803</v>
      </c>
      <c r="M7" s="20">
        <f>+('Serie Anual'!M8/'Serie Anual'!M7-1)*100</f>
        <v>94.438502673796805</v>
      </c>
      <c r="N7" s="20">
        <f>+('Serie Anual'!N8/'Serie Anual'!N7-1)*100</f>
        <v>27.888446215139439</v>
      </c>
      <c r="O7" s="20">
        <f>+('Serie Anual'!O8/'Serie Anual'!O7-1)*100</f>
        <v>-13.232646968433059</v>
      </c>
      <c r="P7" s="20"/>
      <c r="Q7" s="20">
        <f>+('Serie Anual'!Q8/'Serie Anual'!Q7-1)*100</f>
        <v>-1.052147943946713</v>
      </c>
      <c r="R7" s="20"/>
      <c r="S7" s="20"/>
      <c r="T7" s="20">
        <f>+('Serie Anual'!T8/'Serie Anual'!T7-1)*100</f>
        <v>87.77268560953253</v>
      </c>
      <c r="U7" s="20"/>
      <c r="V7" s="20"/>
      <c r="W7" s="20">
        <f>+('Serie Anual'!W8/'Serie Anual'!W7-1)*100</f>
        <v>-10.901494875644623</v>
      </c>
      <c r="X7" s="20">
        <f>+('Serie Anual'!X8/'Serie Anual'!X7-1)*100</f>
        <v>1.7620572506055199</v>
      </c>
      <c r="Y7" s="20">
        <f>+('Serie Anual'!Y8/'Serie Anual'!Y7-1)*100</f>
        <v>-6.6920184706000025</v>
      </c>
      <c r="Z7" s="20"/>
      <c r="AA7" s="20">
        <f>+('Serie Anual'!AA8/'Serie Anual'!AA7-1)*100</f>
        <v>20.660216277746169</v>
      </c>
      <c r="AB7" s="20">
        <f>+('Serie Anual'!AB8/'Serie Anual'!AB7-1)*100</f>
        <v>-1.0018842777701265</v>
      </c>
      <c r="AC7" s="20">
        <f>+('Serie Anual'!AC8/'Serie Anual'!AC7-1)*100</f>
        <v>-269.8046181172291</v>
      </c>
      <c r="AD7" s="20">
        <f>+('Serie Anual'!AD8/'Serie Anual'!AD7-1)*100</f>
        <v>-1.5643118121950739</v>
      </c>
      <c r="AE7" s="21">
        <f>+('Serie Anual'!AE8/'Serie Anual'!AE7-1)*100</f>
        <v>3.0629828873436127</v>
      </c>
    </row>
    <row r="8" spans="1:31" ht="13.5" customHeight="1" x14ac:dyDescent="0.2">
      <c r="A8" s="19">
        <v>2001</v>
      </c>
      <c r="B8" s="20">
        <f>+('Serie Anual'!B9/'Serie Anual'!B8-1)*100</f>
        <v>-3.4805646950799685</v>
      </c>
      <c r="C8" s="20">
        <f>+('Serie Anual'!C9/'Serie Anual'!C8-1)*100</f>
        <v>-2.7497462232041636</v>
      </c>
      <c r="D8" s="20">
        <f>+('Serie Anual'!D9/'Serie Anual'!D8-1)*100</f>
        <v>-21.523341523341532</v>
      </c>
      <c r="E8" s="20">
        <f>+('Serie Anual'!E9/'Serie Anual'!E8-1)*100</f>
        <v>-19.241392008838154</v>
      </c>
      <c r="F8" s="20">
        <f>+('Serie Anual'!F9/'Serie Anual'!F8-1)*100</f>
        <v>-14.055729271387262</v>
      </c>
      <c r="G8" s="20">
        <f>+('Serie Anual'!G9/'Serie Anual'!G8-1)*100</f>
        <v>20.882192527952004</v>
      </c>
      <c r="H8" s="20">
        <f>+('Serie Anual'!H9/'Serie Anual'!H8-1)*100</f>
        <v>-21.875413086582938</v>
      </c>
      <c r="I8" s="20">
        <f>+('Serie Anual'!I9/'Serie Anual'!I8-1)*100</f>
        <v>-8.7680164722031435</v>
      </c>
      <c r="J8" s="20">
        <f>+('Serie Anual'!J9/'Serie Anual'!J8-1)*100</f>
        <v>6.0717089767076571</v>
      </c>
      <c r="K8" s="20">
        <f>+('Serie Anual'!K9/'Serie Anual'!K8-1)*100</f>
        <v>-8.3472175941352926</v>
      </c>
      <c r="L8" s="20">
        <f>+('Serie Anual'!L9/'Serie Anual'!L8-1)*100</f>
        <v>-47.994386621447781</v>
      </c>
      <c r="M8" s="20">
        <f>+('Serie Anual'!M9/'Serie Anual'!M8-1)*100</f>
        <v>-55.720572057205729</v>
      </c>
      <c r="N8" s="20">
        <f>+('Serie Anual'!N9/'Serie Anual'!N8-1)*100</f>
        <v>62.928348909657302</v>
      </c>
      <c r="O8" s="20">
        <f>+('Serie Anual'!O9/'Serie Anual'!O8-1)*100</f>
        <v>-19.126650812123668</v>
      </c>
      <c r="P8" s="20"/>
      <c r="Q8" s="20">
        <f>+('Serie Anual'!Q9/'Serie Anual'!Q8-1)*100</f>
        <v>-15.453194650817236</v>
      </c>
      <c r="R8" s="20"/>
      <c r="S8" s="20"/>
      <c r="T8" s="20">
        <f>+('Serie Anual'!T9/'Serie Anual'!T8-1)*100</f>
        <v>-24.895050278238795</v>
      </c>
      <c r="U8" s="20"/>
      <c r="V8" s="20"/>
      <c r="W8" s="20">
        <f>+('Serie Anual'!W9/'Serie Anual'!W8-1)*100</f>
        <v>-34.105062641951797</v>
      </c>
      <c r="X8" s="20">
        <f>+('Serie Anual'!X9/'Serie Anual'!X8-1)*100</f>
        <v>-8.2440138651502348</v>
      </c>
      <c r="Y8" s="20">
        <f>+('Serie Anual'!Y9/'Serie Anual'!Y8-1)*100</f>
        <v>-7.9303793589507894</v>
      </c>
      <c r="Z8" s="20"/>
      <c r="AA8" s="20">
        <f>+('Serie Anual'!AA9/'Serie Anual'!AA8-1)*100</f>
        <v>-17.240566037735849</v>
      </c>
      <c r="AB8" s="20">
        <f>+('Serie Anual'!AB9/'Serie Anual'!AB8-1)*100</f>
        <v>-6.8265168747968952</v>
      </c>
      <c r="AC8" s="20">
        <f>+('Serie Anual'!AC9/'Serie Anual'!AC8-1)*100</f>
        <v>-148.326359832636</v>
      </c>
      <c r="AD8" s="20">
        <f>+('Serie Anual'!AD9/'Serie Anual'!AD8-1)*100</f>
        <v>-10.607441322901845</v>
      </c>
      <c r="AE8" s="21">
        <f>+('Serie Anual'!AE9/'Serie Anual'!AE8-1)*100</f>
        <v>-7.5332366646029492</v>
      </c>
    </row>
    <row r="9" spans="1:31" ht="13.5" customHeight="1" x14ac:dyDescent="0.2">
      <c r="A9" s="19">
        <v>2002</v>
      </c>
      <c r="B9" s="20">
        <f>+('Serie Anual'!B10/'Serie Anual'!B9-1)*100</f>
        <v>-11.613964504077767</v>
      </c>
      <c r="C9" s="20">
        <f>+('Serie Anual'!C10/'Serie Anual'!C9-1)*100</f>
        <v>-11.900449247331634</v>
      </c>
      <c r="D9" s="20">
        <f>+('Serie Anual'!D10/'Serie Anual'!D9-1)*100</f>
        <v>-2.8177833437695643</v>
      </c>
      <c r="E9" s="20">
        <f>+('Serie Anual'!E10/'Serie Anual'!E9-1)*100</f>
        <v>-0.70874861572535197</v>
      </c>
      <c r="F9" s="20">
        <f>+('Serie Anual'!F10/'Serie Anual'!F9-1)*100</f>
        <v>7.8194578896418232</v>
      </c>
      <c r="G9" s="20">
        <f>+('Serie Anual'!G10/'Serie Anual'!G9-1)*100</f>
        <v>64.124978850600641</v>
      </c>
      <c r="H9" s="20">
        <f>+('Serie Anual'!H10/'Serie Anual'!H9-1)*100</f>
        <v>1.245743533343191</v>
      </c>
      <c r="I9" s="20">
        <f>+('Serie Anual'!I10/'Serie Anual'!I9-1)*100</f>
        <v>129.82885085574569</v>
      </c>
      <c r="J9" s="20">
        <f>+('Serie Anual'!J10/'Serie Anual'!J9-1)*100</f>
        <v>5.8166790032075033</v>
      </c>
      <c r="K9" s="20">
        <f>+('Serie Anual'!K10/'Serie Anual'!K9-1)*100</f>
        <v>-2.8176695146337027</v>
      </c>
      <c r="L9" s="20">
        <f>+('Serie Anual'!L10/'Serie Anual'!L9-1)*100</f>
        <v>-88.599055543062732</v>
      </c>
      <c r="M9" s="20">
        <f>+('Serie Anual'!M10/'Serie Anual'!M9-1)*100</f>
        <v>-3.9130434782608803</v>
      </c>
      <c r="N9" s="20">
        <f>+('Serie Anual'!N10/'Serie Anual'!N9-1)*100</f>
        <v>9501.3384321223712</v>
      </c>
      <c r="O9" s="20">
        <f>+('Serie Anual'!O10/'Serie Anual'!O9-1)*100</f>
        <v>-18.288181192517051</v>
      </c>
      <c r="P9" s="20"/>
      <c r="Q9" s="20">
        <f>+('Serie Anual'!Q10/'Serie Anual'!Q9-1)*100</f>
        <v>-7.8152460456942023</v>
      </c>
      <c r="R9" s="20"/>
      <c r="S9" s="20"/>
      <c r="T9" s="20">
        <f>+('Serie Anual'!T10/'Serie Anual'!T9-1)*100</f>
        <v>-31.951124398804097</v>
      </c>
      <c r="U9" s="20">
        <f>+('Serie Anual'!U10/'Serie Anual'!U9-1)*100</f>
        <v>65.608591885441527</v>
      </c>
      <c r="V9" s="20">
        <f>+('Serie Anual'!U10/'Serie Anual'!U9-1)*100</f>
        <v>65.608591885441527</v>
      </c>
      <c r="W9" s="20">
        <f>+('Serie Anual'!W10/'Serie Anual'!W9-1)*100</f>
        <v>-21.525461418723602</v>
      </c>
      <c r="X9" s="20">
        <f>+('Serie Anual'!X10/'Serie Anual'!X9-1)*100</f>
        <v>-37.953065701054975</v>
      </c>
      <c r="Y9" s="20">
        <f>+('Serie Anual'!Y10/'Serie Anual'!Y9-1)*100</f>
        <v>5.9891499700459372</v>
      </c>
      <c r="Z9" s="20"/>
      <c r="AA9" s="20">
        <f>+('Serie Anual'!AA10/'Serie Anual'!AA9-1)*100</f>
        <v>-20.062695924764885</v>
      </c>
      <c r="AB9" s="20">
        <f>+('Serie Anual'!AB10/'Serie Anual'!AB9-1)*100</f>
        <v>-52.203482723400022</v>
      </c>
      <c r="AC9" s="20">
        <f>+('Serie Anual'!AC10/'Serie Anual'!AC9-1)*100</f>
        <v>142.64069264069263</v>
      </c>
      <c r="AD9" s="20">
        <f>+('Serie Anual'!AD10/'Serie Anual'!AD9-1)*100</f>
        <v>1.7292606820074941</v>
      </c>
      <c r="AE9" s="21">
        <f>+('Serie Anual'!AE10/'Serie Anual'!AE9-1)*100</f>
        <v>11.170969574965749</v>
      </c>
    </row>
    <row r="10" spans="1:31" ht="13.5" customHeight="1" x14ac:dyDescent="0.2">
      <c r="A10" s="19">
        <v>2003</v>
      </c>
      <c r="B10" s="20">
        <f>+('Serie Anual'!B11/'Serie Anual'!B10-1)*100</f>
        <v>65.379570145639249</v>
      </c>
      <c r="C10" s="20">
        <f>+('Serie Anual'!C11/'Serie Anual'!C10-1)*100</f>
        <v>64.997096062260425</v>
      </c>
      <c r="D10" s="20">
        <f>+('Serie Anual'!D11/'Serie Anual'!D10-1)*100</f>
        <v>75.934278350515498</v>
      </c>
      <c r="E10" s="20">
        <f>+('Serie Anual'!E11/'Serie Anual'!E10-1)*100</f>
        <v>37.43160436157509</v>
      </c>
      <c r="F10" s="20">
        <f>+('Serie Anual'!F11/'Serie Anual'!F10-1)*100</f>
        <v>24.452874234023938</v>
      </c>
      <c r="G10" s="20">
        <f>+('Serie Anual'!G11/'Serie Anual'!G10-1)*100</f>
        <v>49.139204838321724</v>
      </c>
      <c r="H10" s="20">
        <f>+('Serie Anual'!H11/'Serie Anual'!H10-1)*100</f>
        <v>80.783371631501993</v>
      </c>
      <c r="I10" s="20">
        <f>+('Serie Anual'!I11/'Serie Anual'!I10-1)*100</f>
        <v>11.882160392798703</v>
      </c>
      <c r="J10" s="20">
        <f>+('Serie Anual'!J11/'Serie Anual'!J10-1)*100</f>
        <v>29.583211891576799</v>
      </c>
      <c r="K10" s="20">
        <f>+('Serie Anual'!K11/'Serie Anual'!K10-1)*100</f>
        <v>154.91956603067712</v>
      </c>
      <c r="L10" s="20"/>
      <c r="M10" s="20">
        <f>+('Serie Anual'!M11/'Serie Anual'!M10-1)*100</f>
        <v>18.487394957983216</v>
      </c>
      <c r="N10" s="20">
        <f>+('Serie Anual'!N11/'Serie Anual'!N10-1)*100</f>
        <v>83.449168575126947</v>
      </c>
      <c r="O10" s="20">
        <f>+('Serie Anual'!O11/'Serie Anual'!O10-1)*100</f>
        <v>60.252679938744258</v>
      </c>
      <c r="P10" s="20"/>
      <c r="Q10" s="20">
        <f>+('Serie Anual'!Q11/'Serie Anual'!Q10-1)*100</f>
        <v>-4.1346440274054324</v>
      </c>
      <c r="R10" s="20">
        <f>+('Serie Anual'!R11/'Serie Anual'!R10-1)*100</f>
        <v>4.9639546858908368</v>
      </c>
      <c r="S10" s="20">
        <f>+('Serie Anual'!S11/'Serie Anual'!S10-1)*100</f>
        <v>36.129654353953413</v>
      </c>
      <c r="T10" s="20">
        <f>+('Serie Anual'!T11/'Serie Anual'!T10-1)*100</f>
        <v>206.17000955109836</v>
      </c>
      <c r="U10" s="20">
        <f>+('Serie Anual'!U11/'Serie Anual'!U10-1)*100</f>
        <v>21.4707759454841</v>
      </c>
      <c r="V10" s="20">
        <f>+('Serie Anual'!U11/'Serie Anual'!U10-1)*100</f>
        <v>21.4707759454841</v>
      </c>
      <c r="W10" s="20">
        <f>+('Serie Anual'!W11/'Serie Anual'!W10-1)*100</f>
        <v>2.7344856899971681</v>
      </c>
      <c r="X10" s="20">
        <f>+('Serie Anual'!X11/'Serie Anual'!X10-1)*100</f>
        <v>31.654555147161979</v>
      </c>
      <c r="Y10" s="20">
        <f>+('Serie Anual'!Y11/'Serie Anual'!Y10-1)*100</f>
        <v>18.212934323530796</v>
      </c>
      <c r="Z10" s="20"/>
      <c r="AA10" s="20">
        <f>+('Serie Anual'!AA11/'Serie Anual'!AA10-1)*100</f>
        <v>17.754010695187162</v>
      </c>
      <c r="AB10" s="20">
        <f>+('Serie Anual'!AB11/'Serie Anual'!AB10-1)*100</f>
        <v>41.999374543938295</v>
      </c>
      <c r="AC10" s="20">
        <f>+('Serie Anual'!AC11/'Serie Anual'!AC10-1)*100</f>
        <v>41.926851025869773</v>
      </c>
      <c r="AD10" s="20">
        <f>+('Serie Anual'!AD11/'Serie Anual'!AD10-1)*100</f>
        <v>18.151044849077348</v>
      </c>
      <c r="AE10" s="21">
        <f>+('Serie Anual'!AE11/'Serie Anual'!AE10-1)*100</f>
        <v>43.187770676408711</v>
      </c>
    </row>
    <row r="11" spans="1:31" ht="13.5" customHeight="1" x14ac:dyDescent="0.2">
      <c r="A11" s="19">
        <v>2004</v>
      </c>
      <c r="B11" s="20">
        <f>+('Serie Anual'!B12/'Serie Anual'!B11-1)*100</f>
        <v>51.105371270515953</v>
      </c>
      <c r="C11" s="20">
        <f>+('Serie Anual'!C12/'Serie Anual'!C11-1)*100</f>
        <v>50.669501429114504</v>
      </c>
      <c r="D11" s="20">
        <f>+('Serie Anual'!D12/'Serie Anual'!D11-1)*100</f>
        <v>62.442776048342786</v>
      </c>
      <c r="E11" s="20">
        <f>+('Serie Anual'!E12/'Serie Anual'!E11-1)*100</f>
        <v>47.877083770933204</v>
      </c>
      <c r="F11" s="20">
        <f>+('Serie Anual'!F12/'Serie Anual'!F11-1)*100</f>
        <v>21.848678870953208</v>
      </c>
      <c r="G11" s="20">
        <f>+('Serie Anual'!G12/'Serie Anual'!G11-1)*100</f>
        <v>-47.687841293979403</v>
      </c>
      <c r="H11" s="20">
        <f>+('Serie Anual'!H12/'Serie Anual'!H11-1)*100</f>
        <v>49.97977837094556</v>
      </c>
      <c r="I11" s="20">
        <f>+('Serie Anual'!I12/'Serie Anual'!I11-1)*100</f>
        <v>14.387068461088347</v>
      </c>
      <c r="J11" s="20">
        <f>+('Serie Anual'!J12/'Serie Anual'!J11-1)*100</f>
        <v>36.221322537112009</v>
      </c>
      <c r="K11" s="20">
        <f>+('Serie Anual'!K12/'Serie Anual'!K11-1)*100</f>
        <v>-10.20692691517463</v>
      </c>
      <c r="L11" s="20"/>
      <c r="M11" s="20">
        <f>+('Serie Anual'!M12/'Serie Anual'!M11-1)*100</f>
        <v>10.529187124931806</v>
      </c>
      <c r="N11" s="20">
        <f>+('Serie Anual'!N12/'Serie Anual'!N11-1)*100</f>
        <v>11.507940815684069</v>
      </c>
      <c r="O11" s="20">
        <f>+('Serie Anual'!O12/'Serie Anual'!O11-1)*100</f>
        <v>55.841177313775134</v>
      </c>
      <c r="P11" s="20"/>
      <c r="Q11" s="20">
        <f>+('Serie Anual'!Q12/'Serie Anual'!Q11-1)*100</f>
        <v>2.709589211360397</v>
      </c>
      <c r="R11" s="20">
        <f>+('Serie Anual'!R12/'Serie Anual'!R11-1)*100</f>
        <v>9.7265829408686564</v>
      </c>
      <c r="S11" s="20">
        <f>+('Serie Anual'!S12/'Serie Anual'!S11-1)*100</f>
        <v>11.605732032910154</v>
      </c>
      <c r="T11" s="20">
        <f>+('Serie Anual'!T12/'Serie Anual'!T11-1)*100</f>
        <v>3.6249064137759079</v>
      </c>
      <c r="U11" s="20">
        <f>+('Serie Anual'!U12/'Serie Anual'!U11-1)*100</f>
        <v>30.19728144808651</v>
      </c>
      <c r="V11" s="20">
        <f>+('Serie Anual'!U12/'Serie Anual'!U11-1)*100</f>
        <v>30.19728144808651</v>
      </c>
      <c r="W11" s="20">
        <f>+('Serie Anual'!W12/'Serie Anual'!W11-1)*100</f>
        <v>70.155840573713959</v>
      </c>
      <c r="X11" s="20">
        <f>+('Serie Anual'!X12/'Serie Anual'!X11-1)*100</f>
        <v>35.86087846045649</v>
      </c>
      <c r="Y11" s="20">
        <f>+('Serie Anual'!Y12/'Serie Anual'!Y11-1)*100</f>
        <v>31.387549640727297</v>
      </c>
      <c r="Z11" s="20"/>
      <c r="AA11" s="20">
        <f>+('Serie Anual'!AA12/'Serie Anual'!AA11-1)*100</f>
        <v>76.748410535876459</v>
      </c>
      <c r="AB11" s="20">
        <f>+('Serie Anual'!AB12/'Serie Anual'!AB11-1)*100</f>
        <v>40.728233739538979</v>
      </c>
      <c r="AC11" s="20">
        <f>+('Serie Anual'!AC12/'Serie Anual'!AC11-1)*100</f>
        <v>123.00439974858581</v>
      </c>
      <c r="AD11" s="20">
        <f>+('Serie Anual'!AD12/'Serie Anual'!AD11-1)*100</f>
        <v>30.968215715275704</v>
      </c>
      <c r="AE11" s="21">
        <f>+('Serie Anual'!AE12/'Serie Anual'!AE11-1)*100</f>
        <v>36.019431446178871</v>
      </c>
    </row>
    <row r="12" spans="1:31" ht="13.5" customHeight="1" x14ac:dyDescent="0.2">
      <c r="A12" s="19">
        <v>2005</v>
      </c>
      <c r="B12" s="20">
        <f>+('Serie Anual'!B13/'Serie Anual'!B12-1)*100</f>
        <v>25.825179123428054</v>
      </c>
      <c r="C12" s="20">
        <f>+('Serie Anual'!C13/'Serie Anual'!C12-1)*100</f>
        <v>25.699934585552754</v>
      </c>
      <c r="D12" s="20">
        <f>+('Serie Anual'!D13/'Serie Anual'!D12-1)*100</f>
        <v>28.846804193439301</v>
      </c>
      <c r="E12" s="20">
        <f>+('Serie Anual'!E13/'Serie Anual'!E12-1)*100</f>
        <v>18.971355890072218</v>
      </c>
      <c r="F12" s="20">
        <f>+('Serie Anual'!F13/'Serie Anual'!F12-1)*100</f>
        <v>16.158222195907769</v>
      </c>
      <c r="G12" s="20">
        <f>+('Serie Anual'!G13/'Serie Anual'!G12-1)*100</f>
        <v>23.401162790697661</v>
      </c>
      <c r="H12" s="20">
        <f>+('Serie Anual'!H13/'Serie Anual'!H12-1)*100</f>
        <v>24.138249842057412</v>
      </c>
      <c r="I12" s="20">
        <f>+('Serie Anual'!I13/'Serie Anual'!I12-1)*100</f>
        <v>20.532003325020764</v>
      </c>
      <c r="J12" s="20">
        <f>+('Serie Anual'!J13/'Serie Anual'!J12-1)*100</f>
        <v>20.784624529423425</v>
      </c>
      <c r="K12" s="20">
        <f>+('Serie Anual'!K13/'Serie Anual'!K12-1)*100</f>
        <v>-9.9289041431723462</v>
      </c>
      <c r="L12" s="20"/>
      <c r="M12" s="20">
        <f>+('Serie Anual'!M13/'Serie Anual'!M12-1)*100</f>
        <v>12.240868706811447</v>
      </c>
      <c r="N12" s="20">
        <f>+('Serie Anual'!N13/'Serie Anual'!N12-1)*100</f>
        <v>19.962032710280365</v>
      </c>
      <c r="O12" s="20">
        <f>+('Serie Anual'!O13/'Serie Anual'!O12-1)*100</f>
        <v>18.576772136374785</v>
      </c>
      <c r="P12" s="20"/>
      <c r="Q12" s="20">
        <f>+('Serie Anual'!Q13/'Serie Anual'!Q12-1)*100</f>
        <v>7.0369698069825182</v>
      </c>
      <c r="R12" s="20">
        <f>+('Serie Anual'!R13/'Serie Anual'!R12-1)*100</f>
        <v>13.955290611028314</v>
      </c>
      <c r="S12" s="20">
        <f>+('Serie Anual'!S13/'Serie Anual'!S12-1)*100</f>
        <v>14.079968754576955</v>
      </c>
      <c r="T12" s="20">
        <f>+('Serie Anual'!T13/'Serie Anual'!T12-1)*100</f>
        <v>9.139623095911853</v>
      </c>
      <c r="U12" s="20">
        <f>+('Serie Anual'!U13/'Serie Anual'!U12-1)*100</f>
        <v>22.810762962287988</v>
      </c>
      <c r="V12" s="20">
        <f>+('Serie Anual'!U13/'Serie Anual'!U12-1)*100</f>
        <v>22.810762962287988</v>
      </c>
      <c r="W12" s="20">
        <f>+('Serie Anual'!W13/'Serie Anual'!W12-1)*100</f>
        <v>19.119792510941824</v>
      </c>
      <c r="X12" s="20">
        <f>+('Serie Anual'!X13/'Serie Anual'!X12-1)*100</f>
        <v>25.548235294117649</v>
      </c>
      <c r="Y12" s="20">
        <f>+('Serie Anual'!Y13/'Serie Anual'!Y12-1)*100</f>
        <v>28.858809376990191</v>
      </c>
      <c r="Z12" s="20"/>
      <c r="AA12" s="20">
        <f>+('Serie Anual'!AA13/'Serie Anual'!AA12-1)*100</f>
        <v>25.025693730729714</v>
      </c>
      <c r="AB12" s="20">
        <f>+('Serie Anual'!AB13/'Serie Anual'!AB12-1)*100</f>
        <v>26.583202921231084</v>
      </c>
      <c r="AC12" s="20">
        <f>+('Serie Anual'!AC13/'Serie Anual'!AC12-1)*100</f>
        <v>-15.417136414881616</v>
      </c>
      <c r="AD12" s="20">
        <f>+('Serie Anual'!AD13/'Serie Anual'!AD12-1)*100</f>
        <v>28.944749810462469</v>
      </c>
      <c r="AE12" s="21">
        <f>+('Serie Anual'!AE13/'Serie Anual'!AE12-1)*100</f>
        <v>21.305393789893955</v>
      </c>
    </row>
    <row r="13" spans="1:31" ht="13.5" customHeight="1" x14ac:dyDescent="0.2">
      <c r="A13" s="19">
        <v>2006</v>
      </c>
      <c r="B13" s="20">
        <f>+('Serie Anual'!B14/'Serie Anual'!B13-1)*100</f>
        <v>19.860012194556663</v>
      </c>
      <c r="C13" s="20">
        <f>+('Serie Anual'!C14/'Serie Anual'!C13-1)*100</f>
        <v>19.420644331525573</v>
      </c>
      <c r="D13" s="20">
        <f>+('Serie Anual'!D14/'Serie Anual'!D13-1)*100</f>
        <v>30.201224846894135</v>
      </c>
      <c r="E13" s="20">
        <f>+('Serie Anual'!E14/'Serie Anual'!E13-1)*100</f>
        <v>27.815072693428554</v>
      </c>
      <c r="F13" s="20">
        <f>+('Serie Anual'!F14/'Serie Anual'!F13-1)*100</f>
        <v>27.747147723700884</v>
      </c>
      <c r="G13" s="20">
        <f>+('Serie Anual'!G14/'Serie Anual'!G13-1)*100</f>
        <v>16.472141913838033</v>
      </c>
      <c r="H13" s="20">
        <f>+('Serie Anual'!H14/'Serie Anual'!H13-1)*100</f>
        <v>25.942131526029645</v>
      </c>
      <c r="I13" s="20">
        <f>+('Serie Anual'!I14/'Serie Anual'!I13-1)*100</f>
        <v>4.244031830238737</v>
      </c>
      <c r="J13" s="20">
        <f>+('Serie Anual'!J14/'Serie Anual'!J13-1)*100</f>
        <v>11.873906386701671</v>
      </c>
      <c r="K13" s="20">
        <f>+('Serie Anual'!K14/'Serie Anual'!K13-1)*100</f>
        <v>-1.6512429686082464</v>
      </c>
      <c r="L13" s="20"/>
      <c r="M13" s="20">
        <f>+('Serie Anual'!M14/'Serie Anual'!M13-1)*100</f>
        <v>27.616534740545283</v>
      </c>
      <c r="N13" s="20">
        <f>+('Serie Anual'!N14/'Serie Anual'!N13-1)*100</f>
        <v>19.388922702373712</v>
      </c>
      <c r="O13" s="20">
        <f>+('Serie Anual'!O14/'Serie Anual'!O13-1)*100</f>
        <v>32.620555914673567</v>
      </c>
      <c r="P13" s="20"/>
      <c r="Q13" s="20">
        <f>+('Serie Anual'!Q14/'Serie Anual'!Q13-1)*100</f>
        <v>15.986433013001712</v>
      </c>
      <c r="R13" s="20">
        <f>+('Serie Anual'!R14/'Serie Anual'!R13-1)*100</f>
        <v>4.9905838041431227</v>
      </c>
      <c r="S13" s="20">
        <f>+('Serie Anual'!S14/'Serie Anual'!S13-1)*100</f>
        <v>7.5790644926606143</v>
      </c>
      <c r="T13" s="20">
        <f>+('Serie Anual'!T14/'Serie Anual'!T13-1)*100</f>
        <v>14.569426821867948</v>
      </c>
      <c r="U13" s="20">
        <f>+('Serie Anual'!U14/'Serie Anual'!U13-1)*100</f>
        <v>23.865298594475416</v>
      </c>
      <c r="V13" s="20">
        <f>+('Serie Anual'!U14/'Serie Anual'!U13-1)*100</f>
        <v>23.865298594475416</v>
      </c>
      <c r="W13" s="20">
        <f>+('Serie Anual'!W14/'Serie Anual'!W13-1)*100</f>
        <v>36.735388174457363</v>
      </c>
      <c r="X13" s="20">
        <f>+('Serie Anual'!X14/'Serie Anual'!X13-1)*100</f>
        <v>34.072991241550788</v>
      </c>
      <c r="Y13" s="20">
        <f>+('Serie Anual'!Y14/'Serie Anual'!Y13-1)*100</f>
        <v>42.414353068541089</v>
      </c>
      <c r="Z13" s="20"/>
      <c r="AA13" s="20">
        <f>+('Serie Anual'!AA14/'Serie Anual'!AA13-1)*100</f>
        <v>126.9351966022743</v>
      </c>
      <c r="AB13" s="20">
        <f>+('Serie Anual'!AB14/'Serie Anual'!AB13-1)*100</f>
        <v>32.512569026621627</v>
      </c>
      <c r="AC13" s="20">
        <f>+('Serie Anual'!AC14/'Serie Anual'!AC13-1)*100</f>
        <v>68.943685438187259</v>
      </c>
      <c r="AD13" s="20">
        <f>+('Serie Anual'!AD14/'Serie Anual'!AD13-1)*100</f>
        <v>44.558566835094162</v>
      </c>
      <c r="AE13" s="21">
        <f>+('Serie Anual'!AE14/'Serie Anual'!AE13-1)*100</f>
        <v>25.791032961209147</v>
      </c>
    </row>
    <row r="14" spans="1:31" ht="13.5" customHeight="1" x14ac:dyDescent="0.2">
      <c r="A14" s="19">
        <v>2007</v>
      </c>
      <c r="B14" s="20">
        <f>+('Serie Anual'!B15/'Serie Anual'!B14-1)*100</f>
        <v>27.48705194986778</v>
      </c>
      <c r="C14" s="20">
        <f>+('Serie Anual'!C15/'Serie Anual'!C14-1)*100</f>
        <v>26.336496829759469</v>
      </c>
      <c r="D14" s="20">
        <f>+('Serie Anual'!D15/'Serie Anual'!D14-1)*100</f>
        <v>52.318236796129568</v>
      </c>
      <c r="E14" s="20">
        <f>+('Serie Anual'!E15/'Serie Anual'!E14-1)*100</f>
        <v>33.043974847253544</v>
      </c>
      <c r="F14" s="20">
        <f>+('Serie Anual'!F15/'Serie Anual'!F14-1)*100</f>
        <v>30.540980881130508</v>
      </c>
      <c r="G14" s="20">
        <f>+('Serie Anual'!G15/'Serie Anual'!G14-1)*100</f>
        <v>22.263422407452804</v>
      </c>
      <c r="H14" s="20">
        <f>+('Serie Anual'!H15/'Serie Anual'!H14-1)*100</f>
        <v>35.020672866062498</v>
      </c>
      <c r="I14" s="20">
        <f>+('Serie Anual'!I15/'Serie Anual'!I14-1)*100</f>
        <v>-2.6717557251908386</v>
      </c>
      <c r="J14" s="20">
        <f>+('Serie Anual'!J15/'Serie Anual'!J14-1)*100</f>
        <v>15.288741171582876</v>
      </c>
      <c r="K14" s="20">
        <f>+('Serie Anual'!K15/'Serie Anual'!K14-1)*100</f>
        <v>19.833948339483399</v>
      </c>
      <c r="L14" s="20"/>
      <c r="M14" s="20">
        <f>+('Serie Anual'!M15/'Serie Anual'!M14-1)*100</f>
        <v>78.600964851826333</v>
      </c>
      <c r="N14" s="20">
        <f>+('Serie Anual'!N15/'Serie Anual'!N14-1)*100</f>
        <v>39.002970424899907</v>
      </c>
      <c r="O14" s="20">
        <f>+('Serie Anual'!O15/'Serie Anual'!O14-1)*100</f>
        <v>36.834922306057585</v>
      </c>
      <c r="P14" s="20"/>
      <c r="Q14" s="20">
        <f>+('Serie Anual'!Q15/'Serie Anual'!Q14-1)*100</f>
        <v>23.686519153913643</v>
      </c>
      <c r="R14" s="20">
        <f>+('Serie Anual'!R15/'Serie Anual'!R14-1)*100</f>
        <v>8.1913303437967109</v>
      </c>
      <c r="S14" s="20">
        <f>+('Serie Anual'!S15/'Serie Anual'!S14-1)*100</f>
        <v>9.6547060227543788</v>
      </c>
      <c r="T14" s="20">
        <f>+('Serie Anual'!T15/'Serie Anual'!T14-1)*100</f>
        <v>19.987480739599373</v>
      </c>
      <c r="U14" s="20">
        <f>+('Serie Anual'!U15/'Serie Anual'!U14-1)*100</f>
        <v>28.917394764541271</v>
      </c>
      <c r="V14" s="20">
        <f>+('Serie Anual'!U15/'Serie Anual'!U14-1)*100</f>
        <v>28.917394764541271</v>
      </c>
      <c r="W14" s="20">
        <f>+('Serie Anual'!W15/'Serie Anual'!W14-1)*100</f>
        <v>-9.7581608280254741</v>
      </c>
      <c r="X14" s="20">
        <f>+('Serie Anual'!X15/'Serie Anual'!X14-1)*100</f>
        <v>33.471875349461364</v>
      </c>
      <c r="Y14" s="20">
        <f>+('Serie Anual'!Y15/'Serie Anual'!Y14-1)*100</f>
        <v>33.166241592622981</v>
      </c>
      <c r="Z14" s="20"/>
      <c r="AA14" s="20">
        <f>+('Serie Anual'!AA15/'Serie Anual'!AA14-1)*100</f>
        <v>218.37116638493117</v>
      </c>
      <c r="AB14" s="20">
        <f>+('Serie Anual'!AB15/'Serie Anual'!AB14-1)*100</f>
        <v>27.889474584441242</v>
      </c>
      <c r="AC14" s="20">
        <f>+('Serie Anual'!AC15/'Serie Anual'!AC14-1)*100</f>
        <v>-57.573964497041416</v>
      </c>
      <c r="AD14" s="20">
        <f>+('Serie Anual'!AD15/'Serie Anual'!AD14-1)*100</f>
        <v>49.689867303879211</v>
      </c>
      <c r="AE14" s="21">
        <f>+('Serie Anual'!AE15/'Serie Anual'!AE14-1)*100</f>
        <v>33.18000889281754</v>
      </c>
    </row>
    <row r="15" spans="1:31" ht="13.5" customHeight="1" x14ac:dyDescent="0.2">
      <c r="A15" s="19">
        <v>2008</v>
      </c>
      <c r="B15" s="20">
        <f>+('Serie Anual'!B16/'Serie Anual'!B15-1)*100</f>
        <v>25.180551115508365</v>
      </c>
      <c r="C15" s="20">
        <f>+('Serie Anual'!C16/'Serie Anual'!C15-1)*100</f>
        <v>24.314822114910804</v>
      </c>
      <c r="D15" s="20">
        <f>+('Serie Anual'!D16/'Serie Anual'!D15-1)*100</f>
        <v>40.68731251102875</v>
      </c>
      <c r="E15" s="20">
        <f>+('Serie Anual'!E16/'Serie Anual'!E15-1)*100</f>
        <v>28.019301316593605</v>
      </c>
      <c r="F15" s="20">
        <f>+('Serie Anual'!F16/'Serie Anual'!F15-1)*100</f>
        <v>28.35619787978667</v>
      </c>
      <c r="G15" s="20">
        <f>+('Serie Anual'!G16/'Serie Anual'!G15-1)*100</f>
        <v>47.532395919492721</v>
      </c>
      <c r="H15" s="20">
        <f>+('Serie Anual'!H16/'Serie Anual'!H15-1)*100</f>
        <v>30.377972757931015</v>
      </c>
      <c r="I15" s="20">
        <f>+('Serie Anual'!I16/'Serie Anual'!I15-1)*100</f>
        <v>51.320261437908485</v>
      </c>
      <c r="J15" s="20">
        <f>+('Serie Anual'!J16/'Serie Anual'!J15-1)*100</f>
        <v>19.073661897191307</v>
      </c>
      <c r="K15" s="20">
        <f>+('Serie Anual'!K16/'Serie Anual'!K15-1)*100</f>
        <v>-23.956889915319479</v>
      </c>
      <c r="L15" s="20"/>
      <c r="M15" s="20">
        <f>+('Serie Anual'!M16/'Serie Anual'!M15-1)*100</f>
        <v>14.952730079104759</v>
      </c>
      <c r="N15" s="20">
        <f>+('Serie Anual'!N16/'Serie Anual'!N15-1)*100</f>
        <v>76.311632933490444</v>
      </c>
      <c r="O15" s="20">
        <f>+('Serie Anual'!O16/'Serie Anual'!O15-1)*100</f>
        <v>28.0420038755272</v>
      </c>
      <c r="P15" s="20"/>
      <c r="Q15" s="20">
        <f>+('Serie Anual'!Q16/'Serie Anual'!Q15-1)*100</f>
        <v>42.237370951217578</v>
      </c>
      <c r="R15" s="20">
        <f>+('Serie Anual'!R16/'Serie Anual'!R15-1)*100</f>
        <v>15.681127383255046</v>
      </c>
      <c r="S15" s="20">
        <f>+('Serie Anual'!S16/'Serie Anual'!S15-1)*100</f>
        <v>29.595501541810275</v>
      </c>
      <c r="T15" s="20">
        <f>+('Serie Anual'!T16/'Serie Anual'!T15-1)*100</f>
        <v>35.438821782575538</v>
      </c>
      <c r="U15" s="20">
        <f>+('Serie Anual'!U16/'Serie Anual'!U15-1)*100</f>
        <v>29.408094311943668</v>
      </c>
      <c r="V15" s="20">
        <f>+('Serie Anual'!U16/'Serie Anual'!U15-1)*100</f>
        <v>29.408094311943668</v>
      </c>
      <c r="W15" s="20">
        <f>+('Serie Anual'!W16/'Serie Anual'!W15-1)*100</f>
        <v>34.755996691480576</v>
      </c>
      <c r="X15" s="20">
        <f>+('Serie Anual'!X16/'Serie Anual'!X15-1)*100</f>
        <v>62.27919511820479</v>
      </c>
      <c r="Y15" s="20">
        <f>+('Serie Anual'!Y16/'Serie Anual'!Y15-1)*100</f>
        <v>37.197719920908725</v>
      </c>
      <c r="Z15" s="20"/>
      <c r="AA15" s="20">
        <f>+('Serie Anual'!AA16/'Serie Anual'!AA15-1)*100</f>
        <v>21.543566891059072</v>
      </c>
      <c r="AB15" s="20">
        <f>+('Serie Anual'!AB16/'Serie Anual'!AB15-1)*100</f>
        <v>33.360487312607148</v>
      </c>
      <c r="AC15" s="20">
        <f>+('Serie Anual'!AC16/'Serie Anual'!AC15-1)*100</f>
        <v>228.6378428637843</v>
      </c>
      <c r="AD15" s="20">
        <f>+('Serie Anual'!AD16/'Serie Anual'!AD15-1)*100</f>
        <v>44.756163142849068</v>
      </c>
      <c r="AE15" s="21">
        <f>+('Serie Anual'!AE16/'Serie Anual'!AE15-1)*100</f>
        <v>34.834739535572837</v>
      </c>
    </row>
    <row r="16" spans="1:31" ht="13.5" customHeight="1" x14ac:dyDescent="0.2">
      <c r="A16" s="19">
        <v>2009</v>
      </c>
      <c r="B16" s="20">
        <f>+('Serie Anual'!B17/'Serie Anual'!B16-1)*100</f>
        <v>3.5534802221973694</v>
      </c>
      <c r="C16" s="20">
        <f>+('Serie Anual'!C17/'Serie Anual'!C16-1)*100</f>
        <v>5.3931176905438027</v>
      </c>
      <c r="D16" s="20">
        <f>+('Serie Anual'!D17/'Serie Anual'!D16-1)*100</f>
        <v>-25.55266376093569</v>
      </c>
      <c r="E16" s="20">
        <f>+('Serie Anual'!E17/'Serie Anual'!E16-1)*100</f>
        <v>8.9206120495383132</v>
      </c>
      <c r="F16" s="20">
        <f>+('Serie Anual'!F17/'Serie Anual'!F16-1)*100</f>
        <v>21.830059393287527</v>
      </c>
      <c r="G16" s="20">
        <f>+('Serie Anual'!G17/'Serie Anual'!G16-1)*100</f>
        <v>-36.613377278673489</v>
      </c>
      <c r="H16" s="20">
        <f>+('Serie Anual'!H17/'Serie Anual'!H16-1)*100</f>
        <v>-16.793292648787862</v>
      </c>
      <c r="I16" s="20">
        <f>+('Serie Anual'!I17/'Serie Anual'!I16-1)*100</f>
        <v>-15.307532826537662</v>
      </c>
      <c r="J16" s="20">
        <f>+('Serie Anual'!J17/'Serie Anual'!J16-1)*100</f>
        <v>19.593042920976256</v>
      </c>
      <c r="K16" s="20">
        <f>+('Serie Anual'!K17/'Serie Anual'!K16-1)*100</f>
        <v>22.767766754403731</v>
      </c>
      <c r="L16" s="20"/>
      <c r="M16" s="20">
        <f>+('Serie Anual'!M17/'Serie Anual'!M16-1)*100</f>
        <v>-3.6925142665323984</v>
      </c>
      <c r="N16" s="20">
        <f>+('Serie Anual'!N17/'Serie Anual'!N16-1)*100</f>
        <v>-11.132097450575774</v>
      </c>
      <c r="O16" s="20">
        <f>+('Serie Anual'!O17/'Serie Anual'!O16-1)*100</f>
        <v>-14.317031102208876</v>
      </c>
      <c r="P16" s="20"/>
      <c r="Q16" s="20">
        <f>+('Serie Anual'!Q17/'Serie Anual'!Q16-1)*100</f>
        <v>26.148987450480664</v>
      </c>
      <c r="R16" s="20">
        <f>+('Serie Anual'!R17/'Serie Anual'!R16-1)*100</f>
        <v>13.467892830128569</v>
      </c>
      <c r="S16" s="20">
        <f>+('Serie Anual'!S17/'Serie Anual'!S16-1)*100</f>
        <v>17.277384318226339</v>
      </c>
      <c r="T16" s="20">
        <f>+('Serie Anual'!T17/'Serie Anual'!T16-1)*100</f>
        <v>19.736296296296295</v>
      </c>
      <c r="U16" s="20">
        <f>+('Serie Anual'!U17/'Serie Anual'!U16-1)*100</f>
        <v>5.4695514793384969</v>
      </c>
      <c r="V16" s="20">
        <f>+('Serie Anual'!U17/'Serie Anual'!U16-1)*100</f>
        <v>5.4695514793384969</v>
      </c>
      <c r="W16" s="20">
        <f>+('Serie Anual'!W17/'Serie Anual'!W16-1)*100</f>
        <v>74.253212210491839</v>
      </c>
      <c r="X16" s="20">
        <f>+('Serie Anual'!X17/'Serie Anual'!X16-1)*100</f>
        <v>23.820054554998158</v>
      </c>
      <c r="Y16" s="20">
        <f>+('Serie Anual'!Y17/'Serie Anual'!Y16-1)*100</f>
        <v>23.274941960382311</v>
      </c>
      <c r="Z16" s="20"/>
      <c r="AA16" s="20">
        <f>+('Serie Anual'!AA17/'Serie Anual'!AA16-1)*100</f>
        <v>8.145594108836729</v>
      </c>
      <c r="AB16" s="20"/>
      <c r="AC16" s="20">
        <f>+('Serie Anual'!AC17/'Serie Anual'!AC16-1)*100</f>
        <v>20.795020512095054</v>
      </c>
      <c r="AD16" s="20">
        <f>+('Serie Anual'!AD17/'Serie Anual'!AD16-1)*100</f>
        <v>48.098889797003721</v>
      </c>
      <c r="AE16" s="21">
        <f>+('Serie Anual'!AE17/'Serie Anual'!AE16-1)*100</f>
        <v>13.199294663573081</v>
      </c>
    </row>
    <row r="17" spans="1:31" ht="13.5" customHeight="1" x14ac:dyDescent="0.2">
      <c r="A17" s="19">
        <v>2010</v>
      </c>
      <c r="B17" s="20">
        <f>+('Serie Anual'!B18/'Serie Anual'!B17-1)*100</f>
        <v>37.98101191416017</v>
      </c>
      <c r="C17" s="20">
        <f>+('Serie Anual'!C18/'Serie Anual'!C17-1)*100</f>
        <v>37.226942314486621</v>
      </c>
      <c r="D17" s="20">
        <f>+('Serie Anual'!D18/'Serie Anual'!D17-1)*100</f>
        <v>54.870906859152548</v>
      </c>
      <c r="E17" s="20">
        <f>+('Serie Anual'!E18/'Serie Anual'!E17-1)*100</f>
        <v>33.18653642668081</v>
      </c>
      <c r="F17" s="20">
        <f>+('Serie Anual'!F18/'Serie Anual'!F17-1)*100</f>
        <v>24.949420280501087</v>
      </c>
      <c r="G17" s="20">
        <f>+('Serie Anual'!G18/'Serie Anual'!G17-1)*100</f>
        <v>-1.7689627445724998</v>
      </c>
      <c r="H17" s="20">
        <f>+('Serie Anual'!H18/'Serie Anual'!H17-1)*100</f>
        <v>45.812229960737639</v>
      </c>
      <c r="I17" s="20">
        <f>+('Serie Anual'!I18/'Serie Anual'!I17-1)*100</f>
        <v>24.683802529579758</v>
      </c>
      <c r="J17" s="20">
        <f>+('Serie Anual'!J18/'Serie Anual'!J17-1)*100</f>
        <v>41.032265105464496</v>
      </c>
      <c r="K17" s="20">
        <f>+('Serie Anual'!K18/'Serie Anual'!K17-1)*100</f>
        <v>35.880536366784852</v>
      </c>
      <c r="L17" s="20"/>
      <c r="M17" s="20">
        <f>+('Serie Anual'!M18/'Serie Anual'!M17-1)*100</f>
        <v>33.731147583652834</v>
      </c>
      <c r="N17" s="20">
        <f>+('Serie Anual'!N18/'Serie Anual'!N17-1)*100</f>
        <v>42.151124170310396</v>
      </c>
      <c r="O17" s="20">
        <f>+('Serie Anual'!O18/'Serie Anual'!O17-1)*100</f>
        <v>48.408100066624236</v>
      </c>
      <c r="P17" s="20"/>
      <c r="Q17" s="20">
        <f>+('Serie Anual'!Q18/'Serie Anual'!Q17-1)*100</f>
        <v>39.671338802705527</v>
      </c>
      <c r="R17" s="20">
        <f>+('Serie Anual'!R18/'Serie Anual'!R17-1)*100</f>
        <v>27.718239915444531</v>
      </c>
      <c r="S17" s="20">
        <f>+('Serie Anual'!S18/'Serie Anual'!S17-1)*100</f>
        <v>25.759853757966344</v>
      </c>
      <c r="T17" s="20">
        <f>+('Serie Anual'!T18/'Serie Anual'!T17-1)*100</f>
        <v>27.361157197297725</v>
      </c>
      <c r="U17" s="20">
        <f>+('Serie Anual'!U18/'Serie Anual'!U17-1)*100</f>
        <v>30.75278141507183</v>
      </c>
      <c r="V17" s="20">
        <f>+('Serie Anual'!U18/'Serie Anual'!U17-1)*100</f>
        <v>30.75278141507183</v>
      </c>
      <c r="W17" s="20">
        <f>+('Serie Anual'!W18/'Serie Anual'!W17-1)*100</f>
        <v>-13.623779156842931</v>
      </c>
      <c r="X17" s="20">
        <f>+('Serie Anual'!X18/'Serie Anual'!X17-1)*100</f>
        <v>30.661878825254508</v>
      </c>
      <c r="Y17" s="20">
        <f>+('Serie Anual'!Y18/'Serie Anual'!Y17-1)*100</f>
        <v>33.677169249974327</v>
      </c>
      <c r="Z17" s="20"/>
      <c r="AA17" s="20">
        <f>+('Serie Anual'!AA18/'Serie Anual'!AA17-1)*100</f>
        <v>28.159283940158964</v>
      </c>
      <c r="AB17" s="20"/>
      <c r="AC17" s="20">
        <f>+('Serie Anual'!AC18/'Serie Anual'!AC17-1)*100</f>
        <v>24.903712550650027</v>
      </c>
      <c r="AD17" s="20">
        <f>+('Serie Anual'!AD18/'Serie Anual'!AD17-1)*100</f>
        <v>32.125433863663375</v>
      </c>
      <c r="AE17" s="21">
        <f>+('Serie Anual'!AE18/'Serie Anual'!AE17-1)*100</f>
        <v>34.424322742732286</v>
      </c>
    </row>
    <row r="18" spans="1:31" ht="13.5" customHeight="1" x14ac:dyDescent="0.2">
      <c r="A18" s="19">
        <v>2011</v>
      </c>
      <c r="B18" s="20">
        <f>+('Serie Anual'!B19/'Serie Anual'!B18-1)*100</f>
        <v>41.67720553916805</v>
      </c>
      <c r="C18" s="20">
        <f>+('Serie Anual'!C19/'Serie Anual'!C18-1)*100</f>
        <v>41.336638892226674</v>
      </c>
      <c r="D18" s="20">
        <f>+('Serie Anual'!D19/'Serie Anual'!D18-1)*100</f>
        <v>48.436279120568045</v>
      </c>
      <c r="E18" s="20">
        <f>+('Serie Anual'!E19/'Serie Anual'!E18-1)*100</f>
        <v>32.521873155877643</v>
      </c>
      <c r="F18" s="20">
        <f>+('Serie Anual'!F19/'Serie Anual'!F18-1)*100</f>
        <v>30.883721073843297</v>
      </c>
      <c r="G18" s="20">
        <f>+('Serie Anual'!G19/'Serie Anual'!G18-1)*100</f>
        <v>4.4747612551159666</v>
      </c>
      <c r="H18" s="20">
        <f>+('Serie Anual'!H19/'Serie Anual'!H18-1)*100</f>
        <v>33.049602331790815</v>
      </c>
      <c r="I18" s="20">
        <f>+('Serie Anual'!I19/'Serie Anual'!I18-1)*100</f>
        <v>53.468586387434549</v>
      </c>
      <c r="J18" s="20">
        <f>+('Serie Anual'!J19/'Serie Anual'!J18-1)*100</f>
        <v>15.19655239817137</v>
      </c>
      <c r="K18" s="20">
        <f>+('Serie Anual'!K19/'Serie Anual'!K18-1)*100</f>
        <v>-17.652420077630815</v>
      </c>
      <c r="L18" s="20"/>
      <c r="M18" s="20">
        <f>+('Serie Anual'!M19/'Serie Anual'!M18-1)*100</f>
        <v>38.528200587596984</v>
      </c>
      <c r="N18" s="20">
        <f>+('Serie Anual'!N19/'Serie Anual'!N18-1)*100</f>
        <v>18.916531136762394</v>
      </c>
      <c r="O18" s="20">
        <f>+('Serie Anual'!O19/'Serie Anual'!O18-1)*100</f>
        <v>28.439272757825741</v>
      </c>
      <c r="P18" s="20">
        <f>+('Serie Anual'!P19/'Serie Anual'!P18-1)*100</f>
        <v>18.747285621848796</v>
      </c>
      <c r="Q18" s="20">
        <f>+('Serie Anual'!Q19/'Serie Anual'!Q18-1)*100</f>
        <v>26.765576587502871</v>
      </c>
      <c r="R18" s="20">
        <f>+('Serie Anual'!R19/'Serie Anual'!R18-1)*100</f>
        <v>10.638417771794018</v>
      </c>
      <c r="S18" s="20">
        <f>+('Serie Anual'!S19/'Serie Anual'!S18-1)*100</f>
        <v>14.670609803133573</v>
      </c>
      <c r="T18" s="20">
        <f>+('Serie Anual'!T19/'Serie Anual'!T18-1)*100</f>
        <v>14.478667381613963</v>
      </c>
      <c r="U18" s="20">
        <f>+('Serie Anual'!U19/'Serie Anual'!U18-1)*100</f>
        <v>34.572663352144239</v>
      </c>
      <c r="V18" s="20">
        <f>+('Serie Anual'!U19/'Serie Anual'!U18-1)*100</f>
        <v>34.572663352144239</v>
      </c>
      <c r="W18" s="20">
        <f>+('Serie Anual'!W19/'Serie Anual'!W18-1)*100</f>
        <v>46.59496537103982</v>
      </c>
      <c r="X18" s="20">
        <f>+('Serie Anual'!X19/'Serie Anual'!X18-1)*100</f>
        <v>36.869911340814078</v>
      </c>
      <c r="Y18" s="20">
        <f>+('Serie Anual'!Y19/'Serie Anual'!Y18-1)*100</f>
        <v>37.796893496376427</v>
      </c>
      <c r="Z18" s="20"/>
      <c r="AA18" s="20">
        <f>+('Serie Anual'!AA19/'Serie Anual'!AA18-1)*100</f>
        <v>0.74368245905651609</v>
      </c>
      <c r="AB18" s="20"/>
      <c r="AC18" s="20">
        <f>+('Serie Anual'!AC19/'Serie Anual'!AC18-1)*100</f>
        <v>41.763892939577829</v>
      </c>
      <c r="AD18" s="20">
        <f>+('Serie Anual'!AD19/'Serie Anual'!AD18-1)*100</f>
        <v>34.117150670332649</v>
      </c>
      <c r="AE18" s="21">
        <f>+('Serie Anual'!AE19/'Serie Anual'!AE18-1)*100</f>
        <v>31.771840336822123</v>
      </c>
    </row>
    <row r="19" spans="1:31" ht="13.5" customHeight="1" x14ac:dyDescent="0.2">
      <c r="A19" s="19">
        <v>2012</v>
      </c>
      <c r="B19" s="20">
        <f>+('Serie Anual'!B20/'Serie Anual'!B19-1)*100</f>
        <v>27.479043500130796</v>
      </c>
      <c r="C19" s="20">
        <f>+('Serie Anual'!C20/'Serie Anual'!C19-1)*100</f>
        <v>27.591349462843361</v>
      </c>
      <c r="D19" s="20">
        <f>+('Serie Anual'!D20/'Serie Anual'!D19-1)*100</f>
        <v>25.358596215551763</v>
      </c>
      <c r="E19" s="20">
        <f>+('Serie Anual'!E20/'Serie Anual'!E19-1)*100</f>
        <v>23.50899112543685</v>
      </c>
      <c r="F19" s="20">
        <f>+('Serie Anual'!F20/'Serie Anual'!F19-1)*100</f>
        <v>33.280132803993382</v>
      </c>
      <c r="G19" s="20">
        <f>+('Serie Anual'!G20/'Serie Anual'!G19-1)*100</f>
        <v>-32.859153826064237</v>
      </c>
      <c r="H19" s="20">
        <f>+('Serie Anual'!H20/'Serie Anual'!H19-1)*100</f>
        <v>2.7527583428926361</v>
      </c>
      <c r="I19" s="20">
        <f>+('Serie Anual'!I20/'Serie Anual'!I19-1)*100</f>
        <v>-57.633262260127928</v>
      </c>
      <c r="J19" s="20">
        <f>+('Serie Anual'!J20/'Serie Anual'!J19-1)*100</f>
        <v>18.304429281290126</v>
      </c>
      <c r="K19" s="20">
        <f>+('Serie Anual'!K20/'Serie Anual'!K19-1)*100</f>
        <v>6.3430795522037675</v>
      </c>
      <c r="L19" s="20"/>
      <c r="M19" s="20">
        <f>+('Serie Anual'!M20/'Serie Anual'!M19-1)*100</f>
        <v>2.5791428341064293</v>
      </c>
      <c r="N19" s="20">
        <f>+('Serie Anual'!N20/'Serie Anual'!N19-1)*100</f>
        <v>13.205464886675134</v>
      </c>
      <c r="O19" s="20">
        <f>+('Serie Anual'!O20/'Serie Anual'!O19-1)*100</f>
        <v>13.372175511673623</v>
      </c>
      <c r="P19" s="20">
        <f>+('Serie Anual'!P20/'Serie Anual'!P19-1)*100</f>
        <v>42.213035572665362</v>
      </c>
      <c r="Q19" s="20">
        <f>+('Serie Anual'!Q20/'Serie Anual'!Q19-1)*100</f>
        <v>40.771825636281697</v>
      </c>
      <c r="R19" s="20">
        <f>+('Serie Anual'!R20/'Serie Anual'!R19-1)*100</f>
        <v>43.762833632163776</v>
      </c>
      <c r="S19" s="20">
        <f>+('Serie Anual'!S20/'Serie Anual'!S19-1)*100</f>
        <v>43.103154430895806</v>
      </c>
      <c r="T19" s="20">
        <f>+('Serie Anual'!T20/'Serie Anual'!T19-1)*100</f>
        <v>23.264990081859381</v>
      </c>
      <c r="U19" s="20">
        <f>+('Serie Anual'!U20/'Serie Anual'!U19-1)*100</f>
        <v>21.425516901610475</v>
      </c>
      <c r="V19" s="20">
        <f>+('Serie Anual'!U20/'Serie Anual'!U19-1)*100</f>
        <v>21.425516901610475</v>
      </c>
      <c r="W19" s="20">
        <f>+('Serie Anual'!W20/'Serie Anual'!W19-1)*100</f>
        <v>27.583786588596972</v>
      </c>
      <c r="X19" s="20">
        <f>+('Serie Anual'!X20/'Serie Anual'!X19-1)*100</f>
        <v>35.121707555967504</v>
      </c>
      <c r="Y19" s="20">
        <f>+('Serie Anual'!Y20/'Serie Anual'!Y19-1)*100</f>
        <v>34.156942379685937</v>
      </c>
      <c r="Z19" s="20"/>
      <c r="AA19" s="20">
        <f>+('Serie Anual'!AA20/'Serie Anual'!AA19-1)*100</f>
        <v>-19.902572266450179</v>
      </c>
      <c r="AB19" s="20"/>
      <c r="AC19" s="20">
        <f>+('Serie Anual'!AC20/'Serie Anual'!AC19-1)*100</f>
        <v>42.94764230074901</v>
      </c>
      <c r="AD19" s="20">
        <f>+('Serie Anual'!AD20/'Serie Anual'!AD19-1)*100</f>
        <v>30.823201581905902</v>
      </c>
      <c r="AE19" s="21">
        <f>+('Serie Anual'!AE20/'Serie Anual'!AE19-1)*100</f>
        <v>25.857476178348392</v>
      </c>
    </row>
    <row r="20" spans="1:31" ht="13.5" customHeight="1" x14ac:dyDescent="0.2">
      <c r="A20" s="19">
        <v>2013</v>
      </c>
      <c r="B20" s="20">
        <f>+('Serie Anual'!B21/'Serie Anual'!B20-1)*100</f>
        <v>32.620061740076835</v>
      </c>
      <c r="C20" s="20">
        <f>+('Serie Anual'!C21/'Serie Anual'!C20-1)*100</f>
        <v>31.034133315124834</v>
      </c>
      <c r="D20" s="20">
        <f>+('Serie Anual'!D21/'Serie Anual'!D20-1)*100</f>
        <v>63.123139823664751</v>
      </c>
      <c r="E20" s="20">
        <f>+('Serie Anual'!E21/'Serie Anual'!E20-1)*100</f>
        <v>30.714436885212471</v>
      </c>
      <c r="F20" s="20">
        <f>+('Serie Anual'!F21/'Serie Anual'!F20-1)*100</f>
        <v>27.326414097089689</v>
      </c>
      <c r="G20" s="20">
        <f>+('Serie Anual'!G21/'Serie Anual'!G20-1)*100</f>
        <v>6.4639611517401052</v>
      </c>
      <c r="H20" s="20">
        <f>+('Serie Anual'!H21/'Serie Anual'!H20-1)*100</f>
        <v>37.313474660057679</v>
      </c>
      <c r="I20" s="20">
        <f>+('Serie Anual'!I21/'Serie Anual'!I20-1)*100</f>
        <v>171.45948666331151</v>
      </c>
      <c r="J20" s="20">
        <f>+('Serie Anual'!J21/'Serie Anual'!J20-1)*100</f>
        <v>26.750932681747109</v>
      </c>
      <c r="K20" s="20">
        <f>+('Serie Anual'!K21/'Serie Anual'!K20-1)*100</f>
        <v>19.779979955952864</v>
      </c>
      <c r="L20" s="20"/>
      <c r="M20" s="20">
        <f>+('Serie Anual'!M21/'Serie Anual'!M20-1)*100</f>
        <v>16.447365288368452</v>
      </c>
      <c r="N20" s="20">
        <f>+('Serie Anual'!N21/'Serie Anual'!N20-1)*100</f>
        <v>-9.5417409997060059</v>
      </c>
      <c r="O20" s="20">
        <f>+('Serie Anual'!O21/'Serie Anual'!O20-1)*100</f>
        <v>41.532105554965156</v>
      </c>
      <c r="P20" s="20">
        <f>+('Serie Anual'!P21/'Serie Anual'!P20-1)*100</f>
        <v>20.263603888859837</v>
      </c>
      <c r="Q20" s="20">
        <f>+('Serie Anual'!Q21/'Serie Anual'!Q20-1)*100</f>
        <v>31.900540042506908</v>
      </c>
      <c r="R20" s="20">
        <f>+('Serie Anual'!R21/'Serie Anual'!R20-1)*100</f>
        <v>-4.6497220103193797</v>
      </c>
      <c r="S20" s="20">
        <f>+('Serie Anual'!S21/'Serie Anual'!S20-1)*100</f>
        <v>21.671770714296045</v>
      </c>
      <c r="T20" s="20">
        <f>+('Serie Anual'!T21/'Serie Anual'!T20-1)*100</f>
        <v>41.768756762708172</v>
      </c>
      <c r="U20" s="20">
        <f>+('Serie Anual'!U21/'Serie Anual'!U20-1)*100</f>
        <v>28.644204875155332</v>
      </c>
      <c r="V20" s="20">
        <f>+('Serie Anual'!U21/'Serie Anual'!U20-1)*100</f>
        <v>28.644204875155332</v>
      </c>
      <c r="W20" s="20">
        <f>+('Serie Anual'!W21/'Serie Anual'!W20-1)*100</f>
        <v>-17.822320133948246</v>
      </c>
      <c r="X20" s="20">
        <f>+('Serie Anual'!X21/'Serie Anual'!X20-1)*100</f>
        <v>31.6893860593072</v>
      </c>
      <c r="Y20" s="20">
        <f>+('Serie Anual'!Y21/'Serie Anual'!Y20-1)*100</f>
        <v>32.175850103231475</v>
      </c>
      <c r="Z20" s="20"/>
      <c r="AA20" s="20">
        <f>+('Serie Anual'!AA21/'Serie Anual'!AA20-1)*100</f>
        <v>9.2114022702899803</v>
      </c>
      <c r="AB20" s="20"/>
      <c r="AC20" s="20">
        <f>+('Serie Anual'!AC21/'Serie Anual'!AC20-1)*100</f>
        <v>47.746759563251715</v>
      </c>
      <c r="AD20" s="20">
        <f>+('Serie Anual'!AD21/'Serie Anual'!AD20-1)*100</f>
        <v>30.85399661603909</v>
      </c>
      <c r="AE20" s="21">
        <f>+('Serie Anual'!AE21/'Serie Anual'!AE20-1)*100</f>
        <v>26.336317345788562</v>
      </c>
    </row>
    <row r="21" spans="1:31" ht="13.5" customHeight="1" x14ac:dyDescent="0.2">
      <c r="A21" s="19">
        <v>2014</v>
      </c>
      <c r="B21" s="20">
        <f>+('Serie Anual'!B22/'Serie Anual'!B21-1)*100</f>
        <v>45.466855924699075</v>
      </c>
      <c r="C21" s="20">
        <f>+('Serie Anual'!C22/'Serie Anual'!C21-1)*100</f>
        <v>45.77177689996936</v>
      </c>
      <c r="D21" s="20">
        <f>+('Serie Anual'!D22/'Serie Anual'!D21-1)*100</f>
        <v>40.754444779525386</v>
      </c>
      <c r="E21" s="20">
        <f>+('Serie Anual'!E22/'Serie Anual'!E21-1)*100</f>
        <v>33.009800722209583</v>
      </c>
      <c r="F21" s="20">
        <f>+('Serie Anual'!F22/'Serie Anual'!F21-1)*100</f>
        <v>35.729348522851453</v>
      </c>
      <c r="G21" s="20">
        <f>+('Serie Anual'!G22/'Serie Anual'!G21-1)*100</f>
        <v>83.522944830105956</v>
      </c>
      <c r="H21" s="20">
        <f>+('Serie Anual'!H22/'Serie Anual'!H21-1)*100</f>
        <v>29.014302122957282</v>
      </c>
      <c r="I21" s="20">
        <f>+('Serie Anual'!I22/'Serie Anual'!I21-1)*100</f>
        <v>107.92561968149204</v>
      </c>
      <c r="J21" s="20">
        <f>+('Serie Anual'!J22/'Serie Anual'!J21-1)*100</f>
        <v>36.5086912822036</v>
      </c>
      <c r="K21" s="20">
        <f>+('Serie Anual'!K22/'Serie Anual'!K21-1)*100</f>
        <v>32.539470700316016</v>
      </c>
      <c r="L21" s="20"/>
      <c r="M21" s="20">
        <f>+('Serie Anual'!M22/'Serie Anual'!M21-1)*100</f>
        <v>23.819741588170839</v>
      </c>
      <c r="N21" s="20">
        <f>+('Serie Anual'!N22/'Serie Anual'!N21-1)*100</f>
        <v>51.605127958334876</v>
      </c>
      <c r="O21" s="20">
        <f>+('Serie Anual'!O22/'Serie Anual'!O21-1)*100</f>
        <v>27.635081135434202</v>
      </c>
      <c r="P21" s="20">
        <f>+('Serie Anual'!P22/'Serie Anual'!P21-1)*100</f>
        <v>43.468098839521538</v>
      </c>
      <c r="Q21" s="20">
        <f>+('Serie Anual'!Q22/'Serie Anual'!Q21-1)*100</f>
        <v>37.380942055755199</v>
      </c>
      <c r="R21" s="20">
        <f>+('Serie Anual'!R22/'Serie Anual'!R21-1)*100</f>
        <v>41.496823815029728</v>
      </c>
      <c r="S21" s="20">
        <f>+('Serie Anual'!S22/'Serie Anual'!S21-1)*100</f>
        <v>53.165190111754072</v>
      </c>
      <c r="T21" s="20">
        <f>+('Serie Anual'!T22/'Serie Anual'!T21-1)*100</f>
        <v>39.425327789712398</v>
      </c>
      <c r="U21" s="20">
        <f>+('Serie Anual'!U22/'Serie Anual'!U21-1)*100</f>
        <v>35.786987416522578</v>
      </c>
      <c r="V21" s="20">
        <f>+('Serie Anual'!U22/'Serie Anual'!U21-1)*100</f>
        <v>35.786987416522578</v>
      </c>
      <c r="W21" s="20">
        <f>+('Serie Anual'!W22/'Serie Anual'!W21-1)*100</f>
        <v>62.368992361511076</v>
      </c>
      <c r="X21" s="20">
        <f>+('Serie Anual'!X22/'Serie Anual'!X21-1)*100</f>
        <v>30.409595535947844</v>
      </c>
      <c r="Y21" s="20">
        <f>+('Serie Anual'!Y22/'Serie Anual'!Y21-1)*100</f>
        <v>29.922407638724422</v>
      </c>
      <c r="Z21" s="20"/>
      <c r="AA21" s="20">
        <f>+('Serie Anual'!AA22/'Serie Anual'!AA21-1)*100</f>
        <v>29.295580028005872</v>
      </c>
      <c r="AB21" s="20"/>
      <c r="AC21" s="20">
        <f>+('Serie Anual'!AC22/'Serie Anual'!AC21-1)*100</f>
        <v>74.130954917990906</v>
      </c>
      <c r="AD21" s="20">
        <f>+('Serie Anual'!AD22/'Serie Anual'!AD21-1)*100</f>
        <v>29.480820685926588</v>
      </c>
      <c r="AE21" s="21">
        <f>+('Serie Anual'!AE22/'Serie Anual'!AE21-1)*100</f>
        <v>36.194434796352496</v>
      </c>
    </row>
    <row r="22" spans="1:31" ht="13.5" customHeight="1" x14ac:dyDescent="0.2">
      <c r="A22" s="19">
        <v>2015</v>
      </c>
      <c r="B22" s="20">
        <f>+('Serie Anual'!B23/'Serie Anual'!B22-1)*100</f>
        <v>42.829945964713033</v>
      </c>
      <c r="C22" s="20">
        <f>+('Serie Anual'!C23/'Serie Anual'!C22-1)*100</f>
        <v>44.543285278664513</v>
      </c>
      <c r="D22" s="20">
        <f>+('Serie Anual'!D23/'Serie Anual'!D22-1)*100</f>
        <v>15.414807130937881</v>
      </c>
      <c r="E22" s="20">
        <f>+('Serie Anual'!E23/'Serie Anual'!E22-1)*100</f>
        <v>30.758611479881125</v>
      </c>
      <c r="F22" s="20">
        <f>+('Serie Anual'!F23/'Serie Anual'!F22-1)*100</f>
        <v>36.787933966916441</v>
      </c>
      <c r="G22" s="20">
        <f>+('Serie Anual'!G23/'Serie Anual'!G22-1)*100</f>
        <v>7.9708374817316185</v>
      </c>
      <c r="H22" s="20">
        <f>+('Serie Anual'!H23/'Serie Anual'!H22-1)*100</f>
        <v>16.384375132184825</v>
      </c>
      <c r="I22" s="20">
        <f>+('Serie Anual'!I23/'Serie Anual'!I22-1)*100</f>
        <v>-21.259351065062905</v>
      </c>
      <c r="J22" s="20">
        <f>+('Serie Anual'!J23/'Serie Anual'!J22-1)*100</f>
        <v>38.414742793017773</v>
      </c>
      <c r="K22" s="20">
        <f>+('Serie Anual'!K23/'Serie Anual'!K22-1)*100</f>
        <v>9.7108781391966872</v>
      </c>
      <c r="L22" s="20"/>
      <c r="M22" s="20">
        <f>+('Serie Anual'!M23/'Serie Anual'!M22-1)*100</f>
        <v>36.27625810390964</v>
      </c>
      <c r="N22" s="20">
        <f>+('Serie Anual'!N23/'Serie Anual'!N22-1)*100</f>
        <v>-9.6909186594001824</v>
      </c>
      <c r="O22" s="20">
        <f>+('Serie Anual'!O23/'Serie Anual'!O22-1)*100</f>
        <v>18.147415068695704</v>
      </c>
      <c r="P22" s="20">
        <f>+('Serie Anual'!P23/'Serie Anual'!P22-1)*100</f>
        <v>26.945674947752597</v>
      </c>
      <c r="Q22" s="20">
        <f>+('Serie Anual'!Q23/'Serie Anual'!Q22-1)*100</f>
        <v>23.764626929776234</v>
      </c>
      <c r="R22" s="20">
        <f>+('Serie Anual'!R23/'Serie Anual'!R22-1)*100</f>
        <v>15.53915623600821</v>
      </c>
      <c r="S22" s="20">
        <f>+('Serie Anual'!S23/'Serie Anual'!S22-1)*100</f>
        <v>36.536339344578941</v>
      </c>
      <c r="T22" s="20">
        <f>+('Serie Anual'!T23/'Serie Anual'!T22-1)*100</f>
        <v>26.851807783814884</v>
      </c>
      <c r="U22" s="20">
        <f>+('Serie Anual'!U23/'Serie Anual'!U22-1)*100</f>
        <v>27.026005336773153</v>
      </c>
      <c r="V22" s="20">
        <f>+('Serie Anual'!U23/'Serie Anual'!U22-1)*100</f>
        <v>27.026005336773153</v>
      </c>
      <c r="W22" s="20">
        <f>+('Serie Anual'!W23/'Serie Anual'!W22-1)*100</f>
        <v>30.669455119114165</v>
      </c>
      <c r="X22" s="20">
        <f>+('Serie Anual'!X23/'Serie Anual'!X22-1)*100</f>
        <v>35.025719007653592</v>
      </c>
      <c r="Y22" s="20">
        <f>+('Serie Anual'!Y23/'Serie Anual'!Y22-1)*100</f>
        <v>34.105524751937352</v>
      </c>
      <c r="Z22" s="20"/>
      <c r="AA22" s="20">
        <f>+('Serie Anual'!AA23/'Serie Anual'!AA22-1)*100</f>
        <v>58.61819548070919</v>
      </c>
      <c r="AB22" s="20"/>
      <c r="AC22" s="20">
        <f>+('Serie Anual'!AC23/'Serie Anual'!AC22-1)*100</f>
        <v>61.167017558970407</v>
      </c>
      <c r="AD22" s="20">
        <f>+('Serie Anual'!AD23/'Serie Anual'!AD22-1)*100</f>
        <v>34.803151171202742</v>
      </c>
      <c r="AE22" s="21">
        <f>+('Serie Anual'!AE23/'Serie Anual'!AE22-1)*100</f>
        <v>31.484222667706984</v>
      </c>
    </row>
    <row r="23" spans="1:31" ht="13.5" customHeight="1" x14ac:dyDescent="0.2">
      <c r="A23" s="19">
        <v>2016</v>
      </c>
      <c r="B23" s="20">
        <f>+('Serie Anual'!B24/'Serie Anual'!B23-1)*100</f>
        <v>13.485941356211196</v>
      </c>
      <c r="C23" s="20">
        <f>+('Serie Anual'!C24/'Serie Anual'!C23-1)*100</f>
        <v>11.289299953316178</v>
      </c>
      <c r="D23" s="20">
        <f>+('Serie Anual'!D24/'Serie Anual'!D23-1)*100</f>
        <v>57.505190024373867</v>
      </c>
      <c r="E23" s="20">
        <f>+('Serie Anual'!E24/'Serie Anual'!E23-1)*100</f>
        <v>34.668428836994813</v>
      </c>
      <c r="F23" s="20">
        <f>+('Serie Anual'!F24/'Serie Anual'!F23-1)*100</f>
        <v>28.3822625328493</v>
      </c>
      <c r="G23" s="20">
        <f>+('Serie Anual'!G24/'Serie Anual'!G23-1)*100</f>
        <v>9.3778810340376708</v>
      </c>
      <c r="H23" s="20">
        <f>+('Serie Anual'!H24/'Serie Anual'!H23-1)*100</f>
        <v>49.823297138042186</v>
      </c>
      <c r="I23" s="20">
        <f>+('Serie Anual'!I24/'Serie Anual'!I23-1)*100</f>
        <v>69.663684746914285</v>
      </c>
      <c r="J23" s="20">
        <f>+('Serie Anual'!J24/'Serie Anual'!J23-1)*100</f>
        <v>51.5780864006421</v>
      </c>
      <c r="K23" s="20">
        <f>+('Serie Anual'!K24/'Serie Anual'!K23-1)*100</f>
        <v>29.164472702563483</v>
      </c>
      <c r="L23" s="20"/>
      <c r="M23" s="20">
        <f>+('Serie Anual'!M24/'Serie Anual'!M23-1)*100</f>
        <v>52.115397145145394</v>
      </c>
      <c r="N23" s="20">
        <f>+('Serie Anual'!N24/'Serie Anual'!N23-1)*100</f>
        <v>-5.8337720019081329</v>
      </c>
      <c r="O23" s="20">
        <f>+('Serie Anual'!O24/'Serie Anual'!O23-1)*100</f>
        <v>58.714748576405441</v>
      </c>
      <c r="P23" s="20">
        <f>+('Serie Anual'!P24/'Serie Anual'!P23-1)*100</f>
        <v>33.970049194860643</v>
      </c>
      <c r="Q23" s="20">
        <f>+('Serie Anual'!Q24/'Serie Anual'!Q23-1)*100</f>
        <v>26.204057266144943</v>
      </c>
      <c r="R23" s="20">
        <f>+('Serie Anual'!R24/'Serie Anual'!R23-1)*100</f>
        <v>46.729709991212978</v>
      </c>
      <c r="S23" s="20">
        <f>+('Serie Anual'!S24/'Serie Anual'!S23-1)*100</f>
        <v>37.720576819935012</v>
      </c>
      <c r="T23" s="20">
        <f>+('Serie Anual'!T24/'Serie Anual'!T23-1)*100</f>
        <v>7.3052284501174514</v>
      </c>
      <c r="U23" s="20">
        <f>+('Serie Anual'!U24/'Serie Anual'!U23-1)*100</f>
        <v>35.07352632245653</v>
      </c>
      <c r="V23" s="20">
        <f>+('Serie Anual'!U24/'Serie Anual'!U23-1)*100</f>
        <v>35.07352632245653</v>
      </c>
      <c r="W23" s="20">
        <f>+('Serie Anual'!W24/'Serie Anual'!W23-1)*100</f>
        <v>939.68060323705777</v>
      </c>
      <c r="X23" s="20">
        <f>+('Serie Anual'!X24/'Serie Anual'!X23-1)*100</f>
        <v>31.923347280253587</v>
      </c>
      <c r="Y23" s="20">
        <f>+('Serie Anual'!Y24/'Serie Anual'!Y23-1)*100</f>
        <v>33.925976892496323</v>
      </c>
      <c r="Z23" s="20"/>
      <c r="AA23" s="20">
        <f>+('Serie Anual'!AA24/'Serie Anual'!AA23-1)*100</f>
        <v>36.742423999183885</v>
      </c>
      <c r="AB23" s="20"/>
      <c r="AC23" s="20">
        <f>+('Serie Anual'!AC24/'Serie Anual'!AC23-1)*100</f>
        <v>13.234294602058139</v>
      </c>
      <c r="AD23" s="20">
        <f>+('Serie Anual'!AD24/'Serie Anual'!AD23-1)*100</f>
        <v>33.695840338925301</v>
      </c>
      <c r="AE23" s="21">
        <f>+('Serie Anual'!AE24/'Serie Anual'!AE23-1)*100</f>
        <v>34.604905638738373</v>
      </c>
    </row>
    <row r="24" spans="1:31" ht="13.5" customHeight="1" x14ac:dyDescent="0.2">
      <c r="A24" s="19">
        <v>2017</v>
      </c>
      <c r="B24" s="20">
        <f>+('Serie Anual'!B25/'Serie Anual'!B24-1)*100</f>
        <v>28.208316118125044</v>
      </c>
      <c r="C24" s="20">
        <f>+('Serie Anual'!C25/'Serie Anual'!C24-1)*100</f>
        <v>28.627979324554342</v>
      </c>
      <c r="D24" s="20">
        <f>+('Serie Anual'!D25/'Serie Anual'!D24-1)*100</f>
        <v>22.266175887081996</v>
      </c>
      <c r="E24" s="20">
        <f>+('Serie Anual'!E25/'Serie Anual'!E24-1)*100</f>
        <v>31.226690991950012</v>
      </c>
      <c r="F24" s="20">
        <f>+('Serie Anual'!F25/'Serie Anual'!F24-1)*100</f>
        <v>33.486415573711348</v>
      </c>
      <c r="G24" s="20">
        <f>+('Serie Anual'!G25/'Serie Anual'!G24-1)*100</f>
        <v>245.68442346594739</v>
      </c>
      <c r="H24" s="20">
        <f>+('Serie Anual'!H25/'Serie Anual'!H24-1)*100</f>
        <v>33.16323712036975</v>
      </c>
      <c r="I24" s="20">
        <f>+('Serie Anual'!I25/'Serie Anual'!I24-1)*100</f>
        <v>66.542725148368163</v>
      </c>
      <c r="J24" s="20">
        <f>+('Serie Anual'!J25/'Serie Anual'!J24-1)*100</f>
        <v>46.816277773760653</v>
      </c>
      <c r="K24" s="20">
        <f>+('Serie Anual'!K25/'Serie Anual'!K24-1)*100</f>
        <v>-21.127322574474249</v>
      </c>
      <c r="L24" s="20"/>
      <c r="M24" s="20">
        <f>+('Serie Anual'!M25/'Serie Anual'!M24-1)*100</f>
        <v>111.25152707558988</v>
      </c>
      <c r="N24" s="20">
        <f>+('Serie Anual'!N25/'Serie Anual'!N24-1)*100</f>
        <v>-7.5343222313091651</v>
      </c>
      <c r="O24" s="20">
        <f>+('Serie Anual'!O25/'Serie Anual'!O24-1)*100</f>
        <v>25.316381015910849</v>
      </c>
      <c r="P24" s="20">
        <f>+('Serie Anual'!P25/'Serie Anual'!P24-1)*100</f>
        <v>35.924135700631354</v>
      </c>
      <c r="Q24" s="20">
        <f>+('Serie Anual'!Q25/'Serie Anual'!Q24-1)*100</f>
        <v>45.037534109579248</v>
      </c>
      <c r="R24" s="20">
        <f>+('Serie Anual'!R25/'Serie Anual'!R24-1)*100</f>
        <v>52.875391957976994</v>
      </c>
      <c r="S24" s="20">
        <f>+('Serie Anual'!S25/'Serie Anual'!S24-1)*100</f>
        <v>18.851779696806979</v>
      </c>
      <c r="T24" s="20">
        <f>+('Serie Anual'!T25/'Serie Anual'!T24-1)*100</f>
        <v>13.430468083114032</v>
      </c>
      <c r="U24" s="20">
        <f>+('Serie Anual'!U25/'Serie Anual'!U24-1)*100</f>
        <v>31.267328349690704</v>
      </c>
      <c r="V24" s="20">
        <f>+('Serie Anual'!U25/'Serie Anual'!U24-1)*100</f>
        <v>31.267328349690704</v>
      </c>
      <c r="W24" s="20">
        <f>+('Serie Anual'!W25/'Serie Anual'!W24-1)*100</f>
        <v>-46.948723738621425</v>
      </c>
      <c r="X24" s="20">
        <f>+('Serie Anual'!X25/'Serie Anual'!X24-1)*100</f>
        <v>31.231202729155516</v>
      </c>
      <c r="Y24" s="20">
        <f>+('Serie Anual'!Y25/'Serie Anual'!Y24-1)*100</f>
        <v>30.840222714109267</v>
      </c>
      <c r="Z24" s="20"/>
      <c r="AA24" s="20">
        <f>+('Serie Anual'!AA25/'Serie Anual'!AA24-1)*100</f>
        <v>39.236396126854942</v>
      </c>
      <c r="AB24" s="20"/>
      <c r="AC24" s="20">
        <f>+('Serie Anual'!AC25/'Serie Anual'!AC24-1)*100</f>
        <v>31.213179523222443</v>
      </c>
      <c r="AD24" s="20">
        <f>+('Serie Anual'!AD25/'Serie Anual'!AD24-1)*100</f>
        <v>31.332094809832721</v>
      </c>
      <c r="AE24" s="21">
        <f>+('Serie Anual'!AE25/'Serie Anual'!AE24-1)*100</f>
        <v>24.561238956651501</v>
      </c>
    </row>
    <row r="25" spans="1:31" ht="13.5" customHeight="1" x14ac:dyDescent="0.2">
      <c r="A25" s="19">
        <v>2018</v>
      </c>
      <c r="B25" s="20">
        <f>+('Serie Anual'!B26/'Serie Anual'!B25-1)*100</f>
        <v>33.697598559397711</v>
      </c>
      <c r="C25" s="20">
        <f>+('Serie Anual'!C26/'Serie Anual'!C25-1)*100</f>
        <v>32.568891414971233</v>
      </c>
      <c r="D25" s="20">
        <f>+('Serie Anual'!D26/'Serie Anual'!D25-1)*100</f>
        <v>50.510876576223573</v>
      </c>
      <c r="E25" s="20">
        <f>+('Serie Anual'!E26/'Serie Anual'!E25-1)*100</f>
        <v>44.326135938228227</v>
      </c>
      <c r="F25" s="20">
        <f>+('Serie Anual'!F26/'Serie Anual'!F25-1)*100</f>
        <v>41.615627616018294</v>
      </c>
      <c r="G25" s="20">
        <f>+('Serie Anual'!G26/'Serie Anual'!G25-1)*100</f>
        <v>14.11294255339901</v>
      </c>
      <c r="H25" s="20">
        <f>+('Serie Anual'!H26/'Serie Anual'!H25-1)*100</f>
        <v>47.813042308390472</v>
      </c>
      <c r="I25" s="20">
        <f>+('Serie Anual'!I26/'Serie Anual'!I25-1)*100</f>
        <v>38.660145796127225</v>
      </c>
      <c r="J25" s="20">
        <f>+('Serie Anual'!J26/'Serie Anual'!J25-1)*100</f>
        <v>9.1655382556859344</v>
      </c>
      <c r="K25" s="20">
        <f>+('Serie Anual'!K26/'Serie Anual'!K25-1)*100</f>
        <v>-87.982242238499794</v>
      </c>
      <c r="L25" s="20"/>
      <c r="M25" s="20">
        <f>+('Serie Anual'!M26/'Serie Anual'!M25-1)*100</f>
        <v>64.94280526367308</v>
      </c>
      <c r="N25" s="20">
        <f>+('Serie Anual'!N26/'Serie Anual'!N25-1)*100</f>
        <v>72.652663765574133</v>
      </c>
      <c r="O25" s="20">
        <f>+('Serie Anual'!O26/'Serie Anual'!O25-1)*100</f>
        <v>51.734563009298441</v>
      </c>
      <c r="P25" s="20">
        <f>+('Serie Anual'!P26/'Serie Anual'!P25-1)*100</f>
        <v>13.187877319783237</v>
      </c>
      <c r="Q25" s="20">
        <f>+('Serie Anual'!Q26/'Serie Anual'!Q25-1)*100</f>
        <v>38.099364224740029</v>
      </c>
      <c r="R25" s="20">
        <f>+('Serie Anual'!R26/'Serie Anual'!R25-1)*100</f>
        <v>100.5441756287408</v>
      </c>
      <c r="S25" s="20">
        <f>+('Serie Anual'!S26/'Serie Anual'!S25-1)*100</f>
        <v>-68.160322061089602</v>
      </c>
      <c r="T25" s="20">
        <f>+('Serie Anual'!T26/'Serie Anual'!T25-1)*100</f>
        <v>-34.504554518742282</v>
      </c>
      <c r="U25" s="20">
        <f>+('Serie Anual'!U26/'Serie Anual'!U25-1)*100</f>
        <v>35.560051172659058</v>
      </c>
      <c r="V25" s="20">
        <f>+('Serie Anual'!U26/'Serie Anual'!U25-1)*100</f>
        <v>35.560051172659058</v>
      </c>
      <c r="W25" s="20">
        <f>+('Serie Anual'!W26/'Serie Anual'!W25-1)*100</f>
        <v>-71.462541516988566</v>
      </c>
      <c r="X25" s="20">
        <f>+('Serie Anual'!X26/'Serie Anual'!X25-1)*100</f>
        <v>26.206364718641883</v>
      </c>
      <c r="Y25" s="20">
        <f>+('Serie Anual'!Y26/'Serie Anual'!Y25-1)*100</f>
        <v>24.346741288267303</v>
      </c>
      <c r="Z25" s="20"/>
      <c r="AA25" s="20">
        <f>+('Serie Anual'!AA26/'Serie Anual'!AA25-1)*100</f>
        <v>21.150274942752588</v>
      </c>
      <c r="AB25" s="20"/>
      <c r="AC25" s="20">
        <f>+('Serie Anual'!AC26/'Serie Anual'!AC25-1)*100</f>
        <v>35.282837224495808</v>
      </c>
      <c r="AD25" s="20">
        <f>+('Serie Anual'!AD26/'Serie Anual'!AD25-1)*100</f>
        <v>24.738474157319889</v>
      </c>
      <c r="AE25" s="21">
        <f>+('Serie Anual'!AE26/'Serie Anual'!AE25-1)*100</f>
        <v>31.180968866471016</v>
      </c>
    </row>
    <row r="26" spans="1:31" ht="13.5" customHeight="1" x14ac:dyDescent="0.2">
      <c r="A26" s="19">
        <v>2019</v>
      </c>
      <c r="B26" s="20">
        <f>+('Serie Anual'!B27/'Serie Anual'!B26-1)*100</f>
        <v>47.768710543620415</v>
      </c>
      <c r="C26" s="20">
        <f>+('Serie Anual'!C27/'Serie Anual'!C26-1)*100</f>
        <v>48.778432415756882</v>
      </c>
      <c r="D26" s="20">
        <f>+('Serie Anual'!D27/'Serie Anual'!D26-1)*100</f>
        <v>34.520823281833856</v>
      </c>
      <c r="E26" s="20">
        <f>+('Serie Anual'!E27/'Serie Anual'!E26-1)*100</f>
        <v>38.749256953671932</v>
      </c>
      <c r="F26" s="20">
        <f>+('Serie Anual'!F27/'Serie Anual'!F26-1)*100</f>
        <v>42.916871224446851</v>
      </c>
      <c r="G26" s="20">
        <f>+('Serie Anual'!G27/'Serie Anual'!G26-1)*100</f>
        <v>95.299145299145295</v>
      </c>
      <c r="H26" s="20">
        <f>+('Serie Anual'!H27/'Serie Anual'!H26-1)*100</f>
        <v>33.540891055312706</v>
      </c>
      <c r="I26" s="20">
        <f>+('Serie Anual'!I27/'Serie Anual'!I26-1)*100</f>
        <v>-15.404624277456646</v>
      </c>
      <c r="J26" s="20">
        <f>+('Serie Anual'!J27/'Serie Anual'!J26-1)*100</f>
        <v>27.1792207460966</v>
      </c>
      <c r="K26" s="20"/>
      <c r="L26" s="20"/>
      <c r="M26" s="20">
        <f>+('Serie Anual'!M27/'Serie Anual'!M26-1)*100</f>
        <v>16.541550539312389</v>
      </c>
      <c r="N26" s="20">
        <f>+('Serie Anual'!N27/'Serie Anual'!N26-1)*100</f>
        <v>248.90556093116359</v>
      </c>
      <c r="O26" s="20">
        <f>+('Serie Anual'!O27/'Serie Anual'!O26-1)*100</f>
        <v>52.155502702310685</v>
      </c>
      <c r="P26" s="20">
        <f>+('Serie Anual'!P27/'Serie Anual'!P26-1)*100</f>
        <v>38.878089984570693</v>
      </c>
      <c r="Q26" s="20">
        <f>+('Serie Anual'!Q27/'Serie Anual'!Q26-1)*100</f>
        <v>37.67043866640671</v>
      </c>
      <c r="R26" s="20">
        <f>+('Serie Anual'!R27/'Serie Anual'!R26-1)*100</f>
        <v>50.780962895566731</v>
      </c>
      <c r="S26" s="20">
        <f>+('Serie Anual'!S27/'Serie Anual'!S26-1)*100</f>
        <v>3.5037481777445478</v>
      </c>
      <c r="T26" s="20">
        <f>+('Serie Anual'!T27/'Serie Anual'!T26-1)*100</f>
        <v>114.80611644345609</v>
      </c>
      <c r="U26" s="20">
        <f>+('Serie Anual'!U27/'Serie Anual'!U26-1)*100</f>
        <v>49.193024090081991</v>
      </c>
      <c r="V26" s="20">
        <f>+('Serie Anual'!U27/'Serie Anual'!U26-1)*100</f>
        <v>49.193024090081991</v>
      </c>
      <c r="W26" s="20">
        <f>+('Serie Anual'!W27/'Serie Anual'!W26-1)*100</f>
        <v>87.229169408334755</v>
      </c>
      <c r="X26" s="20">
        <f>+('Serie Anual'!X27/'Serie Anual'!X26-1)*100</f>
        <v>34.102635798969281</v>
      </c>
      <c r="Y26" s="20">
        <f>+('Serie Anual'!Y27/'Serie Anual'!Y26-1)*100</f>
        <v>34.897985072689089</v>
      </c>
      <c r="Z26" s="20"/>
      <c r="AA26" s="20">
        <f>+('Serie Anual'!AA27/'Serie Anual'!AA26-1)*100</f>
        <v>16.316588570805422</v>
      </c>
      <c r="AB26" s="20"/>
      <c r="AC26" s="20">
        <f>+('Serie Anual'!AC27/'Serie Anual'!AC26-1)*100</f>
        <v>31.780052958884109</v>
      </c>
      <c r="AD26" s="20">
        <f>+('Serie Anual'!AD27/'Serie Anual'!AD26-1)*100</f>
        <v>33.859449785597917</v>
      </c>
      <c r="AE26" s="21">
        <f>+('Serie Anual'!AE27/'Serie Anual'!AE26-1)*100</f>
        <v>48.510024230488646</v>
      </c>
    </row>
    <row r="27" spans="1:31" ht="13.5" customHeight="1" x14ac:dyDescent="0.2">
      <c r="A27" s="19">
        <v>2020</v>
      </c>
      <c r="B27" s="20">
        <f>+('Serie Anual'!B28/'Serie Anual'!B27-1)*100</f>
        <v>33.814402598693107</v>
      </c>
      <c r="C27" s="20">
        <f>+('Serie Anual'!C28/'Serie Anual'!C27-1)*100</f>
        <v>33.666542342994866</v>
      </c>
      <c r="D27" s="20">
        <f>+('Serie Anual'!D28/'Serie Anual'!D27-1)*100</f>
        <v>35.959992787636466</v>
      </c>
      <c r="E27" s="20">
        <f>+('Serie Anual'!E28/'Serie Anual'!E27-1)*100</f>
        <v>24.323952245492286</v>
      </c>
      <c r="F27" s="20">
        <f>+('Serie Anual'!F28/'Serie Anual'!F27-1)*100</f>
        <v>14.397753600969864</v>
      </c>
      <c r="G27" s="20">
        <f>+('Serie Anual'!G28/'Serie Anual'!G27-1)*100</f>
        <v>1.0409190371991395</v>
      </c>
      <c r="H27" s="20">
        <f>+('Serie Anual'!H28/'Serie Anual'!H27-1)*100</f>
        <v>37.612358051152263</v>
      </c>
      <c r="I27" s="20">
        <f>+('Serie Anual'!I28/'Serie Anual'!I27-1)*100</f>
        <v>9.9473864024598448</v>
      </c>
      <c r="J27" s="20">
        <f>+('Serie Anual'!J28/'Serie Anual'!J27-1)*100</f>
        <v>72.960873833519173</v>
      </c>
      <c r="K27" s="20"/>
      <c r="L27" s="20"/>
      <c r="M27" s="20">
        <f>+('Serie Anual'!M28/'Serie Anual'!M27-1)*100</f>
        <v>-20.289797182134372</v>
      </c>
      <c r="N27" s="20">
        <f>+('Serie Anual'!N28/'Serie Anual'!N27-1)*100</f>
        <v>-2.6785765534480865</v>
      </c>
      <c r="O27" s="20">
        <f>+('Serie Anual'!O28/'Serie Anual'!O27-1)*100</f>
        <v>22.479745559276477</v>
      </c>
      <c r="P27" s="20">
        <f>+('Serie Anual'!P28/'Serie Anual'!P27-1)*100</f>
        <v>21.0263384684946</v>
      </c>
      <c r="Q27" s="20">
        <f>+('Serie Anual'!Q28/'Serie Anual'!Q27-1)*100</f>
        <v>3.2184640359569361</v>
      </c>
      <c r="R27" s="20">
        <f>+('Serie Anual'!R28/'Serie Anual'!R27-1)*100</f>
        <v>48.004908698645224</v>
      </c>
      <c r="S27" s="20">
        <f>+('Serie Anual'!S28/'Serie Anual'!S27-1)*100</f>
        <v>14.773092270873711</v>
      </c>
      <c r="T27" s="20">
        <f>+('Serie Anual'!T28/'Serie Anual'!T27-1)*100</f>
        <v>565.03133738269412</v>
      </c>
      <c r="U27" s="20">
        <f>+('Serie Anual'!U28/'Serie Anual'!U27-1)*100</f>
        <v>29.437065722185828</v>
      </c>
      <c r="V27" s="20">
        <f>+('Serie Anual'!U28/'Serie Anual'!U27-1)*100</f>
        <v>29.437065722185828</v>
      </c>
      <c r="W27" s="20">
        <f>+('Serie Anual'!W28/'Serie Anual'!W27-1)*100</f>
        <v>58.292655454111042</v>
      </c>
      <c r="X27" s="20">
        <f>+('Serie Anual'!X28/'Serie Anual'!X27-1)*100</f>
        <v>28.722381630624703</v>
      </c>
      <c r="Y27" s="20">
        <f>+('Serie Anual'!Y28/'Serie Anual'!Y27-1)*100</f>
        <v>25.131438691007801</v>
      </c>
      <c r="Z27" s="20"/>
      <c r="AA27" s="20">
        <f>+('Serie Anual'!AA28/'Serie Anual'!AA27-1)*100</f>
        <v>32.652528379051418</v>
      </c>
      <c r="AB27" s="20"/>
      <c r="AC27" s="20">
        <f>+('Serie Anual'!AC28/'Serie Anual'!AC27-1)*100</f>
        <v>51.959886272903468</v>
      </c>
      <c r="AD27" s="20">
        <f>+('Serie Anual'!AD28/'Serie Anual'!AD27-1)*100</f>
        <v>26.308420115546593</v>
      </c>
      <c r="AE27" s="21">
        <f>+('Serie Anual'!AE28/'Serie Anual'!AE27-1)*100</f>
        <v>32.082232813505421</v>
      </c>
    </row>
    <row r="28" spans="1:31" x14ac:dyDescent="0.2">
      <c r="A28" s="19">
        <v>2021</v>
      </c>
      <c r="B28" s="20">
        <f>+('Serie Anual'!B29/'Serie Anual'!B28-1)*100</f>
        <v>59.929174066338376</v>
      </c>
      <c r="C28" s="20">
        <f>+('Serie Anual'!C29/'Serie Anual'!C28-1)*100</f>
        <v>56.498532153499539</v>
      </c>
      <c r="D28" s="20">
        <f>+('Serie Anual'!D29/'Serie Anual'!D28-1)*100</f>
        <v>108.87123935011954</v>
      </c>
      <c r="E28" s="20">
        <f>+('Serie Anual'!E29/'Serie Anual'!E28-1)*100</f>
        <v>70.233734995526959</v>
      </c>
      <c r="F28" s="20">
        <f>+('Serie Anual'!F29/'Serie Anual'!F28-1)*100</f>
        <v>63.15529557108097</v>
      </c>
      <c r="G28" s="20">
        <f>+('Serie Anual'!G29/'Serie Anual'!G28-1)*100</f>
        <v>35.13601309779817</v>
      </c>
      <c r="H28" s="20">
        <f>+('Serie Anual'!H29/'Serie Anual'!H28-1)*100</f>
        <v>90.035941105836386</v>
      </c>
      <c r="I28" s="20">
        <f>+('Serie Anual'!I29/'Serie Anual'!I28-1)*100</f>
        <v>104.93076789221169</v>
      </c>
      <c r="J28" s="20">
        <f>+('Serie Anual'!J29/'Serie Anual'!J28-1)*100</f>
        <v>57.326661718694872</v>
      </c>
      <c r="K28" s="20"/>
      <c r="L28" s="20"/>
      <c r="M28" s="20">
        <f>+('Serie Anual'!M29/'Serie Anual'!M28-1)*100</f>
        <v>88.129383692431901</v>
      </c>
      <c r="N28" s="20">
        <f>+('Serie Anual'!N29/'Serie Anual'!N28-1)*100</f>
        <v>148.45489854936264</v>
      </c>
      <c r="O28" s="20">
        <f>+('Serie Anual'!O29/'Serie Anual'!O28-1)*100</f>
        <v>85.74983497265552</v>
      </c>
      <c r="P28" s="20">
        <f>+('Serie Anual'!P29/'Serie Anual'!P28-1)*100</f>
        <v>82.088769575399098</v>
      </c>
      <c r="Q28" s="20">
        <f>+('Serie Anual'!Q29/'Serie Anual'!Q28-1)*100</f>
        <v>101.49437441268661</v>
      </c>
      <c r="R28" s="20">
        <f>+('Serie Anual'!R29/'Serie Anual'!R28-1)*100</f>
        <v>60.076686217608795</v>
      </c>
      <c r="S28" s="20">
        <f>+('Serie Anual'!S29/'Serie Anual'!S28-1)*100</f>
        <v>98.256596514023926</v>
      </c>
      <c r="T28" s="20">
        <f>+('Serie Anual'!T29/'Serie Anual'!T28-1)*100</f>
        <v>34.423696905841773</v>
      </c>
      <c r="U28" s="20">
        <f>+('Serie Anual'!U29/'Serie Anual'!U28-1)*100</f>
        <v>65.852301886959324</v>
      </c>
      <c r="V28" s="20">
        <f>+('Serie Anual'!U29/'Serie Anual'!U28-1)*100</f>
        <v>65.852301886959324</v>
      </c>
      <c r="W28" s="20">
        <f>+('Serie Anual'!W29/'Serie Anual'!W28-1)*100</f>
        <v>18.409828920447445</v>
      </c>
      <c r="X28" s="20">
        <f>+('Serie Anual'!X29/'Serie Anual'!X28-1)*100</f>
        <v>53.249634415682692</v>
      </c>
      <c r="Y28" s="20">
        <f>+('Serie Anual'!Y29/'Serie Anual'!Y28-1)*100</f>
        <v>57.201513938676982</v>
      </c>
      <c r="Z28" s="20"/>
      <c r="AA28" s="20">
        <f>+('Serie Anual'!AA29/'Serie Anual'!AA28-1)*100</f>
        <v>22.115733747433453</v>
      </c>
      <c r="AB28" s="20"/>
      <c r="AC28" s="20">
        <f>+('Serie Anual'!AC29/'Serie Anual'!AC28-1)*100</f>
        <v>21.113598630917242</v>
      </c>
      <c r="AD28" s="20">
        <f>+('Serie Anual'!AD29/'Serie Anual'!AD28-1)*100</f>
        <v>55.109566976259792</v>
      </c>
      <c r="AE28" s="21">
        <f>+('Serie Anual'!AE29/'Serie Anual'!AE28-1)*100</f>
        <v>65.856682783468386</v>
      </c>
    </row>
    <row r="29" spans="1:31" x14ac:dyDescent="0.2">
      <c r="A29" s="19">
        <v>2022</v>
      </c>
      <c r="B29" s="20">
        <f>+('Serie Anual'!B30/'Serie Anual'!B29-1)*100</f>
        <v>100.94284077161734</v>
      </c>
      <c r="C29" s="20">
        <f>+('Serie Anual'!C30/'Serie Anual'!C29-1)*100</f>
        <v>102.7543631608729</v>
      </c>
      <c r="D29" s="20">
        <f>+('Serie Anual'!D30/'Serie Anual'!D29-1)*100</f>
        <v>81.57941327590072</v>
      </c>
      <c r="E29" s="20">
        <f>+('Serie Anual'!E30/'Serie Anual'!E29-1)*100</f>
        <v>79.779098662080685</v>
      </c>
      <c r="F29" s="20">
        <f>+('Serie Anual'!F30/'Serie Anual'!F29-1)*100</f>
        <v>81.635391467098501</v>
      </c>
      <c r="G29" s="20">
        <f>+('Serie Anual'!G30/'Serie Anual'!G29-1)*100</f>
        <v>50.176282051282058</v>
      </c>
      <c r="H29" s="20">
        <f>+('Serie Anual'!H30/'Serie Anual'!H29-1)*100</f>
        <v>75.289346405206345</v>
      </c>
      <c r="I29" s="20">
        <f>+('Serie Anual'!I30/'Serie Anual'!I29-1)*100</f>
        <v>66.747536012130396</v>
      </c>
      <c r="J29" s="20">
        <f>+('Serie Anual'!J30/'Serie Anual'!J29-1)*100</f>
        <v>64.917664560547976</v>
      </c>
      <c r="K29" s="20"/>
      <c r="L29" s="20"/>
      <c r="M29" s="20">
        <f>+('Serie Anual'!M30/'Serie Anual'!M29-1)*100</f>
        <v>70.180508718934348</v>
      </c>
      <c r="N29" s="20">
        <f>+('Serie Anual'!N30/'Serie Anual'!N29-1)*100</f>
        <v>71.258206203008314</v>
      </c>
      <c r="O29" s="20">
        <f>+('Serie Anual'!O30/'Serie Anual'!O29-1)*100</f>
        <v>72.267746080506228</v>
      </c>
      <c r="P29" s="20">
        <f>+('Serie Anual'!P30/'Serie Anual'!P29-1)*100</f>
        <v>21.111385447037524</v>
      </c>
      <c r="Q29" s="20">
        <f>+('Serie Anual'!Q30/'Serie Anual'!Q29-1)*100</f>
        <v>22.456345939256384</v>
      </c>
      <c r="R29" s="20">
        <f>+('Serie Anual'!R30/'Serie Anual'!R29-1)*100</f>
        <v>9.5869894181230144</v>
      </c>
      <c r="S29" s="20">
        <f>+('Serie Anual'!S30/'Serie Anual'!S29-1)*100</f>
        <v>73.838284711539416</v>
      </c>
      <c r="T29" s="20">
        <f>+('Serie Anual'!T30/'Serie Anual'!T29-1)*100</f>
        <v>51.367991050341466</v>
      </c>
      <c r="U29" s="20">
        <f>+('Serie Anual'!U30/'Serie Anual'!U29-1)*100</f>
        <v>79.017698612690552</v>
      </c>
      <c r="V29" s="20">
        <f>+('Serie Anual'!U30/'Serie Anual'!U29-1)*100</f>
        <v>79.017698612690552</v>
      </c>
      <c r="W29" s="20">
        <f>+('Serie Anual'!W30/'Serie Anual'!W29-1)*100</f>
        <v>53.656381398103605</v>
      </c>
      <c r="X29" s="20">
        <f>+('Serie Anual'!X30/'Serie Anual'!X29-1)*100</f>
        <v>77.431587610883781</v>
      </c>
      <c r="Y29" s="20">
        <f>+('Serie Anual'!Y30/'Serie Anual'!Y29-1)*100</f>
        <v>82.370377940351574</v>
      </c>
      <c r="Z29" s="20"/>
      <c r="AA29" s="20">
        <f>+('Serie Anual'!AA30/'Serie Anual'!AA29-1)*100</f>
        <v>56.015585399109689</v>
      </c>
      <c r="AB29" s="20"/>
      <c r="AC29" s="20">
        <f>+('Serie Anual'!AC30/'Serie Anual'!AC29-1)*100</f>
        <v>53.829282411386224</v>
      </c>
      <c r="AD29" s="20">
        <f>+('Serie Anual'!AD30/'Serie Anual'!AD29-1)*100</f>
        <v>80.114906472918591</v>
      </c>
      <c r="AE29" s="21">
        <f>+('Serie Anual'!AE30/'Serie Anual'!AE29-1)*100</f>
        <v>81.576627911589256</v>
      </c>
    </row>
    <row r="30" spans="1:31" x14ac:dyDescent="0.2">
      <c r="A30" s="19">
        <v>2023</v>
      </c>
      <c r="B30" s="20">
        <f>+('Serie Anual'!B31/'Serie Anual'!B30-1)*100</f>
        <v>86.254125939042225</v>
      </c>
      <c r="C30" s="20">
        <f>+('Serie Anual'!C31/'Serie Anual'!C30-1)*100</f>
        <v>82.5870178282903</v>
      </c>
      <c r="D30" s="20">
        <f>+('Serie Anual'!D31/'Serie Anual'!D30-1)*100</f>
        <v>130.02304706241986</v>
      </c>
      <c r="E30" s="20">
        <f>+('Serie Anual'!E31/'Serie Anual'!E30-1)*100</f>
        <v>153.65587807830119</v>
      </c>
      <c r="F30" s="20">
        <f>+('Serie Anual'!F31/'Serie Anual'!F30-1)*100</f>
        <v>159.09907752243279</v>
      </c>
      <c r="G30" s="20">
        <f>+('Serie Anual'!G31/'Serie Anual'!G30-1)*100</f>
        <v>108.94248212570696</v>
      </c>
      <c r="H30" s="20">
        <f>+('Serie Anual'!H31/'Serie Anual'!H30-1)*100</f>
        <v>142.5751531903245</v>
      </c>
      <c r="I30" s="20">
        <f>+('Serie Anual'!I31/'Serie Anual'!I30-1)*100</f>
        <v>112.7398381376739</v>
      </c>
      <c r="J30" s="20">
        <f>+('Serie Anual'!J31/'Serie Anual'!J30-1)*100</f>
        <v>136.32441888390235</v>
      </c>
      <c r="K30" s="20"/>
      <c r="L30" s="20"/>
      <c r="M30" s="20">
        <f>+('Serie Anual'!M31/'Serie Anual'!M30-1)*100</f>
        <v>132.78222437905666</v>
      </c>
      <c r="N30" s="20">
        <f>+('Serie Anual'!N31/'Serie Anual'!N30-1)*100</f>
        <v>-6.3470223307475093</v>
      </c>
      <c r="O30" s="20">
        <f>+('Serie Anual'!O31/'Serie Anual'!O30-1)*100</f>
        <v>110.24420660034284</v>
      </c>
      <c r="P30" s="20">
        <f>+('Serie Anual'!P31/'Serie Anual'!P30-1)*100</f>
        <v>22.004161371813289</v>
      </c>
      <c r="Q30" s="20">
        <f>+('Serie Anual'!Q31/'Serie Anual'!Q30-1)*100</f>
        <v>5.0149024426580535</v>
      </c>
      <c r="R30" s="20">
        <f>+('Serie Anual'!R31/'Serie Anual'!R30-1)*100</f>
        <v>23.270471078321584</v>
      </c>
      <c r="S30" s="20">
        <f>+('Serie Anual'!S31/'Serie Anual'!S30-1)*100</f>
        <v>99.3678623001327</v>
      </c>
      <c r="T30" s="20">
        <f>+('Serie Anual'!T31/'Serie Anual'!T30-1)*100</f>
        <v>134.12702434049984</v>
      </c>
      <c r="U30" s="20">
        <f>+('Serie Anual'!U31/'Serie Anual'!U30-1)*100</f>
        <v>134.19889045151115</v>
      </c>
      <c r="V30" s="20">
        <f>+('Serie Anual'!U31/'Serie Anual'!U30-1)*100</f>
        <v>134.19889045151115</v>
      </c>
      <c r="W30" s="20">
        <f>+('Serie Anual'!W31/'Serie Anual'!W30-1)*100</f>
        <v>99.722126228577764</v>
      </c>
      <c r="X30" s="20">
        <f>+('Serie Anual'!X31/'Serie Anual'!X30-1)*100</f>
        <v>120.06126338760303</v>
      </c>
      <c r="Y30" s="20">
        <f>+('Serie Anual'!Y31/'Serie Anual'!Y30-1)*100</f>
        <v>127.42600345604838</v>
      </c>
      <c r="Z30" s="20"/>
      <c r="AA30" s="20">
        <f>+('Serie Anual'!AA31/'Serie Anual'!AA30-1)*100</f>
        <v>101.11339034853594</v>
      </c>
      <c r="AB30" s="20"/>
      <c r="AC30" s="20">
        <f>+('Serie Anual'!AC31/'Serie Anual'!AC30-1)*100</f>
        <v>126.15263435154378</v>
      </c>
      <c r="AD30" s="20">
        <f>+('Serie Anual'!AD31/'Serie Anual'!AD30-1)*100</f>
        <v>123.82056181121021</v>
      </c>
      <c r="AE30" s="21">
        <f>+('Serie Anual'!AE31/'Serie Anual'!AE30-1)*100</f>
        <v>115.09750695123211</v>
      </c>
    </row>
    <row r="31" spans="1:31" x14ac:dyDescent="0.2">
      <c r="A31" s="19">
        <v>2024</v>
      </c>
      <c r="B31" s="20">
        <f>+('Serie Anual'!B32/'Serie Anual'!B31-1)*100</f>
        <v>196.81861218544725</v>
      </c>
      <c r="C31" s="20">
        <f>+('Serie Anual'!C32/'Serie Anual'!C31-1)*100</f>
        <v>197.71297962064708</v>
      </c>
      <c r="D31" s="20">
        <f>+('Serie Anual'!D32/'Serie Anual'!D31-1)*100</f>
        <v>188.34523285629649</v>
      </c>
      <c r="E31" s="20">
        <f>+('Serie Anual'!E32/'Serie Anual'!E31-1)*100</f>
        <v>190.89451700218777</v>
      </c>
      <c r="F31" s="20">
        <f>+('Serie Anual'!F32/'Serie Anual'!F31-1)*100</f>
        <v>193.76046830189986</v>
      </c>
      <c r="G31" s="20">
        <f>+('Serie Anual'!G32/'Serie Anual'!G31-1)*100</f>
        <v>217.16036772216549</v>
      </c>
      <c r="H31" s="20">
        <f>+('Serie Anual'!H32/'Serie Anual'!H31-1)*100</f>
        <v>186.6927265746686</v>
      </c>
      <c r="I31" s="20">
        <f>+('Serie Anual'!I32/'Serie Anual'!I31-1)*100</f>
        <v>148.34366317589226</v>
      </c>
      <c r="J31" s="20">
        <f>+('Serie Anual'!J32/'Serie Anual'!J31-1)*100</f>
        <v>170.79891767129845</v>
      </c>
      <c r="K31" s="20"/>
      <c r="L31" s="20"/>
      <c r="M31" s="20">
        <f>+('Serie Anual'!M32/'Serie Anual'!M31-1)*100</f>
        <v>172.02888211486541</v>
      </c>
      <c r="N31" s="20">
        <f>+('Serie Anual'!N32/'Serie Anual'!N31-1)*100</f>
        <v>290.37180464697866</v>
      </c>
      <c r="O31" s="20">
        <f>+('Serie Anual'!O32/'Serie Anual'!O31-1)*100</f>
        <v>184.38158992096399</v>
      </c>
      <c r="P31" s="20">
        <f>+('Serie Anual'!P32/'Serie Anual'!P31-1)*100</f>
        <v>378.8683222713056</v>
      </c>
      <c r="Q31" s="20">
        <f>+('Serie Anual'!Q32/'Serie Anual'!Q31-1)*100</f>
        <v>381.6818036208283</v>
      </c>
      <c r="R31" s="20">
        <f>+('Serie Anual'!R32/'Serie Anual'!R31-1)*100</f>
        <v>450.54849643513546</v>
      </c>
      <c r="S31" s="20">
        <f>+('Serie Anual'!S32/'Serie Anual'!S31-1)*100</f>
        <v>221.66996936507252</v>
      </c>
      <c r="T31" s="20">
        <f>+('Serie Anual'!T32/'Serie Anual'!T31-1)*100</f>
        <v>131.60389217168188</v>
      </c>
      <c r="U31" s="20">
        <f>+('Serie Anual'!U32/'Serie Anual'!U31-1)*100</f>
        <v>199.32097253153069</v>
      </c>
      <c r="V31" s="20">
        <f>+('Serie Anual'!U32/'Serie Anual'!U31-1)*100</f>
        <v>199.32097253153069</v>
      </c>
      <c r="W31" s="20">
        <f>+('Serie Anual'!W32/'Serie Anual'!W31-1)*100</f>
        <v>353.10463560222661</v>
      </c>
      <c r="X31" s="20">
        <f>+('Serie Anual'!X32/'Serie Anual'!X31-1)*100</f>
        <v>198.45242947500878</v>
      </c>
      <c r="Y31" s="20">
        <f>+('Serie Anual'!Y32/'Serie Anual'!Y31-1)*100</f>
        <v>214.91257340829782</v>
      </c>
      <c r="Z31" s="20"/>
      <c r="AA31" s="20">
        <f>+('Serie Anual'!AA32/'Serie Anual'!AA31-1)*100</f>
        <v>183.83095485879309</v>
      </c>
      <c r="AB31" s="20"/>
      <c r="AC31" s="20">
        <f>+('Serie Anual'!AC32/'Serie Anual'!AC31-1)*100</f>
        <v>192.70679157036653</v>
      </c>
      <c r="AD31" s="20">
        <f>+('Serie Anual'!AD32/'Serie Anual'!AD31-1)*100</f>
        <v>208.09225101776971</v>
      </c>
      <c r="AE31" s="21">
        <f>+('Serie Anual'!AE32/'Serie Anual'!AE31-1)*100</f>
        <v>205.61221412614449</v>
      </c>
    </row>
    <row r="32" spans="1:31" x14ac:dyDescent="0.2">
      <c r="A32" s="19">
        <v>2025</v>
      </c>
      <c r="B32" s="20">
        <f>+('Serie Anual'!B33/'Serie Anual'!B32-1)*100</f>
        <v>42.175690594847296</v>
      </c>
      <c r="C32" s="20">
        <f>+('Serie Anual'!C33/'Serie Anual'!C32-1)*100</f>
        <v>45.349938015155921</v>
      </c>
      <c r="D32" s="20">
        <f>+('Serie Anual'!D33/'Serie Anual'!D32-1)*100</f>
        <v>11.125344867199427</v>
      </c>
      <c r="E32" s="20">
        <f>+('Serie Anual'!E33/'Serie Anual'!E32-1)*100</f>
        <v>42.457324120617315</v>
      </c>
      <c r="F32" s="20">
        <f>+('Serie Anual'!F33/'Serie Anual'!F32-1)*100</f>
        <v>46.700039779370229</v>
      </c>
      <c r="G32" s="20">
        <f>+('Serie Anual'!G33/'Serie Anual'!G32-1)*100</f>
        <v>25.748792270531396</v>
      </c>
      <c r="H32" s="20">
        <f>+('Serie Anual'!H33/'Serie Anual'!H32-1)*100</f>
        <v>33.948933162220406</v>
      </c>
      <c r="I32" s="20">
        <f>+('Serie Anual'!I33/'Serie Anual'!I32-1)*100</f>
        <v>4.7676419965576589</v>
      </c>
      <c r="J32" s="20">
        <f>+('Serie Anual'!J33/'Serie Anual'!J32-1)*100</f>
        <v>24.221714105472159</v>
      </c>
      <c r="K32" s="20"/>
      <c r="L32" s="20"/>
      <c r="M32" s="20">
        <f>+('Serie Anual'!M33/'Serie Anual'!M32-1)*100</f>
        <v>37.678931997221014</v>
      </c>
      <c r="N32" s="20">
        <f>+('Serie Anual'!N33/'Serie Anual'!N32-1)*100</f>
        <v>19.259870079790819</v>
      </c>
      <c r="O32" s="20">
        <f>+('Serie Anual'!O33/'Serie Anual'!O32-1)*100</f>
        <v>75.506589478708207</v>
      </c>
      <c r="P32" s="20">
        <f>+('Serie Anual'!P33/'Serie Anual'!P32-1)*100</f>
        <v>92.23762329906215</v>
      </c>
      <c r="Q32" s="20">
        <f>+('Serie Anual'!Q33/'Serie Anual'!Q32-1)*100</f>
        <v>98.122584197177503</v>
      </c>
      <c r="R32" s="20">
        <f>+('Serie Anual'!R33/'Serie Anual'!R32-1)*100</f>
        <v>96.215830264296144</v>
      </c>
      <c r="S32" s="20">
        <f>+('Serie Anual'!S33/'Serie Anual'!S32-1)*100</f>
        <v>55.673092121202728</v>
      </c>
      <c r="T32" s="20">
        <f>+('Serie Anual'!T33/'Serie Anual'!T32-1)*100</f>
        <v>-13.67284743208732</v>
      </c>
      <c r="U32" s="20">
        <f>+('Serie Anual'!U33/'Serie Anual'!U32-1)*100</f>
        <v>48.6159416894983</v>
      </c>
      <c r="V32" s="20">
        <f>+('Serie Anual'!U33/'Serie Anual'!U32-1)*100</f>
        <v>48.6159416894983</v>
      </c>
      <c r="W32" s="20">
        <f>+('Serie Anual'!W33/'Serie Anual'!W32-1)*100</f>
        <v>42.47396609331615</v>
      </c>
      <c r="X32" s="20">
        <f>+('Serie Anual'!X33/'Serie Anual'!X32-1)*100</f>
        <v>60.172864920775801</v>
      </c>
      <c r="Y32" s="20">
        <f>+('Serie Anual'!Y33/'Serie Anual'!Y32-1)*100</f>
        <v>58.567483336519466</v>
      </c>
      <c r="Z32" s="20"/>
      <c r="AA32" s="20">
        <f>+('Serie Anual'!AA33/'Serie Anual'!AA32-1)*100</f>
        <v>72.481236700432945</v>
      </c>
      <c r="AB32" s="20"/>
      <c r="AC32" s="20">
        <f>+('Serie Anual'!AC33/'Serie Anual'!AC32-1)*100</f>
        <v>57.405282280581574</v>
      </c>
      <c r="AD32" s="20">
        <f>+('Serie Anual'!AD33/'Serie Anual'!AD32-1)*100</f>
        <v>59.497255070654262</v>
      </c>
      <c r="AE32" s="21">
        <f>+('Serie Anual'!AE33/'Serie Anual'!AE32-1)*100</f>
        <v>39.397399586068424</v>
      </c>
    </row>
    <row r="33" spans="1:31" x14ac:dyDescent="0.2">
      <c r="A33" s="26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1"/>
    </row>
    <row r="34" spans="1:31" x14ac:dyDescent="0.2">
      <c r="A34" s="26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1"/>
    </row>
    <row r="35" spans="1:31" ht="13.5" customHeight="1" x14ac:dyDescent="0.2">
      <c r="A35" t="s">
        <v>57</v>
      </c>
    </row>
    <row r="36" spans="1:31" ht="13.5" customHeight="1" x14ac:dyDescent="0.2">
      <c r="A36" t="s">
        <v>58</v>
      </c>
    </row>
  </sheetData>
  <phoneticPr fontId="5" type="noConversion"/>
  <pageMargins left="0.75" right="0.75" top="1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Serie Mensual</vt:lpstr>
      <vt:lpstr>Variación Mensual</vt:lpstr>
      <vt:lpstr>Variación Interanual</vt:lpstr>
      <vt:lpstr>Serie Trimestral</vt:lpstr>
      <vt:lpstr>Variación Trimestral </vt:lpstr>
      <vt:lpstr>Serie Anual</vt:lpstr>
      <vt:lpstr>Variación Anual</vt:lpstr>
    </vt:vector>
  </TitlesOfParts>
  <Company>IERIC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Rizzo</dc:creator>
  <cp:lastModifiedBy>Di Ranni Hernan</cp:lastModifiedBy>
  <dcterms:created xsi:type="dcterms:W3CDTF">2009-02-02T13:56:59Z</dcterms:created>
  <dcterms:modified xsi:type="dcterms:W3CDTF">2026-04-08T14:44:28Z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762eb45329cb4a7b87473e5702a8d1a5</vt:lpwstr>
  </property>
</Properties>
</file>